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bin\OneDrive\Documents\"/>
    </mc:Choice>
  </mc:AlternateContent>
  <bookViews>
    <workbookView xWindow="0" yWindow="0" windowWidth="28800" windowHeight="12210" activeTab="1"/>
  </bookViews>
  <sheets>
    <sheet name="Sheet1" sheetId="1" r:id="rId1"/>
    <sheet name="Sheet2" sheetId="2" r:id="rId2"/>
  </sheets>
  <definedNames>
    <definedName name="_xlchart.v3.0" hidden="1">Sheet1!$N$2:$N$2522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" i="2" l="1"/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2" i="2"/>
  <c r="D2" i="2" s="1"/>
  <c r="D3" i="2" s="1"/>
  <c r="D4" i="2" s="1"/>
  <c r="D5" i="2" s="1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D62" i="2" s="1"/>
  <c r="D63" i="2" s="1"/>
  <c r="D64" i="2" s="1"/>
  <c r="D65" i="2" s="1"/>
  <c r="D66" i="2" s="1"/>
  <c r="D67" i="2" s="1"/>
  <c r="D68" i="2" s="1"/>
  <c r="D69" i="2" s="1"/>
  <c r="D70" i="2" s="1"/>
  <c r="D71" i="2" s="1"/>
  <c r="D72" i="2" s="1"/>
  <c r="D73" i="2" s="1"/>
  <c r="D74" i="2" s="1"/>
  <c r="D75" i="2" s="1"/>
  <c r="D76" i="2" s="1"/>
  <c r="D77" i="2" s="1"/>
  <c r="D78" i="2" s="1"/>
  <c r="D79" i="2" s="1"/>
  <c r="D80" i="2" s="1"/>
  <c r="D81" i="2" s="1"/>
  <c r="D82" i="2" s="1"/>
  <c r="D83" i="2" s="1"/>
  <c r="D84" i="2" s="1"/>
  <c r="D85" i="2" s="1"/>
  <c r="D86" i="2" s="1"/>
  <c r="D87" i="2" s="1"/>
  <c r="D88" i="2" s="1"/>
  <c r="D89" i="2" s="1"/>
  <c r="D90" i="2" s="1"/>
  <c r="D91" i="2" s="1"/>
  <c r="D92" i="2" s="1"/>
  <c r="D93" i="2" s="1"/>
  <c r="D94" i="2" s="1"/>
  <c r="D95" i="2" s="1"/>
  <c r="D96" i="2" s="1"/>
  <c r="D97" i="2" s="1"/>
  <c r="D98" i="2" s="1"/>
  <c r="D99" i="2" s="1"/>
  <c r="D100" i="2" s="1"/>
  <c r="D101" i="2" s="1"/>
  <c r="D102" i="2" s="1"/>
  <c r="D103" i="2" s="1"/>
  <c r="D104" i="2" s="1"/>
  <c r="D105" i="2" s="1"/>
  <c r="D106" i="2" s="1"/>
  <c r="D107" i="2" s="1"/>
  <c r="D108" i="2" s="1"/>
  <c r="D109" i="2" s="1"/>
  <c r="D110" i="2" s="1"/>
  <c r="D111" i="2" s="1"/>
  <c r="D112" i="2" s="1"/>
  <c r="D113" i="2" s="1"/>
  <c r="D114" i="2" s="1"/>
  <c r="D115" i="2" s="1"/>
  <c r="D116" i="2" s="1"/>
  <c r="D117" i="2" s="1"/>
  <c r="D118" i="2" s="1"/>
  <c r="D119" i="2" s="1"/>
  <c r="D120" i="2" s="1"/>
  <c r="D121" i="2" s="1"/>
  <c r="D122" i="2" s="1"/>
  <c r="D123" i="2" s="1"/>
  <c r="D124" i="2" s="1"/>
  <c r="D125" i="2" s="1"/>
  <c r="D126" i="2" s="1"/>
  <c r="D127" i="2" s="1"/>
  <c r="D128" i="2" s="1"/>
  <c r="D129" i="2" s="1"/>
  <c r="D130" i="2" s="1"/>
  <c r="D131" i="2" s="1"/>
  <c r="D132" i="2" s="1"/>
  <c r="D133" i="2" s="1"/>
  <c r="D134" i="2" s="1"/>
  <c r="D135" i="2" s="1"/>
  <c r="D136" i="2" s="1"/>
  <c r="D137" i="2" s="1"/>
  <c r="D138" i="2" s="1"/>
  <c r="D139" i="2" s="1"/>
  <c r="D140" i="2" s="1"/>
  <c r="D141" i="2" s="1"/>
  <c r="D142" i="2" s="1"/>
  <c r="D143" i="2" s="1"/>
  <c r="D144" i="2" s="1"/>
  <c r="D145" i="2" s="1"/>
  <c r="D146" i="2" s="1"/>
  <c r="D147" i="2" s="1"/>
  <c r="D148" i="2" s="1"/>
  <c r="D149" i="2" s="1"/>
  <c r="D150" i="2" s="1"/>
  <c r="D151" i="2" s="1"/>
  <c r="D152" i="2" s="1"/>
  <c r="D153" i="2" s="1"/>
  <c r="D154" i="2" s="1"/>
  <c r="D155" i="2" s="1"/>
  <c r="D156" i="2" s="1"/>
  <c r="D157" i="2" s="1"/>
  <c r="D158" i="2" s="1"/>
  <c r="D159" i="2" s="1"/>
  <c r="D160" i="2" s="1"/>
  <c r="D161" i="2" s="1"/>
  <c r="D162" i="2" s="1"/>
  <c r="D163" i="2" s="1"/>
  <c r="D164" i="2" s="1"/>
  <c r="D165" i="2" s="1"/>
  <c r="D166" i="2" s="1"/>
  <c r="D167" i="2" s="1"/>
  <c r="D168" i="2" s="1"/>
  <c r="D169" i="2" s="1"/>
  <c r="D170" i="2" s="1"/>
  <c r="D171" i="2" s="1"/>
  <c r="D172" i="2" s="1"/>
  <c r="D173" i="2" s="1"/>
  <c r="D174" i="2" s="1"/>
  <c r="D175" i="2" s="1"/>
  <c r="D176" i="2" s="1"/>
  <c r="D177" i="2" s="1"/>
  <c r="D178" i="2" s="1"/>
  <c r="D179" i="2" s="1"/>
  <c r="D180" i="2" s="1"/>
  <c r="D181" i="2" s="1"/>
  <c r="D182" i="2" s="1"/>
  <c r="D183" i="2" s="1"/>
  <c r="D184" i="2" s="1"/>
  <c r="D185" i="2" s="1"/>
  <c r="D186" i="2" s="1"/>
  <c r="D187" i="2" s="1"/>
  <c r="D188" i="2" s="1"/>
  <c r="D189" i="2" s="1"/>
  <c r="D190" i="2" s="1"/>
  <c r="D191" i="2" s="1"/>
  <c r="D192" i="2" s="1"/>
  <c r="D193" i="2" s="1"/>
  <c r="D194" i="2" s="1"/>
  <c r="D195" i="2" s="1"/>
  <c r="D196" i="2" s="1"/>
  <c r="D197" i="2" s="1"/>
  <c r="D198" i="2" s="1"/>
  <c r="D199" i="2" s="1"/>
  <c r="D200" i="2" s="1"/>
  <c r="D201" i="2" s="1"/>
  <c r="D202" i="2" s="1"/>
  <c r="D203" i="2" s="1"/>
  <c r="D204" i="2" s="1"/>
  <c r="D205" i="2" s="1"/>
  <c r="D206" i="2" s="1"/>
  <c r="D207" i="2" s="1"/>
  <c r="D208" i="2" s="1"/>
  <c r="D209" i="2" s="1"/>
  <c r="D210" i="2" s="1"/>
  <c r="D211" i="2" s="1"/>
  <c r="D212" i="2" s="1"/>
  <c r="D213" i="2" s="1"/>
  <c r="D214" i="2" s="1"/>
  <c r="D215" i="2" s="1"/>
  <c r="D216" i="2" s="1"/>
  <c r="D217" i="2" s="1"/>
  <c r="D218" i="2" s="1"/>
  <c r="D219" i="2" s="1"/>
  <c r="D220" i="2" s="1"/>
  <c r="D221" i="2" s="1"/>
  <c r="D222" i="2" s="1"/>
  <c r="D223" i="2" s="1"/>
  <c r="D224" i="2" s="1"/>
  <c r="D225" i="2" s="1"/>
  <c r="D226" i="2" s="1"/>
  <c r="D227" i="2" s="1"/>
  <c r="D228" i="2" s="1"/>
  <c r="D229" i="2" s="1"/>
  <c r="D230" i="2" s="1"/>
  <c r="D231" i="2" s="1"/>
  <c r="D232" i="2" s="1"/>
  <c r="D233" i="2" s="1"/>
  <c r="D234" i="2" s="1"/>
  <c r="D235" i="2" s="1"/>
  <c r="D236" i="2" s="1"/>
  <c r="D237" i="2" s="1"/>
  <c r="D238" i="2" s="1"/>
  <c r="D239" i="2" s="1"/>
  <c r="D240" i="2" s="1"/>
  <c r="D241" i="2" s="1"/>
  <c r="D242" i="2" s="1"/>
  <c r="D243" i="2" s="1"/>
  <c r="D244" i="2" s="1"/>
  <c r="D245" i="2" s="1"/>
  <c r="D246" i="2" s="1"/>
  <c r="D247" i="2" s="1"/>
  <c r="D248" i="2" s="1"/>
  <c r="D249" i="2" s="1"/>
  <c r="D250" i="2" s="1"/>
  <c r="D251" i="2" s="1"/>
  <c r="D252" i="2" s="1"/>
  <c r="D253" i="2" s="1"/>
  <c r="D254" i="2" s="1"/>
  <c r="D255" i="2" s="1"/>
  <c r="D256" i="2" s="1"/>
  <c r="D257" i="2" s="1"/>
  <c r="D258" i="2" s="1"/>
  <c r="D259" i="2" s="1"/>
  <c r="D260" i="2" s="1"/>
  <c r="D261" i="2" s="1"/>
  <c r="D262" i="2" s="1"/>
  <c r="D263" i="2" s="1"/>
  <c r="D264" i="2" s="1"/>
  <c r="D265" i="2" s="1"/>
  <c r="D266" i="2" s="1"/>
  <c r="D267" i="2" s="1"/>
  <c r="D268" i="2" s="1"/>
  <c r="D269" i="2" s="1"/>
  <c r="D270" i="2" s="1"/>
  <c r="D271" i="2" s="1"/>
  <c r="D272" i="2" s="1"/>
  <c r="D273" i="2" s="1"/>
  <c r="D274" i="2" s="1"/>
  <c r="D275" i="2" s="1"/>
  <c r="D276" i="2" s="1"/>
  <c r="D277" i="2" s="1"/>
  <c r="D278" i="2" s="1"/>
  <c r="D279" i="2" s="1"/>
  <c r="D280" i="2" s="1"/>
  <c r="D281" i="2" s="1"/>
  <c r="D282" i="2" s="1"/>
  <c r="D283" i="2" s="1"/>
  <c r="D284" i="2" s="1"/>
  <c r="D285" i="2" s="1"/>
  <c r="D286" i="2" s="1"/>
  <c r="D287" i="2" s="1"/>
  <c r="D288" i="2" s="1"/>
  <c r="D289" i="2" s="1"/>
  <c r="D290" i="2" s="1"/>
  <c r="D291" i="2" s="1"/>
  <c r="D292" i="2" s="1"/>
  <c r="D293" i="2" s="1"/>
  <c r="D294" i="2" s="1"/>
  <c r="D295" i="2" s="1"/>
  <c r="D296" i="2" s="1"/>
  <c r="D297" i="2" s="1"/>
  <c r="D298" i="2" s="1"/>
  <c r="D299" i="2" s="1"/>
  <c r="D300" i="2" s="1"/>
  <c r="D301" i="2" s="1"/>
  <c r="D302" i="2" s="1"/>
  <c r="D303" i="2" s="1"/>
  <c r="D304" i="2" s="1"/>
  <c r="D305" i="2" s="1"/>
  <c r="D306" i="2" s="1"/>
  <c r="D307" i="2" s="1"/>
  <c r="D308" i="2" s="1"/>
  <c r="D309" i="2" s="1"/>
  <c r="D310" i="2" s="1"/>
  <c r="D311" i="2" s="1"/>
  <c r="D312" i="2" s="1"/>
  <c r="D313" i="2" s="1"/>
  <c r="D314" i="2" s="1"/>
  <c r="D315" i="2" s="1"/>
  <c r="D316" i="2" s="1"/>
  <c r="D317" i="2" s="1"/>
  <c r="D318" i="2" s="1"/>
  <c r="D319" i="2" s="1"/>
  <c r="D320" i="2" s="1"/>
  <c r="D321" i="2" s="1"/>
  <c r="D322" i="2" s="1"/>
  <c r="D323" i="2" s="1"/>
  <c r="D324" i="2" s="1"/>
  <c r="D325" i="2" s="1"/>
  <c r="D326" i="2" s="1"/>
  <c r="D327" i="2" s="1"/>
  <c r="D328" i="2" s="1"/>
  <c r="D329" i="2" s="1"/>
  <c r="D330" i="2" s="1"/>
  <c r="D331" i="2" s="1"/>
  <c r="D332" i="2" s="1"/>
  <c r="D333" i="2" s="1"/>
  <c r="D334" i="2" s="1"/>
  <c r="D335" i="2" s="1"/>
  <c r="D336" i="2" s="1"/>
  <c r="D337" i="2" s="1"/>
  <c r="D338" i="2" s="1"/>
  <c r="D339" i="2" s="1"/>
  <c r="D340" i="2" s="1"/>
  <c r="D341" i="2" s="1"/>
  <c r="D342" i="2" s="1"/>
  <c r="D343" i="2" s="1"/>
  <c r="D344" i="2" s="1"/>
  <c r="D345" i="2" s="1"/>
  <c r="D346" i="2" s="1"/>
  <c r="D347" i="2" s="1"/>
  <c r="D348" i="2" s="1"/>
  <c r="D349" i="2" s="1"/>
  <c r="D350" i="2" s="1"/>
  <c r="D351" i="2" s="1"/>
  <c r="D352" i="2" s="1"/>
  <c r="D353" i="2" s="1"/>
  <c r="D354" i="2" s="1"/>
  <c r="D355" i="2" s="1"/>
  <c r="D356" i="2" s="1"/>
  <c r="D357" i="2" s="1"/>
  <c r="D358" i="2" s="1"/>
  <c r="D359" i="2" s="1"/>
  <c r="D360" i="2" s="1"/>
  <c r="D361" i="2" s="1"/>
  <c r="D362" i="2" s="1"/>
  <c r="D363" i="2" s="1"/>
  <c r="D364" i="2" s="1"/>
  <c r="D365" i="2" s="1"/>
  <c r="D366" i="2" s="1"/>
  <c r="D367" i="2" s="1"/>
  <c r="D368" i="2" s="1"/>
  <c r="D369" i="2" s="1"/>
  <c r="D370" i="2" s="1"/>
  <c r="D371" i="2" s="1"/>
  <c r="D372" i="2" s="1"/>
  <c r="D373" i="2" s="1"/>
  <c r="D374" i="2" s="1"/>
  <c r="D375" i="2" s="1"/>
  <c r="D376" i="2" s="1"/>
  <c r="D377" i="2" s="1"/>
  <c r="D378" i="2" s="1"/>
  <c r="D379" i="2" s="1"/>
  <c r="D380" i="2" s="1"/>
  <c r="D381" i="2" s="1"/>
  <c r="D382" i="2" s="1"/>
  <c r="D383" i="2" s="1"/>
  <c r="D384" i="2" s="1"/>
  <c r="D385" i="2" s="1"/>
  <c r="D386" i="2" s="1"/>
  <c r="D387" i="2" s="1"/>
  <c r="D388" i="2" s="1"/>
  <c r="D389" i="2" s="1"/>
  <c r="D390" i="2" s="1"/>
  <c r="D391" i="2" s="1"/>
  <c r="D392" i="2" s="1"/>
  <c r="D393" i="2" s="1"/>
  <c r="D394" i="2" s="1"/>
  <c r="D395" i="2" s="1"/>
  <c r="D396" i="2" s="1"/>
  <c r="D397" i="2" s="1"/>
  <c r="D398" i="2" s="1"/>
  <c r="D399" i="2" s="1"/>
  <c r="D400" i="2" s="1"/>
  <c r="D401" i="2" s="1"/>
  <c r="D402" i="2" s="1"/>
  <c r="D403" i="2" s="1"/>
  <c r="D404" i="2" s="1"/>
  <c r="D405" i="2" s="1"/>
  <c r="D406" i="2" s="1"/>
  <c r="D407" i="2" s="1"/>
  <c r="D408" i="2" s="1"/>
  <c r="D409" i="2" s="1"/>
  <c r="D410" i="2" s="1"/>
  <c r="D411" i="2" s="1"/>
  <c r="D412" i="2" s="1"/>
  <c r="D413" i="2" s="1"/>
  <c r="D414" i="2" s="1"/>
  <c r="D415" i="2" s="1"/>
  <c r="D416" i="2" s="1"/>
  <c r="D417" i="2" s="1"/>
  <c r="D418" i="2" s="1"/>
  <c r="D419" i="2" s="1"/>
  <c r="D420" i="2" s="1"/>
  <c r="D421" i="2" s="1"/>
  <c r="D422" i="2" s="1"/>
  <c r="D423" i="2" s="1"/>
  <c r="D424" i="2" s="1"/>
  <c r="D425" i="2" s="1"/>
  <c r="D426" i="2" s="1"/>
  <c r="D427" i="2" s="1"/>
  <c r="D428" i="2" s="1"/>
  <c r="D429" i="2" s="1"/>
  <c r="D430" i="2" s="1"/>
  <c r="D431" i="2" s="1"/>
  <c r="D432" i="2" s="1"/>
  <c r="D433" i="2" s="1"/>
  <c r="D434" i="2" s="1"/>
  <c r="D435" i="2" s="1"/>
  <c r="D436" i="2" s="1"/>
  <c r="D437" i="2" s="1"/>
  <c r="D438" i="2" s="1"/>
  <c r="D439" i="2" s="1"/>
  <c r="D440" i="2" s="1"/>
  <c r="D441" i="2" s="1"/>
  <c r="D442" i="2" s="1"/>
  <c r="D443" i="2" s="1"/>
  <c r="D444" i="2" s="1"/>
  <c r="D445" i="2" s="1"/>
  <c r="D446" i="2" s="1"/>
  <c r="D447" i="2" s="1"/>
  <c r="D448" i="2" s="1"/>
  <c r="D449" i="2" s="1"/>
  <c r="D450" i="2" s="1"/>
  <c r="D451" i="2" s="1"/>
  <c r="D452" i="2" s="1"/>
  <c r="D453" i="2" s="1"/>
  <c r="D454" i="2" s="1"/>
  <c r="D455" i="2" s="1"/>
  <c r="D456" i="2" s="1"/>
  <c r="D457" i="2" s="1"/>
  <c r="D458" i="2" s="1"/>
  <c r="D459" i="2" s="1"/>
  <c r="D460" i="2" s="1"/>
  <c r="D461" i="2" s="1"/>
  <c r="D462" i="2" s="1"/>
  <c r="D463" i="2" s="1"/>
  <c r="D464" i="2" s="1"/>
  <c r="D465" i="2" s="1"/>
  <c r="D466" i="2" s="1"/>
  <c r="D467" i="2" s="1"/>
  <c r="D468" i="2" s="1"/>
  <c r="D469" i="2" s="1"/>
  <c r="D470" i="2" s="1"/>
  <c r="D471" i="2" s="1"/>
  <c r="D472" i="2" s="1"/>
  <c r="D473" i="2" s="1"/>
  <c r="D474" i="2" s="1"/>
  <c r="D475" i="2" s="1"/>
  <c r="D476" i="2" s="1"/>
  <c r="D477" i="2" s="1"/>
  <c r="D478" i="2" s="1"/>
  <c r="D479" i="2" s="1"/>
  <c r="D480" i="2" s="1"/>
  <c r="D481" i="2" s="1"/>
  <c r="D482" i="2" s="1"/>
  <c r="D483" i="2" s="1"/>
  <c r="D484" i="2" s="1"/>
  <c r="D485" i="2" s="1"/>
  <c r="D486" i="2" s="1"/>
  <c r="D487" i="2" s="1"/>
  <c r="D488" i="2" s="1"/>
  <c r="D489" i="2" s="1"/>
  <c r="D490" i="2" s="1"/>
  <c r="D491" i="2" s="1"/>
  <c r="D492" i="2" s="1"/>
  <c r="D493" i="2" s="1"/>
  <c r="D494" i="2" s="1"/>
  <c r="D495" i="2" s="1"/>
  <c r="D496" i="2" s="1"/>
  <c r="D497" i="2" s="1"/>
  <c r="D498" i="2" s="1"/>
  <c r="D499" i="2" s="1"/>
  <c r="D500" i="2" s="1"/>
  <c r="P21" i="1"/>
  <c r="P12" i="1"/>
  <c r="P6" i="1"/>
  <c r="P3" i="1"/>
  <c r="P4" i="1"/>
  <c r="P5" i="1"/>
  <c r="P7" i="1"/>
  <c r="P8" i="1"/>
  <c r="P9" i="1"/>
  <c r="P10" i="1"/>
  <c r="P11" i="1"/>
  <c r="P13" i="1"/>
  <c r="P14" i="1"/>
  <c r="P15" i="1"/>
  <c r="P16" i="1"/>
  <c r="P17" i="1"/>
  <c r="P18" i="1"/>
  <c r="P19" i="1"/>
  <c r="P20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" i="1"/>
  <c r="L1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3" i="1"/>
  <c r="I2" i="1"/>
  <c r="L4" i="1" s="1"/>
  <c r="L2" i="1" l="1"/>
  <c r="L3" i="1"/>
  <c r="L6" i="1" s="1"/>
</calcChain>
</file>

<file path=xl/sharedStrings.xml><?xml version="1.0" encoding="utf-8"?>
<sst xmlns="http://schemas.openxmlformats.org/spreadsheetml/2006/main" count="39" uniqueCount="39">
  <si>
    <t>Date</t>
  </si>
  <si>
    <t>Open</t>
  </si>
  <si>
    <t>High</t>
  </si>
  <si>
    <t>Low</t>
  </si>
  <si>
    <t>Close</t>
  </si>
  <si>
    <t>Volume</t>
  </si>
  <si>
    <t>Adj Close</t>
  </si>
  <si>
    <t>number of bins</t>
  </si>
  <si>
    <t>min</t>
  </si>
  <si>
    <t>max</t>
  </si>
  <si>
    <t>range per bin</t>
  </si>
  <si>
    <t>Close Returns</t>
  </si>
  <si>
    <t>Sorted</t>
  </si>
  <si>
    <t>Empirical CDF</t>
  </si>
  <si>
    <t>Sorted Rank</t>
  </si>
  <si>
    <t>sample size</t>
  </si>
  <si>
    <t>=rand()</t>
  </si>
  <si>
    <t>(Sorted) for vlookup</t>
  </si>
  <si>
    <t>rand to S&amp;P500 Return</t>
  </si>
  <si>
    <t xml:space="preserve">For 2 or more assets, once you have covariance matrix, </t>
  </si>
  <si>
    <t>Get table with returns of assets FOR EACH TIME PERIOD</t>
  </si>
  <si>
    <t>That becomes new Empirical distn to get probabilities per scenario</t>
  </si>
  <si>
    <t>Save table in backend</t>
  </si>
  <si>
    <t>Alternatively assume multivariate normal to get prob per scenarios?</t>
  </si>
  <si>
    <t>NOTES</t>
  </si>
  <si>
    <t>Repeat X amount of times (simulation runs)</t>
  </si>
  <si>
    <t>ie. Each run has 240*70 random numbers</t>
  </si>
  <si>
    <t xml:space="preserve">Each time period gets own table; need to run 70years? </t>
  </si>
  <si>
    <t>computationally intensive….</t>
  </si>
  <si>
    <t xml:space="preserve"> x1 = M(:, 1)</t>
  </si>
  <si>
    <t>…</t>
  </si>
  <si>
    <t>xn = M(:,n)</t>
  </si>
  <si>
    <t>n = number of assets</t>
  </si>
  <si>
    <t>N = number of random numbers</t>
  </si>
  <si>
    <t>M = rand(N, n)</t>
  </si>
  <si>
    <t>xis are correlated</t>
  </si>
  <si>
    <t>M = M* chol(covariance matrix)</t>
  </si>
  <si>
    <t>Group results as a tally for each scenario</t>
  </si>
  <si>
    <t>use Cholesky Decomp to get correlated random vectors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</si>
</sst>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0"/>
    <numFmt numFmtId="165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1" fillId="0" borderId="0" xfId="0" applyFont="1"/>
    <xf numFmtId="0" fontId="1" fillId="0" borderId="0" xfId="0" quotePrefix="1" applyFont="1"/>
    <xf numFmtId="0" fontId="0" fillId="2" borderId="0" xfId="0" applyFill="1"/>
    <xf numFmtId="0" fontId="2" fillId="2" borderId="0" xfId="0" applyFont="1" applyFill="1"/>
    <xf numFmtId="0" fontId="0" fillId="2" borderId="0" xfId="0" applyFill="1" applyAlignment="1">
      <alignment horizontal="left" indent="1"/>
    </xf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CDF?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Sheet1!$P$2:$P$2521</c:f>
              <c:numCache>
                <c:formatCode>0.000000</c:formatCode>
                <c:ptCount val="2520"/>
                <c:pt idx="0">
                  <c:v>3.9682539682539683E-4</c:v>
                </c:pt>
                <c:pt idx="1">
                  <c:v>7.9365079365079365E-4</c:v>
                </c:pt>
                <c:pt idx="2">
                  <c:v>1.1904761904761906E-3</c:v>
                </c:pt>
                <c:pt idx="3">
                  <c:v>1.5873015873015873E-3</c:v>
                </c:pt>
                <c:pt idx="4">
                  <c:v>1.984126984126984E-3</c:v>
                </c:pt>
                <c:pt idx="5">
                  <c:v>2.3809523809523812E-3</c:v>
                </c:pt>
                <c:pt idx="6">
                  <c:v>2.7777777777777779E-3</c:v>
                </c:pt>
                <c:pt idx="7">
                  <c:v>3.1746031746031746E-3</c:v>
                </c:pt>
                <c:pt idx="8">
                  <c:v>3.5714285714285713E-3</c:v>
                </c:pt>
                <c:pt idx="9">
                  <c:v>3.968253968253968E-3</c:v>
                </c:pt>
                <c:pt idx="10">
                  <c:v>4.3650793650793652E-3</c:v>
                </c:pt>
                <c:pt idx="11">
                  <c:v>4.7619047619047623E-3</c:v>
                </c:pt>
                <c:pt idx="12">
                  <c:v>5.1587301587301586E-3</c:v>
                </c:pt>
                <c:pt idx="13">
                  <c:v>5.5555555555555558E-3</c:v>
                </c:pt>
                <c:pt idx="14">
                  <c:v>5.9523809523809521E-3</c:v>
                </c:pt>
                <c:pt idx="15">
                  <c:v>6.3492063492063492E-3</c:v>
                </c:pt>
                <c:pt idx="16">
                  <c:v>6.7460317460317464E-3</c:v>
                </c:pt>
                <c:pt idx="17">
                  <c:v>7.1428571428571426E-3</c:v>
                </c:pt>
                <c:pt idx="18">
                  <c:v>7.5396825396825398E-3</c:v>
                </c:pt>
                <c:pt idx="19">
                  <c:v>7.9365079365079361E-3</c:v>
                </c:pt>
                <c:pt idx="20">
                  <c:v>8.3333333333333332E-3</c:v>
                </c:pt>
                <c:pt idx="21">
                  <c:v>8.7301587301587304E-3</c:v>
                </c:pt>
                <c:pt idx="22">
                  <c:v>9.1269841269841275E-3</c:v>
                </c:pt>
                <c:pt idx="23">
                  <c:v>9.5238095238095247E-3</c:v>
                </c:pt>
                <c:pt idx="24">
                  <c:v>9.9206349206349201E-3</c:v>
                </c:pt>
                <c:pt idx="25">
                  <c:v>1.0317460317460317E-2</c:v>
                </c:pt>
                <c:pt idx="26">
                  <c:v>1.0714285714285714E-2</c:v>
                </c:pt>
                <c:pt idx="27">
                  <c:v>1.1111111111111112E-2</c:v>
                </c:pt>
                <c:pt idx="28">
                  <c:v>1.1507936507936509E-2</c:v>
                </c:pt>
                <c:pt idx="29">
                  <c:v>1.1904761904761904E-2</c:v>
                </c:pt>
                <c:pt idx="30">
                  <c:v>1.2301587301587301E-2</c:v>
                </c:pt>
                <c:pt idx="31">
                  <c:v>1.2698412698412698E-2</c:v>
                </c:pt>
                <c:pt idx="32">
                  <c:v>1.3095238095238096E-2</c:v>
                </c:pt>
                <c:pt idx="33">
                  <c:v>1.3492063492063493E-2</c:v>
                </c:pt>
                <c:pt idx="34">
                  <c:v>1.3888888888888888E-2</c:v>
                </c:pt>
                <c:pt idx="35">
                  <c:v>1.4285714285714285E-2</c:v>
                </c:pt>
                <c:pt idx="36">
                  <c:v>1.4682539682539682E-2</c:v>
                </c:pt>
                <c:pt idx="37">
                  <c:v>1.507936507936508E-2</c:v>
                </c:pt>
                <c:pt idx="38">
                  <c:v>1.5476190476190477E-2</c:v>
                </c:pt>
                <c:pt idx="39">
                  <c:v>1.5873015873015872E-2</c:v>
                </c:pt>
                <c:pt idx="40">
                  <c:v>1.6269841269841271E-2</c:v>
                </c:pt>
                <c:pt idx="41">
                  <c:v>1.6666666666666666E-2</c:v>
                </c:pt>
                <c:pt idx="42">
                  <c:v>1.7063492063492062E-2</c:v>
                </c:pt>
                <c:pt idx="43">
                  <c:v>1.7460317460317461E-2</c:v>
                </c:pt>
                <c:pt idx="44">
                  <c:v>1.7857142857142856E-2</c:v>
                </c:pt>
                <c:pt idx="45">
                  <c:v>1.8253968253968255E-2</c:v>
                </c:pt>
                <c:pt idx="46">
                  <c:v>1.865079365079365E-2</c:v>
                </c:pt>
                <c:pt idx="47">
                  <c:v>1.9047619047619049E-2</c:v>
                </c:pt>
                <c:pt idx="48">
                  <c:v>1.9444444444444445E-2</c:v>
                </c:pt>
                <c:pt idx="49">
                  <c:v>1.984126984126984E-2</c:v>
                </c:pt>
                <c:pt idx="50">
                  <c:v>2.0238095238095239E-2</c:v>
                </c:pt>
                <c:pt idx="51">
                  <c:v>2.0634920634920634E-2</c:v>
                </c:pt>
                <c:pt idx="52">
                  <c:v>2.1031746031746033E-2</c:v>
                </c:pt>
                <c:pt idx="53">
                  <c:v>2.1428571428571429E-2</c:v>
                </c:pt>
                <c:pt idx="54">
                  <c:v>2.1825396825396824E-2</c:v>
                </c:pt>
                <c:pt idx="55">
                  <c:v>2.2222222222222223E-2</c:v>
                </c:pt>
                <c:pt idx="56">
                  <c:v>2.2619047619047618E-2</c:v>
                </c:pt>
                <c:pt idx="57">
                  <c:v>2.3015873015873017E-2</c:v>
                </c:pt>
                <c:pt idx="58">
                  <c:v>2.3412698412698413E-2</c:v>
                </c:pt>
                <c:pt idx="59">
                  <c:v>2.3809523809523808E-2</c:v>
                </c:pt>
                <c:pt idx="60">
                  <c:v>2.4206349206349207E-2</c:v>
                </c:pt>
                <c:pt idx="61">
                  <c:v>2.4603174603174603E-2</c:v>
                </c:pt>
                <c:pt idx="62">
                  <c:v>2.5000000000000001E-2</c:v>
                </c:pt>
                <c:pt idx="63">
                  <c:v>2.5396825396825397E-2</c:v>
                </c:pt>
                <c:pt idx="64">
                  <c:v>2.5793650793650792E-2</c:v>
                </c:pt>
                <c:pt idx="65">
                  <c:v>2.6190476190476191E-2</c:v>
                </c:pt>
                <c:pt idx="66">
                  <c:v>2.6587301587301587E-2</c:v>
                </c:pt>
                <c:pt idx="67">
                  <c:v>2.6984126984126985E-2</c:v>
                </c:pt>
                <c:pt idx="68">
                  <c:v>2.7380952380952381E-2</c:v>
                </c:pt>
                <c:pt idx="69">
                  <c:v>2.7777777777777776E-2</c:v>
                </c:pt>
                <c:pt idx="70">
                  <c:v>2.8174603174603175E-2</c:v>
                </c:pt>
                <c:pt idx="71">
                  <c:v>2.8571428571428571E-2</c:v>
                </c:pt>
                <c:pt idx="72">
                  <c:v>2.8968253968253969E-2</c:v>
                </c:pt>
                <c:pt idx="73">
                  <c:v>2.9365079365079365E-2</c:v>
                </c:pt>
                <c:pt idx="74">
                  <c:v>2.976190476190476E-2</c:v>
                </c:pt>
                <c:pt idx="75">
                  <c:v>3.0158730158730159E-2</c:v>
                </c:pt>
                <c:pt idx="76">
                  <c:v>3.0555555555555555E-2</c:v>
                </c:pt>
                <c:pt idx="77">
                  <c:v>3.0952380952380953E-2</c:v>
                </c:pt>
                <c:pt idx="78">
                  <c:v>3.1349206349206349E-2</c:v>
                </c:pt>
                <c:pt idx="79">
                  <c:v>3.1746031746031744E-2</c:v>
                </c:pt>
                <c:pt idx="80">
                  <c:v>3.214285714285714E-2</c:v>
                </c:pt>
                <c:pt idx="81">
                  <c:v>3.2539682539682542E-2</c:v>
                </c:pt>
                <c:pt idx="82">
                  <c:v>3.2936507936507937E-2</c:v>
                </c:pt>
                <c:pt idx="83">
                  <c:v>3.3333333333333333E-2</c:v>
                </c:pt>
                <c:pt idx="84">
                  <c:v>3.3730158730158728E-2</c:v>
                </c:pt>
                <c:pt idx="85">
                  <c:v>3.4126984126984124E-2</c:v>
                </c:pt>
                <c:pt idx="86">
                  <c:v>3.4523809523809526E-2</c:v>
                </c:pt>
                <c:pt idx="87">
                  <c:v>3.4920634920634921E-2</c:v>
                </c:pt>
                <c:pt idx="88">
                  <c:v>3.5317460317460317E-2</c:v>
                </c:pt>
                <c:pt idx="89">
                  <c:v>3.5714285714285712E-2</c:v>
                </c:pt>
                <c:pt idx="90">
                  <c:v>3.6111111111111108E-2</c:v>
                </c:pt>
                <c:pt idx="91">
                  <c:v>3.650793650793651E-2</c:v>
                </c:pt>
                <c:pt idx="92">
                  <c:v>3.6904761904761905E-2</c:v>
                </c:pt>
                <c:pt idx="93">
                  <c:v>3.7301587301587301E-2</c:v>
                </c:pt>
                <c:pt idx="94">
                  <c:v>3.7698412698412696E-2</c:v>
                </c:pt>
                <c:pt idx="95">
                  <c:v>3.8095238095238099E-2</c:v>
                </c:pt>
                <c:pt idx="96">
                  <c:v>3.8492063492063494E-2</c:v>
                </c:pt>
                <c:pt idx="97">
                  <c:v>3.888888888888889E-2</c:v>
                </c:pt>
                <c:pt idx="98">
                  <c:v>3.9285714285714285E-2</c:v>
                </c:pt>
                <c:pt idx="99">
                  <c:v>3.968253968253968E-2</c:v>
                </c:pt>
                <c:pt idx="100">
                  <c:v>4.0079365079365083E-2</c:v>
                </c:pt>
                <c:pt idx="101">
                  <c:v>4.0476190476190478E-2</c:v>
                </c:pt>
                <c:pt idx="102">
                  <c:v>4.0873015873015874E-2</c:v>
                </c:pt>
                <c:pt idx="103">
                  <c:v>4.1269841269841269E-2</c:v>
                </c:pt>
                <c:pt idx="104">
                  <c:v>4.1666666666666664E-2</c:v>
                </c:pt>
                <c:pt idx="105">
                  <c:v>4.2063492063492067E-2</c:v>
                </c:pt>
                <c:pt idx="106">
                  <c:v>4.2460317460317462E-2</c:v>
                </c:pt>
                <c:pt idx="107">
                  <c:v>4.2857142857142858E-2</c:v>
                </c:pt>
                <c:pt idx="108">
                  <c:v>4.3253968253968253E-2</c:v>
                </c:pt>
                <c:pt idx="109">
                  <c:v>4.3650793650793648E-2</c:v>
                </c:pt>
                <c:pt idx="110">
                  <c:v>4.4047619047619051E-2</c:v>
                </c:pt>
                <c:pt idx="111">
                  <c:v>4.4444444444444446E-2</c:v>
                </c:pt>
                <c:pt idx="112">
                  <c:v>4.4841269841269842E-2</c:v>
                </c:pt>
                <c:pt idx="113">
                  <c:v>4.5238095238095237E-2</c:v>
                </c:pt>
                <c:pt idx="114">
                  <c:v>4.5634920634920632E-2</c:v>
                </c:pt>
                <c:pt idx="115">
                  <c:v>4.6031746031746035E-2</c:v>
                </c:pt>
                <c:pt idx="116">
                  <c:v>4.642857142857143E-2</c:v>
                </c:pt>
                <c:pt idx="117">
                  <c:v>4.6825396825396826E-2</c:v>
                </c:pt>
                <c:pt idx="118">
                  <c:v>4.7222222222222221E-2</c:v>
                </c:pt>
                <c:pt idx="119">
                  <c:v>4.7619047619047616E-2</c:v>
                </c:pt>
                <c:pt idx="120">
                  <c:v>4.8015873015873019E-2</c:v>
                </c:pt>
                <c:pt idx="121">
                  <c:v>4.8412698412698414E-2</c:v>
                </c:pt>
                <c:pt idx="122">
                  <c:v>4.880952380952381E-2</c:v>
                </c:pt>
                <c:pt idx="123">
                  <c:v>4.9206349206349205E-2</c:v>
                </c:pt>
                <c:pt idx="124">
                  <c:v>4.96031746031746E-2</c:v>
                </c:pt>
                <c:pt idx="125">
                  <c:v>0.05</c:v>
                </c:pt>
                <c:pt idx="126">
                  <c:v>5.0396825396825398E-2</c:v>
                </c:pt>
                <c:pt idx="127">
                  <c:v>5.0793650793650794E-2</c:v>
                </c:pt>
                <c:pt idx="128">
                  <c:v>5.1190476190476189E-2</c:v>
                </c:pt>
                <c:pt idx="129">
                  <c:v>5.1587301587301584E-2</c:v>
                </c:pt>
                <c:pt idx="130">
                  <c:v>5.1984126984126987E-2</c:v>
                </c:pt>
                <c:pt idx="131">
                  <c:v>5.2380952380952382E-2</c:v>
                </c:pt>
                <c:pt idx="132">
                  <c:v>5.2777777777777778E-2</c:v>
                </c:pt>
                <c:pt idx="133">
                  <c:v>5.3174603174603173E-2</c:v>
                </c:pt>
                <c:pt idx="134">
                  <c:v>5.3571428571428568E-2</c:v>
                </c:pt>
                <c:pt idx="135">
                  <c:v>5.3968253968253971E-2</c:v>
                </c:pt>
                <c:pt idx="136">
                  <c:v>5.4365079365079366E-2</c:v>
                </c:pt>
                <c:pt idx="137">
                  <c:v>5.4761904761904762E-2</c:v>
                </c:pt>
                <c:pt idx="138">
                  <c:v>5.5158730158730157E-2</c:v>
                </c:pt>
                <c:pt idx="139">
                  <c:v>5.5555555555555552E-2</c:v>
                </c:pt>
                <c:pt idx="140">
                  <c:v>5.5952380952380955E-2</c:v>
                </c:pt>
                <c:pt idx="141">
                  <c:v>5.634920634920635E-2</c:v>
                </c:pt>
                <c:pt idx="142">
                  <c:v>5.6746031746031746E-2</c:v>
                </c:pt>
                <c:pt idx="143">
                  <c:v>5.7142857142857141E-2</c:v>
                </c:pt>
                <c:pt idx="144">
                  <c:v>5.7539682539682536E-2</c:v>
                </c:pt>
                <c:pt idx="145">
                  <c:v>5.7936507936507939E-2</c:v>
                </c:pt>
                <c:pt idx="146">
                  <c:v>5.8333333333333334E-2</c:v>
                </c:pt>
                <c:pt idx="147">
                  <c:v>5.873015873015873E-2</c:v>
                </c:pt>
                <c:pt idx="148">
                  <c:v>5.9126984126984125E-2</c:v>
                </c:pt>
                <c:pt idx="149">
                  <c:v>5.9523809523809521E-2</c:v>
                </c:pt>
                <c:pt idx="150">
                  <c:v>5.9920634920634923E-2</c:v>
                </c:pt>
                <c:pt idx="151">
                  <c:v>6.0317460317460318E-2</c:v>
                </c:pt>
                <c:pt idx="152">
                  <c:v>6.0714285714285714E-2</c:v>
                </c:pt>
                <c:pt idx="153">
                  <c:v>6.1111111111111109E-2</c:v>
                </c:pt>
                <c:pt idx="154">
                  <c:v>6.1507936507936505E-2</c:v>
                </c:pt>
                <c:pt idx="155">
                  <c:v>6.1904761904761907E-2</c:v>
                </c:pt>
                <c:pt idx="156">
                  <c:v>6.2301587301587302E-2</c:v>
                </c:pt>
                <c:pt idx="157">
                  <c:v>6.2698412698412698E-2</c:v>
                </c:pt>
                <c:pt idx="158">
                  <c:v>6.3095238095238093E-2</c:v>
                </c:pt>
                <c:pt idx="159">
                  <c:v>6.3492063492063489E-2</c:v>
                </c:pt>
                <c:pt idx="160">
                  <c:v>6.3888888888888884E-2</c:v>
                </c:pt>
                <c:pt idx="161">
                  <c:v>6.4285714285714279E-2</c:v>
                </c:pt>
                <c:pt idx="162">
                  <c:v>6.4682539682539689E-2</c:v>
                </c:pt>
                <c:pt idx="163">
                  <c:v>6.5079365079365084E-2</c:v>
                </c:pt>
                <c:pt idx="164">
                  <c:v>6.5476190476190479E-2</c:v>
                </c:pt>
                <c:pt idx="165">
                  <c:v>6.5873015873015875E-2</c:v>
                </c:pt>
                <c:pt idx="166">
                  <c:v>6.626984126984127E-2</c:v>
                </c:pt>
                <c:pt idx="167">
                  <c:v>6.6666666666666666E-2</c:v>
                </c:pt>
                <c:pt idx="168">
                  <c:v>6.7063492063492061E-2</c:v>
                </c:pt>
                <c:pt idx="169">
                  <c:v>6.7460317460317457E-2</c:v>
                </c:pt>
                <c:pt idx="170">
                  <c:v>6.7857142857142852E-2</c:v>
                </c:pt>
                <c:pt idx="171">
                  <c:v>6.8253968253968247E-2</c:v>
                </c:pt>
                <c:pt idx="172">
                  <c:v>6.8650793650793657E-2</c:v>
                </c:pt>
                <c:pt idx="173">
                  <c:v>6.9047619047619052E-2</c:v>
                </c:pt>
                <c:pt idx="174">
                  <c:v>6.9444444444444448E-2</c:v>
                </c:pt>
                <c:pt idx="175">
                  <c:v>6.9841269841269843E-2</c:v>
                </c:pt>
                <c:pt idx="176">
                  <c:v>7.0238095238095238E-2</c:v>
                </c:pt>
                <c:pt idx="177">
                  <c:v>7.0634920634920634E-2</c:v>
                </c:pt>
                <c:pt idx="178">
                  <c:v>7.1031746031746029E-2</c:v>
                </c:pt>
                <c:pt idx="179">
                  <c:v>7.1428571428571425E-2</c:v>
                </c:pt>
                <c:pt idx="180">
                  <c:v>7.182539682539682E-2</c:v>
                </c:pt>
                <c:pt idx="181">
                  <c:v>7.2222222222222215E-2</c:v>
                </c:pt>
                <c:pt idx="182">
                  <c:v>7.2619047619047625E-2</c:v>
                </c:pt>
                <c:pt idx="183">
                  <c:v>7.301587301587302E-2</c:v>
                </c:pt>
                <c:pt idx="184">
                  <c:v>7.3412698412698416E-2</c:v>
                </c:pt>
                <c:pt idx="185">
                  <c:v>7.3809523809523811E-2</c:v>
                </c:pt>
                <c:pt idx="186">
                  <c:v>7.4206349206349206E-2</c:v>
                </c:pt>
                <c:pt idx="187">
                  <c:v>7.4603174603174602E-2</c:v>
                </c:pt>
                <c:pt idx="188">
                  <c:v>7.4999999999999997E-2</c:v>
                </c:pt>
                <c:pt idx="189">
                  <c:v>7.5396825396825393E-2</c:v>
                </c:pt>
                <c:pt idx="190">
                  <c:v>7.5793650793650788E-2</c:v>
                </c:pt>
                <c:pt idx="191">
                  <c:v>7.6190476190476197E-2</c:v>
                </c:pt>
                <c:pt idx="192">
                  <c:v>7.6587301587301593E-2</c:v>
                </c:pt>
                <c:pt idx="193">
                  <c:v>7.6984126984126988E-2</c:v>
                </c:pt>
                <c:pt idx="194">
                  <c:v>7.7380952380952384E-2</c:v>
                </c:pt>
                <c:pt idx="195">
                  <c:v>7.7777777777777779E-2</c:v>
                </c:pt>
                <c:pt idx="196">
                  <c:v>7.8174603174603174E-2</c:v>
                </c:pt>
                <c:pt idx="197">
                  <c:v>7.857142857142857E-2</c:v>
                </c:pt>
                <c:pt idx="198">
                  <c:v>7.8968253968253965E-2</c:v>
                </c:pt>
                <c:pt idx="199">
                  <c:v>7.9365079365079361E-2</c:v>
                </c:pt>
                <c:pt idx="200">
                  <c:v>7.9761904761904756E-2</c:v>
                </c:pt>
                <c:pt idx="201">
                  <c:v>8.0158730158730165E-2</c:v>
                </c:pt>
                <c:pt idx="202">
                  <c:v>8.0555555555555561E-2</c:v>
                </c:pt>
                <c:pt idx="203">
                  <c:v>8.0952380952380956E-2</c:v>
                </c:pt>
                <c:pt idx="204">
                  <c:v>8.1349206349206352E-2</c:v>
                </c:pt>
                <c:pt idx="205">
                  <c:v>8.1746031746031747E-2</c:v>
                </c:pt>
                <c:pt idx="206">
                  <c:v>8.2142857142857142E-2</c:v>
                </c:pt>
                <c:pt idx="207">
                  <c:v>8.2539682539682538E-2</c:v>
                </c:pt>
                <c:pt idx="208">
                  <c:v>8.2936507936507933E-2</c:v>
                </c:pt>
                <c:pt idx="209">
                  <c:v>8.3333333333333329E-2</c:v>
                </c:pt>
                <c:pt idx="210">
                  <c:v>8.3730158730158724E-2</c:v>
                </c:pt>
                <c:pt idx="211">
                  <c:v>8.4126984126984133E-2</c:v>
                </c:pt>
                <c:pt idx="212">
                  <c:v>8.4523809523809529E-2</c:v>
                </c:pt>
                <c:pt idx="213">
                  <c:v>8.4920634920634924E-2</c:v>
                </c:pt>
                <c:pt idx="214">
                  <c:v>8.531746031746032E-2</c:v>
                </c:pt>
                <c:pt idx="215">
                  <c:v>8.5714285714285715E-2</c:v>
                </c:pt>
                <c:pt idx="216">
                  <c:v>8.611111111111111E-2</c:v>
                </c:pt>
                <c:pt idx="217">
                  <c:v>8.6507936507936506E-2</c:v>
                </c:pt>
                <c:pt idx="218">
                  <c:v>8.6904761904761901E-2</c:v>
                </c:pt>
                <c:pt idx="219">
                  <c:v>8.7301587301587297E-2</c:v>
                </c:pt>
                <c:pt idx="220">
                  <c:v>8.7698412698412692E-2</c:v>
                </c:pt>
                <c:pt idx="221">
                  <c:v>8.8095238095238101E-2</c:v>
                </c:pt>
                <c:pt idx="222">
                  <c:v>8.8492063492063497E-2</c:v>
                </c:pt>
                <c:pt idx="223">
                  <c:v>8.8888888888888892E-2</c:v>
                </c:pt>
                <c:pt idx="224">
                  <c:v>8.9285714285714288E-2</c:v>
                </c:pt>
                <c:pt idx="225">
                  <c:v>8.9682539682539683E-2</c:v>
                </c:pt>
                <c:pt idx="226">
                  <c:v>9.0079365079365079E-2</c:v>
                </c:pt>
                <c:pt idx="227">
                  <c:v>9.0476190476190474E-2</c:v>
                </c:pt>
                <c:pt idx="228">
                  <c:v>9.0873015873015869E-2</c:v>
                </c:pt>
                <c:pt idx="229">
                  <c:v>9.1269841269841265E-2</c:v>
                </c:pt>
                <c:pt idx="230">
                  <c:v>9.166666666666666E-2</c:v>
                </c:pt>
                <c:pt idx="231">
                  <c:v>9.2063492063492069E-2</c:v>
                </c:pt>
                <c:pt idx="232">
                  <c:v>9.2460317460317465E-2</c:v>
                </c:pt>
                <c:pt idx="233">
                  <c:v>9.285714285714286E-2</c:v>
                </c:pt>
                <c:pt idx="234">
                  <c:v>9.3253968253968256E-2</c:v>
                </c:pt>
                <c:pt idx="235">
                  <c:v>9.3650793650793651E-2</c:v>
                </c:pt>
                <c:pt idx="236">
                  <c:v>9.4047619047619047E-2</c:v>
                </c:pt>
                <c:pt idx="237">
                  <c:v>9.4444444444444442E-2</c:v>
                </c:pt>
                <c:pt idx="238">
                  <c:v>9.4841269841269837E-2</c:v>
                </c:pt>
                <c:pt idx="239">
                  <c:v>9.5238095238095233E-2</c:v>
                </c:pt>
                <c:pt idx="240">
                  <c:v>9.5634920634920628E-2</c:v>
                </c:pt>
                <c:pt idx="241">
                  <c:v>9.6031746031746038E-2</c:v>
                </c:pt>
                <c:pt idx="242">
                  <c:v>9.6428571428571433E-2</c:v>
                </c:pt>
                <c:pt idx="243">
                  <c:v>9.6825396825396828E-2</c:v>
                </c:pt>
                <c:pt idx="244">
                  <c:v>9.7222222222222224E-2</c:v>
                </c:pt>
                <c:pt idx="245">
                  <c:v>9.7619047619047619E-2</c:v>
                </c:pt>
                <c:pt idx="246">
                  <c:v>9.8015873015873015E-2</c:v>
                </c:pt>
                <c:pt idx="247">
                  <c:v>9.841269841269841E-2</c:v>
                </c:pt>
                <c:pt idx="248">
                  <c:v>9.8809523809523805E-2</c:v>
                </c:pt>
                <c:pt idx="249">
                  <c:v>9.9206349206349201E-2</c:v>
                </c:pt>
                <c:pt idx="250">
                  <c:v>9.9603174603174596E-2</c:v>
                </c:pt>
                <c:pt idx="251">
                  <c:v>0.1</c:v>
                </c:pt>
                <c:pt idx="252">
                  <c:v>0.1003968253968254</c:v>
                </c:pt>
                <c:pt idx="253">
                  <c:v>0.1007936507936508</c:v>
                </c:pt>
                <c:pt idx="254">
                  <c:v>0.10119047619047619</c:v>
                </c:pt>
                <c:pt idx="255">
                  <c:v>0.10158730158730159</c:v>
                </c:pt>
                <c:pt idx="256">
                  <c:v>0.10198412698412698</c:v>
                </c:pt>
                <c:pt idx="257">
                  <c:v>0.10238095238095238</c:v>
                </c:pt>
                <c:pt idx="258">
                  <c:v>0.10277777777777777</c:v>
                </c:pt>
                <c:pt idx="259">
                  <c:v>0.10317460317460317</c:v>
                </c:pt>
                <c:pt idx="260">
                  <c:v>0.10357142857142858</c:v>
                </c:pt>
                <c:pt idx="261">
                  <c:v>0.10396825396825397</c:v>
                </c:pt>
                <c:pt idx="262">
                  <c:v>0.10436507936507937</c:v>
                </c:pt>
                <c:pt idx="263">
                  <c:v>0.10476190476190476</c:v>
                </c:pt>
                <c:pt idx="264">
                  <c:v>0.10515873015873016</c:v>
                </c:pt>
                <c:pt idx="265">
                  <c:v>0.10555555555555556</c:v>
                </c:pt>
                <c:pt idx="266">
                  <c:v>0.10595238095238095</c:v>
                </c:pt>
                <c:pt idx="267">
                  <c:v>0.10634920634920635</c:v>
                </c:pt>
                <c:pt idx="268">
                  <c:v>0.10674603174603174</c:v>
                </c:pt>
                <c:pt idx="269">
                  <c:v>0.10714285714285714</c:v>
                </c:pt>
                <c:pt idx="270">
                  <c:v>0.10753968253968255</c:v>
                </c:pt>
                <c:pt idx="271">
                  <c:v>0.10793650793650794</c:v>
                </c:pt>
                <c:pt idx="272">
                  <c:v>0.10833333333333334</c:v>
                </c:pt>
                <c:pt idx="273">
                  <c:v>0.10873015873015873</c:v>
                </c:pt>
                <c:pt idx="274">
                  <c:v>0.10912698412698413</c:v>
                </c:pt>
                <c:pt idx="275">
                  <c:v>0.10952380952380952</c:v>
                </c:pt>
                <c:pt idx="276">
                  <c:v>0.10992063492063492</c:v>
                </c:pt>
                <c:pt idx="277">
                  <c:v>0.11031746031746031</c:v>
                </c:pt>
                <c:pt idx="278">
                  <c:v>0.11071428571428571</c:v>
                </c:pt>
                <c:pt idx="279">
                  <c:v>0.1111111111111111</c:v>
                </c:pt>
                <c:pt idx="280">
                  <c:v>0.11150793650793651</c:v>
                </c:pt>
                <c:pt idx="281">
                  <c:v>0.11190476190476191</c:v>
                </c:pt>
                <c:pt idx="282">
                  <c:v>0.11230158730158731</c:v>
                </c:pt>
                <c:pt idx="283">
                  <c:v>0.1126984126984127</c:v>
                </c:pt>
                <c:pt idx="284">
                  <c:v>0.1130952380952381</c:v>
                </c:pt>
                <c:pt idx="285">
                  <c:v>0.11349206349206349</c:v>
                </c:pt>
                <c:pt idx="286">
                  <c:v>0.11388888888888889</c:v>
                </c:pt>
                <c:pt idx="287">
                  <c:v>0.11428571428571428</c:v>
                </c:pt>
                <c:pt idx="288">
                  <c:v>0.11468253968253968</c:v>
                </c:pt>
                <c:pt idx="289">
                  <c:v>0.11507936507936507</c:v>
                </c:pt>
                <c:pt idx="290">
                  <c:v>0.11547619047619048</c:v>
                </c:pt>
                <c:pt idx="291">
                  <c:v>0.11587301587301588</c:v>
                </c:pt>
                <c:pt idx="292">
                  <c:v>0.11626984126984127</c:v>
                </c:pt>
                <c:pt idx="293">
                  <c:v>0.11666666666666667</c:v>
                </c:pt>
                <c:pt idx="294">
                  <c:v>0.11706349206349206</c:v>
                </c:pt>
                <c:pt idx="295">
                  <c:v>0.11746031746031746</c:v>
                </c:pt>
                <c:pt idx="296">
                  <c:v>0.11785714285714285</c:v>
                </c:pt>
                <c:pt idx="297">
                  <c:v>0.11825396825396825</c:v>
                </c:pt>
                <c:pt idx="298">
                  <c:v>0.11865079365079365</c:v>
                </c:pt>
                <c:pt idx="299">
                  <c:v>0.11904761904761904</c:v>
                </c:pt>
                <c:pt idx="300">
                  <c:v>0.11944444444444445</c:v>
                </c:pt>
                <c:pt idx="301">
                  <c:v>0.11984126984126985</c:v>
                </c:pt>
                <c:pt idx="302">
                  <c:v>0.12023809523809524</c:v>
                </c:pt>
                <c:pt idx="303">
                  <c:v>0.12063492063492064</c:v>
                </c:pt>
                <c:pt idx="304">
                  <c:v>0.12103174603174603</c:v>
                </c:pt>
                <c:pt idx="305">
                  <c:v>0.12142857142857143</c:v>
                </c:pt>
                <c:pt idx="306">
                  <c:v>0.12182539682539682</c:v>
                </c:pt>
                <c:pt idx="307">
                  <c:v>0.12222222222222222</c:v>
                </c:pt>
                <c:pt idx="308">
                  <c:v>0.12261904761904761</c:v>
                </c:pt>
                <c:pt idx="309">
                  <c:v>0.12301587301587301</c:v>
                </c:pt>
                <c:pt idx="310">
                  <c:v>0.12341269841269842</c:v>
                </c:pt>
                <c:pt idx="311">
                  <c:v>0.12380952380952381</c:v>
                </c:pt>
                <c:pt idx="312">
                  <c:v>0.12420634920634921</c:v>
                </c:pt>
                <c:pt idx="313">
                  <c:v>0.1246031746031746</c:v>
                </c:pt>
                <c:pt idx="314">
                  <c:v>0.125</c:v>
                </c:pt>
                <c:pt idx="315">
                  <c:v>0.1253968253968254</c:v>
                </c:pt>
                <c:pt idx="316">
                  <c:v>0.12579365079365079</c:v>
                </c:pt>
                <c:pt idx="317">
                  <c:v>0.12619047619047619</c:v>
                </c:pt>
                <c:pt idx="318">
                  <c:v>0.12658730158730158</c:v>
                </c:pt>
                <c:pt idx="319">
                  <c:v>0.12698412698412698</c:v>
                </c:pt>
                <c:pt idx="320">
                  <c:v>0.12738095238095237</c:v>
                </c:pt>
                <c:pt idx="321">
                  <c:v>0.12777777777777777</c:v>
                </c:pt>
                <c:pt idx="322">
                  <c:v>0.12817460317460316</c:v>
                </c:pt>
                <c:pt idx="323">
                  <c:v>0.12857142857142856</c:v>
                </c:pt>
                <c:pt idx="324">
                  <c:v>0.12896825396825398</c:v>
                </c:pt>
                <c:pt idx="325">
                  <c:v>0.12936507936507938</c:v>
                </c:pt>
                <c:pt idx="326">
                  <c:v>0.12976190476190477</c:v>
                </c:pt>
                <c:pt idx="327">
                  <c:v>0.13015873015873017</c:v>
                </c:pt>
                <c:pt idx="328">
                  <c:v>0.13055555555555556</c:v>
                </c:pt>
                <c:pt idx="329">
                  <c:v>0.13095238095238096</c:v>
                </c:pt>
                <c:pt idx="330">
                  <c:v>0.13134920634920635</c:v>
                </c:pt>
                <c:pt idx="331">
                  <c:v>0.13174603174603175</c:v>
                </c:pt>
                <c:pt idx="332">
                  <c:v>0.13214285714285715</c:v>
                </c:pt>
                <c:pt idx="333">
                  <c:v>0.13253968253968254</c:v>
                </c:pt>
                <c:pt idx="334">
                  <c:v>0.13293650793650794</c:v>
                </c:pt>
                <c:pt idx="335">
                  <c:v>0.13333333333333333</c:v>
                </c:pt>
                <c:pt idx="336">
                  <c:v>0.13373015873015873</c:v>
                </c:pt>
                <c:pt idx="337">
                  <c:v>0.13412698412698412</c:v>
                </c:pt>
                <c:pt idx="338">
                  <c:v>0.13452380952380952</c:v>
                </c:pt>
                <c:pt idx="339">
                  <c:v>0.13492063492063491</c:v>
                </c:pt>
                <c:pt idx="340">
                  <c:v>0.13531746031746031</c:v>
                </c:pt>
                <c:pt idx="341">
                  <c:v>0.1357142857142857</c:v>
                </c:pt>
                <c:pt idx="342">
                  <c:v>0.1361111111111111</c:v>
                </c:pt>
                <c:pt idx="343">
                  <c:v>0.13650793650793649</c:v>
                </c:pt>
                <c:pt idx="344">
                  <c:v>0.13690476190476192</c:v>
                </c:pt>
                <c:pt idx="345">
                  <c:v>0.13730158730158731</c:v>
                </c:pt>
                <c:pt idx="346">
                  <c:v>0.13769841269841271</c:v>
                </c:pt>
                <c:pt idx="347">
                  <c:v>0.1380952380952381</c:v>
                </c:pt>
                <c:pt idx="348">
                  <c:v>0.1384920634920635</c:v>
                </c:pt>
                <c:pt idx="349">
                  <c:v>0.1388888888888889</c:v>
                </c:pt>
                <c:pt idx="350">
                  <c:v>0.13928571428571429</c:v>
                </c:pt>
                <c:pt idx="351">
                  <c:v>0.13968253968253969</c:v>
                </c:pt>
                <c:pt idx="352">
                  <c:v>0.14007936507936508</c:v>
                </c:pt>
                <c:pt idx="353">
                  <c:v>0.14047619047619048</c:v>
                </c:pt>
                <c:pt idx="354">
                  <c:v>0.14087301587301587</c:v>
                </c:pt>
                <c:pt idx="355">
                  <c:v>0.14126984126984127</c:v>
                </c:pt>
                <c:pt idx="356">
                  <c:v>0.14166666666666666</c:v>
                </c:pt>
                <c:pt idx="357">
                  <c:v>0.14206349206349206</c:v>
                </c:pt>
                <c:pt idx="358">
                  <c:v>0.14246031746031745</c:v>
                </c:pt>
                <c:pt idx="359">
                  <c:v>0.14285714285714285</c:v>
                </c:pt>
                <c:pt idx="360">
                  <c:v>0.14325396825396824</c:v>
                </c:pt>
                <c:pt idx="361">
                  <c:v>0.14365079365079364</c:v>
                </c:pt>
                <c:pt idx="362">
                  <c:v>0.14404761904761904</c:v>
                </c:pt>
                <c:pt idx="363">
                  <c:v>0.14444444444444443</c:v>
                </c:pt>
                <c:pt idx="364">
                  <c:v>0.14484126984126985</c:v>
                </c:pt>
                <c:pt idx="365">
                  <c:v>0.14523809523809525</c:v>
                </c:pt>
                <c:pt idx="366">
                  <c:v>0.14563492063492064</c:v>
                </c:pt>
                <c:pt idx="367">
                  <c:v>0.14603174603174604</c:v>
                </c:pt>
                <c:pt idx="368">
                  <c:v>0.14642857142857144</c:v>
                </c:pt>
                <c:pt idx="369">
                  <c:v>0.14682539682539683</c:v>
                </c:pt>
                <c:pt idx="370">
                  <c:v>0.14722222222222223</c:v>
                </c:pt>
                <c:pt idx="371">
                  <c:v>0.14761904761904762</c:v>
                </c:pt>
                <c:pt idx="372">
                  <c:v>0.14801587301587302</c:v>
                </c:pt>
                <c:pt idx="373">
                  <c:v>0.14841269841269841</c:v>
                </c:pt>
                <c:pt idx="374">
                  <c:v>0.14880952380952381</c:v>
                </c:pt>
                <c:pt idx="375">
                  <c:v>0.1492063492063492</c:v>
                </c:pt>
                <c:pt idx="376">
                  <c:v>0.1496031746031746</c:v>
                </c:pt>
                <c:pt idx="377">
                  <c:v>0.15</c:v>
                </c:pt>
                <c:pt idx="378">
                  <c:v>0.15039682539682539</c:v>
                </c:pt>
                <c:pt idx="379">
                  <c:v>0.15079365079365079</c:v>
                </c:pt>
                <c:pt idx="380">
                  <c:v>0.15119047619047618</c:v>
                </c:pt>
                <c:pt idx="381">
                  <c:v>0.15158730158730158</c:v>
                </c:pt>
                <c:pt idx="382">
                  <c:v>0.15198412698412697</c:v>
                </c:pt>
                <c:pt idx="383">
                  <c:v>0.15238095238095239</c:v>
                </c:pt>
                <c:pt idx="384">
                  <c:v>0.15277777777777779</c:v>
                </c:pt>
                <c:pt idx="385">
                  <c:v>0.15317460317460319</c:v>
                </c:pt>
                <c:pt idx="386">
                  <c:v>0.15357142857142858</c:v>
                </c:pt>
                <c:pt idx="387">
                  <c:v>0.15396825396825398</c:v>
                </c:pt>
                <c:pt idx="388">
                  <c:v>0.15436507936507937</c:v>
                </c:pt>
                <c:pt idx="389">
                  <c:v>0.15476190476190477</c:v>
                </c:pt>
                <c:pt idx="390">
                  <c:v>0.15515873015873016</c:v>
                </c:pt>
                <c:pt idx="391">
                  <c:v>0.15555555555555556</c:v>
                </c:pt>
                <c:pt idx="392">
                  <c:v>0.15595238095238095</c:v>
                </c:pt>
                <c:pt idx="393">
                  <c:v>0.15634920634920635</c:v>
                </c:pt>
                <c:pt idx="394">
                  <c:v>0.15674603174603174</c:v>
                </c:pt>
                <c:pt idx="395">
                  <c:v>0.15714285714285714</c:v>
                </c:pt>
                <c:pt idx="396">
                  <c:v>0.15753968253968254</c:v>
                </c:pt>
                <c:pt idx="397">
                  <c:v>0.15793650793650793</c:v>
                </c:pt>
                <c:pt idx="398">
                  <c:v>0.15833333333333333</c:v>
                </c:pt>
                <c:pt idx="399">
                  <c:v>0.15873015873015872</c:v>
                </c:pt>
                <c:pt idx="400">
                  <c:v>0.15912698412698412</c:v>
                </c:pt>
                <c:pt idx="401">
                  <c:v>0.15952380952380951</c:v>
                </c:pt>
                <c:pt idx="402">
                  <c:v>0.15992063492063491</c:v>
                </c:pt>
                <c:pt idx="403">
                  <c:v>0.16031746031746033</c:v>
                </c:pt>
                <c:pt idx="404">
                  <c:v>0.16071428571428573</c:v>
                </c:pt>
                <c:pt idx="405">
                  <c:v>0.16111111111111112</c:v>
                </c:pt>
                <c:pt idx="406">
                  <c:v>0.16150793650793652</c:v>
                </c:pt>
                <c:pt idx="407">
                  <c:v>0.16190476190476191</c:v>
                </c:pt>
                <c:pt idx="408">
                  <c:v>0.16230158730158731</c:v>
                </c:pt>
                <c:pt idx="409">
                  <c:v>0.1626984126984127</c:v>
                </c:pt>
                <c:pt idx="410">
                  <c:v>0.1630952380952381</c:v>
                </c:pt>
                <c:pt idx="411">
                  <c:v>0.16349206349206349</c:v>
                </c:pt>
                <c:pt idx="412">
                  <c:v>0.16388888888888889</c:v>
                </c:pt>
                <c:pt idx="413">
                  <c:v>0.16428571428571428</c:v>
                </c:pt>
                <c:pt idx="414">
                  <c:v>0.16468253968253968</c:v>
                </c:pt>
                <c:pt idx="415">
                  <c:v>0.16507936507936508</c:v>
                </c:pt>
                <c:pt idx="416">
                  <c:v>0.16547619047619047</c:v>
                </c:pt>
                <c:pt idx="417">
                  <c:v>0.16587301587301587</c:v>
                </c:pt>
                <c:pt idx="418">
                  <c:v>0.16626984126984126</c:v>
                </c:pt>
                <c:pt idx="419">
                  <c:v>0.16666666666666666</c:v>
                </c:pt>
                <c:pt idx="420">
                  <c:v>0.16706349206349205</c:v>
                </c:pt>
                <c:pt idx="421">
                  <c:v>0.16746031746031745</c:v>
                </c:pt>
                <c:pt idx="422">
                  <c:v>0.16785714285714284</c:v>
                </c:pt>
                <c:pt idx="423">
                  <c:v>0.16825396825396827</c:v>
                </c:pt>
                <c:pt idx="424">
                  <c:v>0.16865079365079366</c:v>
                </c:pt>
                <c:pt idx="425">
                  <c:v>0.16904761904761906</c:v>
                </c:pt>
                <c:pt idx="426">
                  <c:v>0.16944444444444445</c:v>
                </c:pt>
                <c:pt idx="427">
                  <c:v>0.16984126984126985</c:v>
                </c:pt>
                <c:pt idx="428">
                  <c:v>0.17023809523809524</c:v>
                </c:pt>
                <c:pt idx="429">
                  <c:v>0.17063492063492064</c:v>
                </c:pt>
                <c:pt idx="430">
                  <c:v>0.17103174603174603</c:v>
                </c:pt>
                <c:pt idx="431">
                  <c:v>0.17142857142857143</c:v>
                </c:pt>
                <c:pt idx="432">
                  <c:v>0.17182539682539683</c:v>
                </c:pt>
                <c:pt idx="433">
                  <c:v>0.17222222222222222</c:v>
                </c:pt>
                <c:pt idx="434">
                  <c:v>0.17261904761904762</c:v>
                </c:pt>
                <c:pt idx="435">
                  <c:v>0.17301587301587301</c:v>
                </c:pt>
                <c:pt idx="436">
                  <c:v>0.17341269841269841</c:v>
                </c:pt>
                <c:pt idx="437">
                  <c:v>0.1738095238095238</c:v>
                </c:pt>
                <c:pt idx="438">
                  <c:v>0.1742063492063492</c:v>
                </c:pt>
                <c:pt idx="439">
                  <c:v>0.17460317460317459</c:v>
                </c:pt>
                <c:pt idx="440">
                  <c:v>0.17499999999999999</c:v>
                </c:pt>
                <c:pt idx="441">
                  <c:v>0.17539682539682538</c:v>
                </c:pt>
                <c:pt idx="442">
                  <c:v>0.17579365079365081</c:v>
                </c:pt>
                <c:pt idx="443">
                  <c:v>0.1761904761904762</c:v>
                </c:pt>
                <c:pt idx="444">
                  <c:v>0.1765873015873016</c:v>
                </c:pt>
                <c:pt idx="445">
                  <c:v>0.17698412698412699</c:v>
                </c:pt>
                <c:pt idx="446">
                  <c:v>0.17738095238095239</c:v>
                </c:pt>
                <c:pt idx="447">
                  <c:v>0.17777777777777778</c:v>
                </c:pt>
                <c:pt idx="448">
                  <c:v>0.17817460317460318</c:v>
                </c:pt>
                <c:pt idx="449">
                  <c:v>0.17857142857142858</c:v>
                </c:pt>
                <c:pt idx="450">
                  <c:v>0.17896825396825397</c:v>
                </c:pt>
                <c:pt idx="451">
                  <c:v>0.17936507936507937</c:v>
                </c:pt>
                <c:pt idx="452">
                  <c:v>0.17976190476190476</c:v>
                </c:pt>
                <c:pt idx="453">
                  <c:v>0.18015873015873016</c:v>
                </c:pt>
                <c:pt idx="454">
                  <c:v>0.18055555555555555</c:v>
                </c:pt>
                <c:pt idx="455">
                  <c:v>0.18095238095238095</c:v>
                </c:pt>
                <c:pt idx="456">
                  <c:v>0.18134920634920634</c:v>
                </c:pt>
                <c:pt idx="457">
                  <c:v>0.18174603174603174</c:v>
                </c:pt>
                <c:pt idx="458">
                  <c:v>0.18214285714285713</c:v>
                </c:pt>
                <c:pt idx="459">
                  <c:v>0.18253968253968253</c:v>
                </c:pt>
                <c:pt idx="460">
                  <c:v>0.18293650793650792</c:v>
                </c:pt>
                <c:pt idx="461">
                  <c:v>0.18333333333333332</c:v>
                </c:pt>
                <c:pt idx="462">
                  <c:v>0.18373015873015874</c:v>
                </c:pt>
                <c:pt idx="463">
                  <c:v>0.18412698412698414</c:v>
                </c:pt>
                <c:pt idx="464">
                  <c:v>0.18452380952380953</c:v>
                </c:pt>
                <c:pt idx="465">
                  <c:v>0.18492063492063493</c:v>
                </c:pt>
                <c:pt idx="466">
                  <c:v>0.18531746031746033</c:v>
                </c:pt>
                <c:pt idx="467">
                  <c:v>0.18571428571428572</c:v>
                </c:pt>
                <c:pt idx="468">
                  <c:v>0.18611111111111112</c:v>
                </c:pt>
                <c:pt idx="469">
                  <c:v>0.18650793650793651</c:v>
                </c:pt>
                <c:pt idx="470">
                  <c:v>0.18690476190476191</c:v>
                </c:pt>
                <c:pt idx="471">
                  <c:v>0.1873015873015873</c:v>
                </c:pt>
                <c:pt idx="472">
                  <c:v>0.1876984126984127</c:v>
                </c:pt>
                <c:pt idx="473">
                  <c:v>0.18809523809523809</c:v>
                </c:pt>
                <c:pt idx="474">
                  <c:v>0.18849206349206349</c:v>
                </c:pt>
                <c:pt idx="475">
                  <c:v>0.18888888888888888</c:v>
                </c:pt>
                <c:pt idx="476">
                  <c:v>0.18928571428571428</c:v>
                </c:pt>
                <c:pt idx="477">
                  <c:v>0.18968253968253967</c:v>
                </c:pt>
                <c:pt idx="478">
                  <c:v>0.19007936507936507</c:v>
                </c:pt>
                <c:pt idx="479">
                  <c:v>0.19047619047619047</c:v>
                </c:pt>
                <c:pt idx="480">
                  <c:v>0.19087301587301586</c:v>
                </c:pt>
                <c:pt idx="481">
                  <c:v>0.19126984126984126</c:v>
                </c:pt>
                <c:pt idx="482">
                  <c:v>0.19166666666666668</c:v>
                </c:pt>
                <c:pt idx="483">
                  <c:v>0.19206349206349208</c:v>
                </c:pt>
                <c:pt idx="484">
                  <c:v>0.19246031746031747</c:v>
                </c:pt>
                <c:pt idx="485">
                  <c:v>0.19285714285714287</c:v>
                </c:pt>
                <c:pt idx="486">
                  <c:v>0.19325396825396826</c:v>
                </c:pt>
                <c:pt idx="487">
                  <c:v>0.19365079365079366</c:v>
                </c:pt>
                <c:pt idx="488">
                  <c:v>0.19404761904761905</c:v>
                </c:pt>
                <c:pt idx="489">
                  <c:v>0.19444444444444445</c:v>
                </c:pt>
                <c:pt idx="490">
                  <c:v>0.19484126984126984</c:v>
                </c:pt>
                <c:pt idx="491">
                  <c:v>0.19523809523809524</c:v>
                </c:pt>
                <c:pt idx="492">
                  <c:v>0.19563492063492063</c:v>
                </c:pt>
                <c:pt idx="493">
                  <c:v>0.19603174603174603</c:v>
                </c:pt>
                <c:pt idx="494">
                  <c:v>0.19642857142857142</c:v>
                </c:pt>
                <c:pt idx="495">
                  <c:v>0.19682539682539682</c:v>
                </c:pt>
                <c:pt idx="496">
                  <c:v>0.19722222222222222</c:v>
                </c:pt>
                <c:pt idx="497">
                  <c:v>0.19761904761904761</c:v>
                </c:pt>
                <c:pt idx="498">
                  <c:v>0.19801587301587301</c:v>
                </c:pt>
                <c:pt idx="499">
                  <c:v>0.1984126984126984</c:v>
                </c:pt>
                <c:pt idx="500">
                  <c:v>0.1988095238095238</c:v>
                </c:pt>
                <c:pt idx="501">
                  <c:v>0.19920634920634919</c:v>
                </c:pt>
                <c:pt idx="502">
                  <c:v>0.19960317460317462</c:v>
                </c:pt>
                <c:pt idx="503">
                  <c:v>0.2</c:v>
                </c:pt>
                <c:pt idx="504">
                  <c:v>0.20039682539682541</c:v>
                </c:pt>
                <c:pt idx="505">
                  <c:v>0.2007936507936508</c:v>
                </c:pt>
                <c:pt idx="506">
                  <c:v>0.2011904761904762</c:v>
                </c:pt>
                <c:pt idx="507">
                  <c:v>0.20158730158730159</c:v>
                </c:pt>
                <c:pt idx="508">
                  <c:v>0.20198412698412699</c:v>
                </c:pt>
                <c:pt idx="509">
                  <c:v>0.20238095238095238</c:v>
                </c:pt>
                <c:pt idx="510">
                  <c:v>0.20277777777777778</c:v>
                </c:pt>
                <c:pt idx="511">
                  <c:v>0.20317460317460317</c:v>
                </c:pt>
                <c:pt idx="512">
                  <c:v>0.20357142857142857</c:v>
                </c:pt>
                <c:pt idx="513">
                  <c:v>0.20396825396825397</c:v>
                </c:pt>
                <c:pt idx="514">
                  <c:v>0.20436507936507936</c:v>
                </c:pt>
                <c:pt idx="515">
                  <c:v>0.20476190476190476</c:v>
                </c:pt>
                <c:pt idx="516">
                  <c:v>0.20515873015873015</c:v>
                </c:pt>
                <c:pt idx="517">
                  <c:v>0.20555555555555555</c:v>
                </c:pt>
                <c:pt idx="518">
                  <c:v>0.20595238095238094</c:v>
                </c:pt>
                <c:pt idx="519">
                  <c:v>0.20634920634920634</c:v>
                </c:pt>
                <c:pt idx="520">
                  <c:v>0.20674603174603173</c:v>
                </c:pt>
                <c:pt idx="521">
                  <c:v>0.20714285714285716</c:v>
                </c:pt>
                <c:pt idx="522">
                  <c:v>0.20753968253968255</c:v>
                </c:pt>
                <c:pt idx="523">
                  <c:v>0.20793650793650795</c:v>
                </c:pt>
                <c:pt idx="524">
                  <c:v>0.20833333333333334</c:v>
                </c:pt>
                <c:pt idx="525">
                  <c:v>0.20873015873015874</c:v>
                </c:pt>
                <c:pt idx="526">
                  <c:v>0.20912698412698413</c:v>
                </c:pt>
                <c:pt idx="527">
                  <c:v>0.20952380952380953</c:v>
                </c:pt>
                <c:pt idx="528">
                  <c:v>0.20992063492063492</c:v>
                </c:pt>
                <c:pt idx="529">
                  <c:v>0.21031746031746032</c:v>
                </c:pt>
                <c:pt idx="530">
                  <c:v>0.21071428571428572</c:v>
                </c:pt>
                <c:pt idx="531">
                  <c:v>0.21111111111111111</c:v>
                </c:pt>
                <c:pt idx="532">
                  <c:v>0.21150793650793651</c:v>
                </c:pt>
                <c:pt idx="533">
                  <c:v>0.2119047619047619</c:v>
                </c:pt>
                <c:pt idx="534">
                  <c:v>0.2123015873015873</c:v>
                </c:pt>
                <c:pt idx="535">
                  <c:v>0.21269841269841269</c:v>
                </c:pt>
                <c:pt idx="536">
                  <c:v>0.21309523809523809</c:v>
                </c:pt>
                <c:pt idx="537">
                  <c:v>0.21349206349206348</c:v>
                </c:pt>
                <c:pt idx="538">
                  <c:v>0.21388888888888888</c:v>
                </c:pt>
                <c:pt idx="539">
                  <c:v>0.21428571428571427</c:v>
                </c:pt>
                <c:pt idx="540">
                  <c:v>0.21468253968253967</c:v>
                </c:pt>
                <c:pt idx="541">
                  <c:v>0.21507936507936509</c:v>
                </c:pt>
                <c:pt idx="542">
                  <c:v>0.21547619047619049</c:v>
                </c:pt>
                <c:pt idx="543">
                  <c:v>0.21587301587301588</c:v>
                </c:pt>
                <c:pt idx="544">
                  <c:v>0.21626984126984128</c:v>
                </c:pt>
                <c:pt idx="545">
                  <c:v>0.21666666666666667</c:v>
                </c:pt>
                <c:pt idx="546">
                  <c:v>0.21706349206349207</c:v>
                </c:pt>
                <c:pt idx="547">
                  <c:v>0.21746031746031746</c:v>
                </c:pt>
                <c:pt idx="548">
                  <c:v>0.21785714285714286</c:v>
                </c:pt>
                <c:pt idx="549">
                  <c:v>0.21825396825396826</c:v>
                </c:pt>
                <c:pt idx="550">
                  <c:v>0.21865079365079365</c:v>
                </c:pt>
                <c:pt idx="551">
                  <c:v>0.21904761904761905</c:v>
                </c:pt>
                <c:pt idx="552">
                  <c:v>0.21944444444444444</c:v>
                </c:pt>
                <c:pt idx="553">
                  <c:v>0.21984126984126984</c:v>
                </c:pt>
                <c:pt idx="554">
                  <c:v>0.22023809523809523</c:v>
                </c:pt>
                <c:pt idx="555">
                  <c:v>0.22063492063492063</c:v>
                </c:pt>
                <c:pt idx="556">
                  <c:v>0.22103174603174602</c:v>
                </c:pt>
                <c:pt idx="557">
                  <c:v>0.22142857142857142</c:v>
                </c:pt>
                <c:pt idx="558">
                  <c:v>0.22182539682539681</c:v>
                </c:pt>
                <c:pt idx="559">
                  <c:v>0.22222222222222221</c:v>
                </c:pt>
                <c:pt idx="560">
                  <c:v>0.22261904761904761</c:v>
                </c:pt>
                <c:pt idx="561">
                  <c:v>0.22301587301587303</c:v>
                </c:pt>
                <c:pt idx="562">
                  <c:v>0.22341269841269842</c:v>
                </c:pt>
                <c:pt idx="563">
                  <c:v>0.22380952380952382</c:v>
                </c:pt>
                <c:pt idx="564">
                  <c:v>0.22420634920634921</c:v>
                </c:pt>
                <c:pt idx="565">
                  <c:v>0.22460317460317461</c:v>
                </c:pt>
                <c:pt idx="566">
                  <c:v>0.22500000000000001</c:v>
                </c:pt>
                <c:pt idx="567">
                  <c:v>0.2253968253968254</c:v>
                </c:pt>
                <c:pt idx="568">
                  <c:v>0.2257936507936508</c:v>
                </c:pt>
                <c:pt idx="569">
                  <c:v>0.22619047619047619</c:v>
                </c:pt>
                <c:pt idx="570">
                  <c:v>0.22658730158730159</c:v>
                </c:pt>
                <c:pt idx="571">
                  <c:v>0.22698412698412698</c:v>
                </c:pt>
                <c:pt idx="572">
                  <c:v>0.22738095238095238</c:v>
                </c:pt>
                <c:pt idx="573">
                  <c:v>0.22777777777777777</c:v>
                </c:pt>
                <c:pt idx="574">
                  <c:v>0.22817460317460317</c:v>
                </c:pt>
                <c:pt idx="575">
                  <c:v>0.22857142857142856</c:v>
                </c:pt>
                <c:pt idx="576">
                  <c:v>0.22896825396825396</c:v>
                </c:pt>
                <c:pt idx="577">
                  <c:v>0.22936507936507936</c:v>
                </c:pt>
                <c:pt idx="578">
                  <c:v>0.22976190476190475</c:v>
                </c:pt>
                <c:pt idx="579">
                  <c:v>0.23015873015873015</c:v>
                </c:pt>
                <c:pt idx="580">
                  <c:v>0.23055555555555557</c:v>
                </c:pt>
                <c:pt idx="581">
                  <c:v>0.23095238095238096</c:v>
                </c:pt>
                <c:pt idx="582">
                  <c:v>0.23134920634920636</c:v>
                </c:pt>
                <c:pt idx="583">
                  <c:v>0.23174603174603176</c:v>
                </c:pt>
                <c:pt idx="584">
                  <c:v>0.23214285714285715</c:v>
                </c:pt>
                <c:pt idx="585">
                  <c:v>0.23253968253968255</c:v>
                </c:pt>
                <c:pt idx="586">
                  <c:v>0.23293650793650794</c:v>
                </c:pt>
                <c:pt idx="587">
                  <c:v>0.23333333333333334</c:v>
                </c:pt>
                <c:pt idx="588">
                  <c:v>0.23373015873015873</c:v>
                </c:pt>
                <c:pt idx="589">
                  <c:v>0.23412698412698413</c:v>
                </c:pt>
                <c:pt idx="590">
                  <c:v>0.23452380952380952</c:v>
                </c:pt>
                <c:pt idx="591">
                  <c:v>0.23492063492063492</c:v>
                </c:pt>
                <c:pt idx="592">
                  <c:v>0.23531746031746031</c:v>
                </c:pt>
                <c:pt idx="593">
                  <c:v>0.23571428571428571</c:v>
                </c:pt>
                <c:pt idx="594">
                  <c:v>0.2361111111111111</c:v>
                </c:pt>
                <c:pt idx="595">
                  <c:v>0.2365079365079365</c:v>
                </c:pt>
                <c:pt idx="596">
                  <c:v>0.2369047619047619</c:v>
                </c:pt>
                <c:pt idx="597">
                  <c:v>0.23730158730158729</c:v>
                </c:pt>
                <c:pt idx="598">
                  <c:v>0.23769841269841269</c:v>
                </c:pt>
                <c:pt idx="599">
                  <c:v>0.23809523809523808</c:v>
                </c:pt>
                <c:pt idx="600">
                  <c:v>0.23849206349206351</c:v>
                </c:pt>
                <c:pt idx="601">
                  <c:v>0.2388888888888889</c:v>
                </c:pt>
                <c:pt idx="602">
                  <c:v>0.2392857142857143</c:v>
                </c:pt>
                <c:pt idx="603">
                  <c:v>0.23968253968253969</c:v>
                </c:pt>
                <c:pt idx="604">
                  <c:v>0.24007936507936509</c:v>
                </c:pt>
                <c:pt idx="605">
                  <c:v>0.24047619047619048</c:v>
                </c:pt>
                <c:pt idx="606">
                  <c:v>0.24087301587301588</c:v>
                </c:pt>
                <c:pt idx="607">
                  <c:v>0.24126984126984127</c:v>
                </c:pt>
                <c:pt idx="608">
                  <c:v>0.24166666666666667</c:v>
                </c:pt>
                <c:pt idx="609">
                  <c:v>0.24206349206349206</c:v>
                </c:pt>
                <c:pt idx="610">
                  <c:v>0.24246031746031746</c:v>
                </c:pt>
                <c:pt idx="611">
                  <c:v>0.24285714285714285</c:v>
                </c:pt>
                <c:pt idx="612">
                  <c:v>0.24325396825396825</c:v>
                </c:pt>
                <c:pt idx="613">
                  <c:v>0.24365079365079365</c:v>
                </c:pt>
                <c:pt idx="614">
                  <c:v>0.24404761904761904</c:v>
                </c:pt>
                <c:pt idx="615">
                  <c:v>0.24444444444444444</c:v>
                </c:pt>
                <c:pt idx="616">
                  <c:v>0.24484126984126983</c:v>
                </c:pt>
                <c:pt idx="617">
                  <c:v>0.24523809523809523</c:v>
                </c:pt>
                <c:pt idx="618">
                  <c:v>0.24563492063492062</c:v>
                </c:pt>
                <c:pt idx="619">
                  <c:v>0.24603174603174602</c:v>
                </c:pt>
                <c:pt idx="620">
                  <c:v>0.24642857142857144</c:v>
                </c:pt>
                <c:pt idx="621">
                  <c:v>0.24682539682539684</c:v>
                </c:pt>
                <c:pt idx="622">
                  <c:v>0.24722222222222223</c:v>
                </c:pt>
                <c:pt idx="623">
                  <c:v>0.24761904761904763</c:v>
                </c:pt>
                <c:pt idx="624">
                  <c:v>0.24801587301587302</c:v>
                </c:pt>
                <c:pt idx="625">
                  <c:v>0.24841269841269842</c:v>
                </c:pt>
                <c:pt idx="626">
                  <c:v>0.24880952380952381</c:v>
                </c:pt>
                <c:pt idx="627">
                  <c:v>0.24920634920634921</c:v>
                </c:pt>
                <c:pt idx="628">
                  <c:v>0.2496031746031746</c:v>
                </c:pt>
                <c:pt idx="629">
                  <c:v>0.25</c:v>
                </c:pt>
                <c:pt idx="630">
                  <c:v>0.2503968253968254</c:v>
                </c:pt>
                <c:pt idx="631">
                  <c:v>0.25079365079365079</c:v>
                </c:pt>
                <c:pt idx="632">
                  <c:v>0.25119047619047619</c:v>
                </c:pt>
                <c:pt idx="633">
                  <c:v>0.25158730158730158</c:v>
                </c:pt>
                <c:pt idx="634">
                  <c:v>0.25198412698412698</c:v>
                </c:pt>
                <c:pt idx="635">
                  <c:v>0.25238095238095237</c:v>
                </c:pt>
                <c:pt idx="636">
                  <c:v>0.25277777777777777</c:v>
                </c:pt>
                <c:pt idx="637">
                  <c:v>0.25317460317460316</c:v>
                </c:pt>
                <c:pt idx="638">
                  <c:v>0.25357142857142856</c:v>
                </c:pt>
                <c:pt idx="639">
                  <c:v>0.25396825396825395</c:v>
                </c:pt>
                <c:pt idx="640">
                  <c:v>0.25436507936507935</c:v>
                </c:pt>
                <c:pt idx="641">
                  <c:v>0.25476190476190474</c:v>
                </c:pt>
                <c:pt idx="642">
                  <c:v>0.25515873015873014</c:v>
                </c:pt>
                <c:pt idx="643">
                  <c:v>0.25555555555555554</c:v>
                </c:pt>
                <c:pt idx="644">
                  <c:v>0.25595238095238093</c:v>
                </c:pt>
                <c:pt idx="645">
                  <c:v>0.25634920634920633</c:v>
                </c:pt>
                <c:pt idx="646">
                  <c:v>0.25674603174603172</c:v>
                </c:pt>
                <c:pt idx="647">
                  <c:v>0.25714285714285712</c:v>
                </c:pt>
                <c:pt idx="648">
                  <c:v>0.25753968253968251</c:v>
                </c:pt>
                <c:pt idx="649">
                  <c:v>0.25793650793650796</c:v>
                </c:pt>
                <c:pt idx="650">
                  <c:v>0.25833333333333336</c:v>
                </c:pt>
                <c:pt idx="651">
                  <c:v>0.25873015873015875</c:v>
                </c:pt>
                <c:pt idx="652">
                  <c:v>0.25912698412698415</c:v>
                </c:pt>
                <c:pt idx="653">
                  <c:v>0.25952380952380955</c:v>
                </c:pt>
                <c:pt idx="654">
                  <c:v>0.25992063492063494</c:v>
                </c:pt>
                <c:pt idx="655">
                  <c:v>0.26031746031746034</c:v>
                </c:pt>
                <c:pt idx="656">
                  <c:v>0.26071428571428573</c:v>
                </c:pt>
                <c:pt idx="657">
                  <c:v>0.26111111111111113</c:v>
                </c:pt>
                <c:pt idx="658">
                  <c:v>0.26150793650793652</c:v>
                </c:pt>
                <c:pt idx="659">
                  <c:v>0.26190476190476192</c:v>
                </c:pt>
                <c:pt idx="660">
                  <c:v>0.26230158730158731</c:v>
                </c:pt>
                <c:pt idx="661">
                  <c:v>0.26269841269841271</c:v>
                </c:pt>
                <c:pt idx="662">
                  <c:v>0.2630952380952381</c:v>
                </c:pt>
                <c:pt idx="663">
                  <c:v>0.2634920634920635</c:v>
                </c:pt>
                <c:pt idx="664">
                  <c:v>0.2638888888888889</c:v>
                </c:pt>
                <c:pt idx="665">
                  <c:v>0.26428571428571429</c:v>
                </c:pt>
                <c:pt idx="666">
                  <c:v>0.26468253968253969</c:v>
                </c:pt>
                <c:pt idx="667">
                  <c:v>0.26507936507936508</c:v>
                </c:pt>
                <c:pt idx="668">
                  <c:v>0.26547619047619048</c:v>
                </c:pt>
                <c:pt idx="669">
                  <c:v>0.26587301587301587</c:v>
                </c:pt>
                <c:pt idx="670">
                  <c:v>0.26626984126984127</c:v>
                </c:pt>
                <c:pt idx="671">
                  <c:v>0.26666666666666666</c:v>
                </c:pt>
                <c:pt idx="672">
                  <c:v>0.26706349206349206</c:v>
                </c:pt>
                <c:pt idx="673">
                  <c:v>0.26746031746031745</c:v>
                </c:pt>
                <c:pt idx="674">
                  <c:v>0.26785714285714285</c:v>
                </c:pt>
                <c:pt idx="675">
                  <c:v>0.26825396825396824</c:v>
                </c:pt>
                <c:pt idx="676">
                  <c:v>0.26865079365079364</c:v>
                </c:pt>
                <c:pt idx="677">
                  <c:v>0.26904761904761904</c:v>
                </c:pt>
                <c:pt idx="678">
                  <c:v>0.26944444444444443</c:v>
                </c:pt>
                <c:pt idx="679">
                  <c:v>0.26984126984126983</c:v>
                </c:pt>
                <c:pt idx="680">
                  <c:v>0.27023809523809522</c:v>
                </c:pt>
                <c:pt idx="681">
                  <c:v>0.27063492063492062</c:v>
                </c:pt>
                <c:pt idx="682">
                  <c:v>0.27103174603174601</c:v>
                </c:pt>
                <c:pt idx="683">
                  <c:v>0.27142857142857141</c:v>
                </c:pt>
                <c:pt idx="684">
                  <c:v>0.2718253968253968</c:v>
                </c:pt>
                <c:pt idx="685">
                  <c:v>0.2722222222222222</c:v>
                </c:pt>
                <c:pt idx="686">
                  <c:v>0.27261904761904759</c:v>
                </c:pt>
                <c:pt idx="687">
                  <c:v>0.27301587301587299</c:v>
                </c:pt>
                <c:pt idx="688">
                  <c:v>0.27341269841269839</c:v>
                </c:pt>
                <c:pt idx="689">
                  <c:v>0.27380952380952384</c:v>
                </c:pt>
                <c:pt idx="690">
                  <c:v>0.27420634920634923</c:v>
                </c:pt>
                <c:pt idx="691">
                  <c:v>0.27460317460317463</c:v>
                </c:pt>
                <c:pt idx="692">
                  <c:v>0.27500000000000002</c:v>
                </c:pt>
                <c:pt idx="693">
                  <c:v>0.27539682539682542</c:v>
                </c:pt>
                <c:pt idx="694">
                  <c:v>0.27579365079365081</c:v>
                </c:pt>
                <c:pt idx="695">
                  <c:v>0.27619047619047621</c:v>
                </c:pt>
                <c:pt idx="696">
                  <c:v>0.2765873015873016</c:v>
                </c:pt>
                <c:pt idx="697">
                  <c:v>0.276984126984127</c:v>
                </c:pt>
                <c:pt idx="698">
                  <c:v>0.27738095238095239</c:v>
                </c:pt>
                <c:pt idx="699">
                  <c:v>0.27777777777777779</c:v>
                </c:pt>
                <c:pt idx="700">
                  <c:v>0.27817460317460319</c:v>
                </c:pt>
                <c:pt idx="701">
                  <c:v>0.27857142857142858</c:v>
                </c:pt>
                <c:pt idx="702">
                  <c:v>0.27896825396825398</c:v>
                </c:pt>
                <c:pt idx="703">
                  <c:v>0.27936507936507937</c:v>
                </c:pt>
                <c:pt idx="704">
                  <c:v>0.27976190476190477</c:v>
                </c:pt>
                <c:pt idx="705">
                  <c:v>0.28015873015873016</c:v>
                </c:pt>
                <c:pt idx="706">
                  <c:v>0.28055555555555556</c:v>
                </c:pt>
                <c:pt idx="707">
                  <c:v>0.28095238095238095</c:v>
                </c:pt>
                <c:pt idx="708">
                  <c:v>0.28134920634920635</c:v>
                </c:pt>
                <c:pt idx="709">
                  <c:v>0.28174603174603174</c:v>
                </c:pt>
                <c:pt idx="710">
                  <c:v>0.28214285714285714</c:v>
                </c:pt>
                <c:pt idx="711">
                  <c:v>0.28253968253968254</c:v>
                </c:pt>
                <c:pt idx="712">
                  <c:v>0.28293650793650793</c:v>
                </c:pt>
                <c:pt idx="713">
                  <c:v>0.28333333333333333</c:v>
                </c:pt>
                <c:pt idx="714">
                  <c:v>0.28373015873015872</c:v>
                </c:pt>
                <c:pt idx="715">
                  <c:v>0.28412698412698412</c:v>
                </c:pt>
                <c:pt idx="716">
                  <c:v>0.28452380952380951</c:v>
                </c:pt>
                <c:pt idx="717">
                  <c:v>0.28492063492063491</c:v>
                </c:pt>
                <c:pt idx="718">
                  <c:v>0.2853174603174603</c:v>
                </c:pt>
                <c:pt idx="719">
                  <c:v>0.2857142857142857</c:v>
                </c:pt>
                <c:pt idx="720">
                  <c:v>0.28611111111111109</c:v>
                </c:pt>
                <c:pt idx="721">
                  <c:v>0.28650793650793649</c:v>
                </c:pt>
                <c:pt idx="722">
                  <c:v>0.28690476190476188</c:v>
                </c:pt>
                <c:pt idx="723">
                  <c:v>0.28730158730158728</c:v>
                </c:pt>
                <c:pt idx="724">
                  <c:v>0.28769841269841268</c:v>
                </c:pt>
                <c:pt idx="725">
                  <c:v>0.28809523809523807</c:v>
                </c:pt>
                <c:pt idx="726">
                  <c:v>0.28849206349206347</c:v>
                </c:pt>
                <c:pt idx="727">
                  <c:v>0.28888888888888886</c:v>
                </c:pt>
                <c:pt idx="728">
                  <c:v>0.28928571428571431</c:v>
                </c:pt>
                <c:pt idx="729">
                  <c:v>0.28968253968253971</c:v>
                </c:pt>
                <c:pt idx="730">
                  <c:v>0.2900793650793651</c:v>
                </c:pt>
                <c:pt idx="731">
                  <c:v>0.2904761904761905</c:v>
                </c:pt>
                <c:pt idx="732">
                  <c:v>0.29087301587301589</c:v>
                </c:pt>
                <c:pt idx="733">
                  <c:v>0.29126984126984129</c:v>
                </c:pt>
                <c:pt idx="734">
                  <c:v>0.29166666666666669</c:v>
                </c:pt>
                <c:pt idx="735">
                  <c:v>0.29206349206349208</c:v>
                </c:pt>
                <c:pt idx="736">
                  <c:v>0.29246031746031748</c:v>
                </c:pt>
                <c:pt idx="737">
                  <c:v>0.29285714285714287</c:v>
                </c:pt>
                <c:pt idx="738">
                  <c:v>0.29325396825396827</c:v>
                </c:pt>
                <c:pt idx="739">
                  <c:v>0.29365079365079366</c:v>
                </c:pt>
                <c:pt idx="740">
                  <c:v>0.29404761904761906</c:v>
                </c:pt>
                <c:pt idx="741">
                  <c:v>0.29444444444444445</c:v>
                </c:pt>
                <c:pt idx="742">
                  <c:v>0.29484126984126985</c:v>
                </c:pt>
                <c:pt idx="743">
                  <c:v>0.29523809523809524</c:v>
                </c:pt>
                <c:pt idx="744">
                  <c:v>0.29563492063492064</c:v>
                </c:pt>
                <c:pt idx="745">
                  <c:v>0.29603174603174603</c:v>
                </c:pt>
                <c:pt idx="746">
                  <c:v>0.29642857142857143</c:v>
                </c:pt>
                <c:pt idx="747">
                  <c:v>0.29682539682539683</c:v>
                </c:pt>
                <c:pt idx="748">
                  <c:v>0.29722222222222222</c:v>
                </c:pt>
                <c:pt idx="749">
                  <c:v>0.29761904761904762</c:v>
                </c:pt>
                <c:pt idx="750">
                  <c:v>0.29801587301587301</c:v>
                </c:pt>
                <c:pt idx="751">
                  <c:v>0.29841269841269841</c:v>
                </c:pt>
                <c:pt idx="752">
                  <c:v>0.2988095238095238</c:v>
                </c:pt>
                <c:pt idx="753">
                  <c:v>0.2992063492063492</c:v>
                </c:pt>
                <c:pt idx="754">
                  <c:v>0.29960317460317459</c:v>
                </c:pt>
                <c:pt idx="755">
                  <c:v>0.3</c:v>
                </c:pt>
                <c:pt idx="756">
                  <c:v>0.30039682539682538</c:v>
                </c:pt>
                <c:pt idx="757">
                  <c:v>0.30079365079365078</c:v>
                </c:pt>
                <c:pt idx="758">
                  <c:v>0.30119047619047618</c:v>
                </c:pt>
                <c:pt idx="759">
                  <c:v>0.30158730158730157</c:v>
                </c:pt>
                <c:pt idx="760">
                  <c:v>0.30198412698412697</c:v>
                </c:pt>
                <c:pt idx="761">
                  <c:v>0.30238095238095236</c:v>
                </c:pt>
                <c:pt idx="762">
                  <c:v>0.30277777777777776</c:v>
                </c:pt>
                <c:pt idx="763">
                  <c:v>0.30317460317460315</c:v>
                </c:pt>
                <c:pt idx="764">
                  <c:v>0.30357142857142855</c:v>
                </c:pt>
                <c:pt idx="765">
                  <c:v>0.30396825396825394</c:v>
                </c:pt>
                <c:pt idx="766">
                  <c:v>0.30436507936507934</c:v>
                </c:pt>
                <c:pt idx="767">
                  <c:v>0.30476190476190479</c:v>
                </c:pt>
                <c:pt idx="768">
                  <c:v>0.30515873015873018</c:v>
                </c:pt>
                <c:pt idx="769">
                  <c:v>0.30555555555555558</c:v>
                </c:pt>
                <c:pt idx="770">
                  <c:v>0.30595238095238098</c:v>
                </c:pt>
                <c:pt idx="771">
                  <c:v>0.30634920634920637</c:v>
                </c:pt>
                <c:pt idx="772">
                  <c:v>0.30674603174603177</c:v>
                </c:pt>
                <c:pt idx="773">
                  <c:v>0.30714285714285716</c:v>
                </c:pt>
                <c:pt idx="774">
                  <c:v>0.30753968253968256</c:v>
                </c:pt>
                <c:pt idx="775">
                  <c:v>0.30793650793650795</c:v>
                </c:pt>
                <c:pt idx="776">
                  <c:v>0.30833333333333335</c:v>
                </c:pt>
                <c:pt idx="777">
                  <c:v>0.30873015873015874</c:v>
                </c:pt>
                <c:pt idx="778">
                  <c:v>0.30912698412698414</c:v>
                </c:pt>
                <c:pt idx="779">
                  <c:v>0.30952380952380953</c:v>
                </c:pt>
                <c:pt idx="780">
                  <c:v>0.30992063492063493</c:v>
                </c:pt>
                <c:pt idx="781">
                  <c:v>0.31031746031746033</c:v>
                </c:pt>
                <c:pt idx="782">
                  <c:v>0.31071428571428572</c:v>
                </c:pt>
                <c:pt idx="783">
                  <c:v>0.31111111111111112</c:v>
                </c:pt>
                <c:pt idx="784">
                  <c:v>0.31150793650793651</c:v>
                </c:pt>
                <c:pt idx="785">
                  <c:v>0.31190476190476191</c:v>
                </c:pt>
                <c:pt idx="786">
                  <c:v>0.3123015873015873</c:v>
                </c:pt>
                <c:pt idx="787">
                  <c:v>0.3126984126984127</c:v>
                </c:pt>
                <c:pt idx="788">
                  <c:v>0.31309523809523809</c:v>
                </c:pt>
                <c:pt idx="789">
                  <c:v>0.31349206349206349</c:v>
                </c:pt>
                <c:pt idx="790">
                  <c:v>0.31388888888888888</c:v>
                </c:pt>
                <c:pt idx="791">
                  <c:v>0.31428571428571428</c:v>
                </c:pt>
                <c:pt idx="792">
                  <c:v>0.31468253968253967</c:v>
                </c:pt>
                <c:pt idx="793">
                  <c:v>0.31507936507936507</c:v>
                </c:pt>
                <c:pt idx="794">
                  <c:v>0.31547619047619047</c:v>
                </c:pt>
                <c:pt idx="795">
                  <c:v>0.31587301587301586</c:v>
                </c:pt>
                <c:pt idx="796">
                  <c:v>0.31626984126984126</c:v>
                </c:pt>
                <c:pt idx="797">
                  <c:v>0.31666666666666665</c:v>
                </c:pt>
                <c:pt idx="798">
                  <c:v>0.31706349206349205</c:v>
                </c:pt>
                <c:pt idx="799">
                  <c:v>0.31746031746031744</c:v>
                </c:pt>
                <c:pt idx="800">
                  <c:v>0.31785714285714284</c:v>
                </c:pt>
                <c:pt idx="801">
                  <c:v>0.31825396825396823</c:v>
                </c:pt>
                <c:pt idx="802">
                  <c:v>0.31865079365079363</c:v>
                </c:pt>
                <c:pt idx="803">
                  <c:v>0.31904761904761902</c:v>
                </c:pt>
                <c:pt idx="804">
                  <c:v>0.31944444444444442</c:v>
                </c:pt>
                <c:pt idx="805">
                  <c:v>0.31984126984126982</c:v>
                </c:pt>
                <c:pt idx="806">
                  <c:v>0.32023809523809521</c:v>
                </c:pt>
                <c:pt idx="807">
                  <c:v>0.32063492063492066</c:v>
                </c:pt>
                <c:pt idx="808">
                  <c:v>0.32103174603174606</c:v>
                </c:pt>
                <c:pt idx="809">
                  <c:v>0.32142857142857145</c:v>
                </c:pt>
                <c:pt idx="810">
                  <c:v>0.32182539682539685</c:v>
                </c:pt>
                <c:pt idx="811">
                  <c:v>0.32222222222222224</c:v>
                </c:pt>
                <c:pt idx="812">
                  <c:v>0.32261904761904764</c:v>
                </c:pt>
                <c:pt idx="813">
                  <c:v>0.32301587301587303</c:v>
                </c:pt>
                <c:pt idx="814">
                  <c:v>0.32341269841269843</c:v>
                </c:pt>
                <c:pt idx="815">
                  <c:v>0.32380952380952382</c:v>
                </c:pt>
                <c:pt idx="816">
                  <c:v>0.32420634920634922</c:v>
                </c:pt>
                <c:pt idx="817">
                  <c:v>0.32460317460317462</c:v>
                </c:pt>
                <c:pt idx="818">
                  <c:v>0.32500000000000001</c:v>
                </c:pt>
                <c:pt idx="819">
                  <c:v>0.32539682539682541</c:v>
                </c:pt>
                <c:pt idx="820">
                  <c:v>0.3257936507936508</c:v>
                </c:pt>
                <c:pt idx="821">
                  <c:v>0.3261904761904762</c:v>
                </c:pt>
                <c:pt idx="822">
                  <c:v>0.32658730158730159</c:v>
                </c:pt>
                <c:pt idx="823">
                  <c:v>0.32698412698412699</c:v>
                </c:pt>
                <c:pt idx="824">
                  <c:v>0.32738095238095238</c:v>
                </c:pt>
                <c:pt idx="825">
                  <c:v>0.32777777777777778</c:v>
                </c:pt>
                <c:pt idx="826">
                  <c:v>0.32817460317460317</c:v>
                </c:pt>
                <c:pt idx="827">
                  <c:v>0.32857142857142857</c:v>
                </c:pt>
                <c:pt idx="828">
                  <c:v>0.32896825396825397</c:v>
                </c:pt>
                <c:pt idx="829">
                  <c:v>0.32936507936507936</c:v>
                </c:pt>
                <c:pt idx="830">
                  <c:v>0.32976190476190476</c:v>
                </c:pt>
                <c:pt idx="831">
                  <c:v>0.33015873015873015</c:v>
                </c:pt>
                <c:pt idx="832">
                  <c:v>0.33055555555555555</c:v>
                </c:pt>
                <c:pt idx="833">
                  <c:v>0.33095238095238094</c:v>
                </c:pt>
                <c:pt idx="834">
                  <c:v>0.33134920634920634</c:v>
                </c:pt>
                <c:pt idx="835">
                  <c:v>0.33174603174603173</c:v>
                </c:pt>
                <c:pt idx="836">
                  <c:v>0.33214285714285713</c:v>
                </c:pt>
                <c:pt idx="837">
                  <c:v>0.33253968253968252</c:v>
                </c:pt>
                <c:pt idx="838">
                  <c:v>0.33293650793650792</c:v>
                </c:pt>
                <c:pt idx="839">
                  <c:v>0.33333333333333331</c:v>
                </c:pt>
                <c:pt idx="840">
                  <c:v>0.33373015873015871</c:v>
                </c:pt>
                <c:pt idx="841">
                  <c:v>0.33412698412698411</c:v>
                </c:pt>
                <c:pt idx="842">
                  <c:v>0.3345238095238095</c:v>
                </c:pt>
                <c:pt idx="843">
                  <c:v>0.3349206349206349</c:v>
                </c:pt>
                <c:pt idx="844">
                  <c:v>0.33531746031746029</c:v>
                </c:pt>
                <c:pt idx="845">
                  <c:v>0.33571428571428569</c:v>
                </c:pt>
                <c:pt idx="846">
                  <c:v>0.33611111111111114</c:v>
                </c:pt>
                <c:pt idx="847">
                  <c:v>0.33650793650793653</c:v>
                </c:pt>
                <c:pt idx="848">
                  <c:v>0.33690476190476193</c:v>
                </c:pt>
                <c:pt idx="849">
                  <c:v>0.33730158730158732</c:v>
                </c:pt>
                <c:pt idx="850">
                  <c:v>0.33769841269841272</c:v>
                </c:pt>
                <c:pt idx="851">
                  <c:v>0.33809523809523812</c:v>
                </c:pt>
                <c:pt idx="852">
                  <c:v>0.33849206349206351</c:v>
                </c:pt>
                <c:pt idx="853">
                  <c:v>0.33888888888888891</c:v>
                </c:pt>
                <c:pt idx="854">
                  <c:v>0.3392857142857143</c:v>
                </c:pt>
                <c:pt idx="855">
                  <c:v>0.3396825396825397</c:v>
                </c:pt>
                <c:pt idx="856">
                  <c:v>0.34007936507936509</c:v>
                </c:pt>
                <c:pt idx="857">
                  <c:v>0.34047619047619049</c:v>
                </c:pt>
                <c:pt idx="858">
                  <c:v>0.34087301587301588</c:v>
                </c:pt>
                <c:pt idx="859">
                  <c:v>0.34126984126984128</c:v>
                </c:pt>
                <c:pt idx="860">
                  <c:v>0.34166666666666667</c:v>
                </c:pt>
                <c:pt idx="861">
                  <c:v>0.34206349206349207</c:v>
                </c:pt>
                <c:pt idx="862">
                  <c:v>0.34246031746031746</c:v>
                </c:pt>
                <c:pt idx="863">
                  <c:v>0.34285714285714286</c:v>
                </c:pt>
                <c:pt idx="864">
                  <c:v>0.34325396825396826</c:v>
                </c:pt>
                <c:pt idx="865">
                  <c:v>0.34365079365079365</c:v>
                </c:pt>
                <c:pt idx="866">
                  <c:v>0.34404761904761905</c:v>
                </c:pt>
                <c:pt idx="867">
                  <c:v>0.34444444444444444</c:v>
                </c:pt>
                <c:pt idx="868">
                  <c:v>0.34484126984126984</c:v>
                </c:pt>
                <c:pt idx="869">
                  <c:v>0.34523809523809523</c:v>
                </c:pt>
                <c:pt idx="870">
                  <c:v>0.34563492063492063</c:v>
                </c:pt>
                <c:pt idx="871">
                  <c:v>0.34603174603174602</c:v>
                </c:pt>
                <c:pt idx="872">
                  <c:v>0.34642857142857142</c:v>
                </c:pt>
                <c:pt idx="873">
                  <c:v>0.34682539682539681</c:v>
                </c:pt>
                <c:pt idx="874">
                  <c:v>0.34722222222222221</c:v>
                </c:pt>
                <c:pt idx="875">
                  <c:v>0.34761904761904761</c:v>
                </c:pt>
                <c:pt idx="876">
                  <c:v>0.348015873015873</c:v>
                </c:pt>
                <c:pt idx="877">
                  <c:v>0.3484126984126984</c:v>
                </c:pt>
                <c:pt idx="878">
                  <c:v>0.34880952380952379</c:v>
                </c:pt>
                <c:pt idx="879">
                  <c:v>0.34920634920634919</c:v>
                </c:pt>
                <c:pt idx="880">
                  <c:v>0.34960317460317458</c:v>
                </c:pt>
                <c:pt idx="881">
                  <c:v>0.35</c:v>
                </c:pt>
                <c:pt idx="882">
                  <c:v>0.35039682539682537</c:v>
                </c:pt>
                <c:pt idx="883">
                  <c:v>0.35079365079365077</c:v>
                </c:pt>
                <c:pt idx="884">
                  <c:v>0.35119047619047616</c:v>
                </c:pt>
                <c:pt idx="885">
                  <c:v>0.35158730158730161</c:v>
                </c:pt>
                <c:pt idx="886">
                  <c:v>0.35198412698412701</c:v>
                </c:pt>
                <c:pt idx="887">
                  <c:v>0.35238095238095241</c:v>
                </c:pt>
                <c:pt idx="888">
                  <c:v>0.3527777777777778</c:v>
                </c:pt>
                <c:pt idx="889">
                  <c:v>0.3531746031746032</c:v>
                </c:pt>
                <c:pt idx="890">
                  <c:v>0.35357142857142859</c:v>
                </c:pt>
                <c:pt idx="891">
                  <c:v>0.35396825396825399</c:v>
                </c:pt>
                <c:pt idx="892">
                  <c:v>0.35436507936507938</c:v>
                </c:pt>
                <c:pt idx="893">
                  <c:v>0.35476190476190478</c:v>
                </c:pt>
                <c:pt idx="894">
                  <c:v>0.35515873015873017</c:v>
                </c:pt>
                <c:pt idx="895">
                  <c:v>0.35555555555555557</c:v>
                </c:pt>
                <c:pt idx="896">
                  <c:v>0.35595238095238096</c:v>
                </c:pt>
                <c:pt idx="897">
                  <c:v>0.35634920634920636</c:v>
                </c:pt>
                <c:pt idx="898">
                  <c:v>0.35674603174603176</c:v>
                </c:pt>
                <c:pt idx="899">
                  <c:v>0.35714285714285715</c:v>
                </c:pt>
                <c:pt idx="900">
                  <c:v>0.35753968253968255</c:v>
                </c:pt>
                <c:pt idx="901">
                  <c:v>0.35793650793650794</c:v>
                </c:pt>
                <c:pt idx="902">
                  <c:v>0.35833333333333334</c:v>
                </c:pt>
                <c:pt idx="903">
                  <c:v>0.35873015873015873</c:v>
                </c:pt>
                <c:pt idx="904">
                  <c:v>0.35912698412698413</c:v>
                </c:pt>
                <c:pt idx="905">
                  <c:v>0.35952380952380952</c:v>
                </c:pt>
                <c:pt idx="906">
                  <c:v>0.35992063492063492</c:v>
                </c:pt>
                <c:pt idx="907">
                  <c:v>0.36031746031746031</c:v>
                </c:pt>
                <c:pt idx="908">
                  <c:v>0.36071428571428571</c:v>
                </c:pt>
                <c:pt idx="909">
                  <c:v>0.3611111111111111</c:v>
                </c:pt>
                <c:pt idx="910">
                  <c:v>0.3615079365079365</c:v>
                </c:pt>
                <c:pt idx="911">
                  <c:v>0.3619047619047619</c:v>
                </c:pt>
                <c:pt idx="912">
                  <c:v>0.36230158730158729</c:v>
                </c:pt>
                <c:pt idx="913">
                  <c:v>0.36269841269841269</c:v>
                </c:pt>
                <c:pt idx="914">
                  <c:v>0.36309523809523808</c:v>
                </c:pt>
                <c:pt idx="915">
                  <c:v>0.36349206349206348</c:v>
                </c:pt>
                <c:pt idx="916">
                  <c:v>0.36388888888888887</c:v>
                </c:pt>
                <c:pt idx="917">
                  <c:v>0.36428571428571427</c:v>
                </c:pt>
                <c:pt idx="918">
                  <c:v>0.36468253968253966</c:v>
                </c:pt>
                <c:pt idx="919">
                  <c:v>0.36507936507936506</c:v>
                </c:pt>
                <c:pt idx="920">
                  <c:v>0.36547619047619045</c:v>
                </c:pt>
                <c:pt idx="921">
                  <c:v>0.36587301587301585</c:v>
                </c:pt>
                <c:pt idx="922">
                  <c:v>0.36626984126984125</c:v>
                </c:pt>
                <c:pt idx="923">
                  <c:v>0.36666666666666664</c:v>
                </c:pt>
                <c:pt idx="924">
                  <c:v>0.36706349206349204</c:v>
                </c:pt>
                <c:pt idx="925">
                  <c:v>0.36746031746031749</c:v>
                </c:pt>
                <c:pt idx="926">
                  <c:v>0.36785714285714288</c:v>
                </c:pt>
                <c:pt idx="927">
                  <c:v>0.36825396825396828</c:v>
                </c:pt>
                <c:pt idx="928">
                  <c:v>0.36865079365079367</c:v>
                </c:pt>
                <c:pt idx="929">
                  <c:v>0.36904761904761907</c:v>
                </c:pt>
                <c:pt idx="930">
                  <c:v>0.36944444444444446</c:v>
                </c:pt>
                <c:pt idx="931">
                  <c:v>0.36984126984126986</c:v>
                </c:pt>
                <c:pt idx="932">
                  <c:v>0.37023809523809526</c:v>
                </c:pt>
                <c:pt idx="933">
                  <c:v>0.37063492063492065</c:v>
                </c:pt>
                <c:pt idx="934">
                  <c:v>0.37103174603174605</c:v>
                </c:pt>
                <c:pt idx="935">
                  <c:v>0.37142857142857144</c:v>
                </c:pt>
                <c:pt idx="936">
                  <c:v>0.37182539682539684</c:v>
                </c:pt>
                <c:pt idx="937">
                  <c:v>0.37222222222222223</c:v>
                </c:pt>
                <c:pt idx="938">
                  <c:v>0.37261904761904763</c:v>
                </c:pt>
                <c:pt idx="939">
                  <c:v>0.37301587301587302</c:v>
                </c:pt>
                <c:pt idx="940">
                  <c:v>0.37341269841269842</c:v>
                </c:pt>
                <c:pt idx="941">
                  <c:v>0.37380952380952381</c:v>
                </c:pt>
                <c:pt idx="942">
                  <c:v>0.37420634920634921</c:v>
                </c:pt>
                <c:pt idx="943">
                  <c:v>0.3746031746031746</c:v>
                </c:pt>
                <c:pt idx="944">
                  <c:v>0.375</c:v>
                </c:pt>
                <c:pt idx="945">
                  <c:v>0.3753968253968254</c:v>
                </c:pt>
                <c:pt idx="946">
                  <c:v>0.37579365079365079</c:v>
                </c:pt>
                <c:pt idx="947">
                  <c:v>0.37619047619047619</c:v>
                </c:pt>
                <c:pt idx="948">
                  <c:v>0.37658730158730158</c:v>
                </c:pt>
                <c:pt idx="949">
                  <c:v>0.37698412698412698</c:v>
                </c:pt>
                <c:pt idx="950">
                  <c:v>0.37738095238095237</c:v>
                </c:pt>
                <c:pt idx="951">
                  <c:v>0.37777777777777777</c:v>
                </c:pt>
                <c:pt idx="952">
                  <c:v>0.37817460317460316</c:v>
                </c:pt>
                <c:pt idx="953">
                  <c:v>0.37857142857142856</c:v>
                </c:pt>
                <c:pt idx="954">
                  <c:v>0.37896825396825395</c:v>
                </c:pt>
                <c:pt idx="955">
                  <c:v>0.37936507936507935</c:v>
                </c:pt>
                <c:pt idx="956">
                  <c:v>0.37976190476190474</c:v>
                </c:pt>
                <c:pt idx="957">
                  <c:v>0.38015873015873014</c:v>
                </c:pt>
                <c:pt idx="958">
                  <c:v>0.38055555555555554</c:v>
                </c:pt>
                <c:pt idx="959">
                  <c:v>0.38095238095238093</c:v>
                </c:pt>
                <c:pt idx="960">
                  <c:v>0.38134920634920633</c:v>
                </c:pt>
                <c:pt idx="961">
                  <c:v>0.38174603174603172</c:v>
                </c:pt>
                <c:pt idx="962">
                  <c:v>0.38214285714285712</c:v>
                </c:pt>
                <c:pt idx="963">
                  <c:v>0.38253968253968251</c:v>
                </c:pt>
                <c:pt idx="964">
                  <c:v>0.38293650793650796</c:v>
                </c:pt>
                <c:pt idx="965">
                  <c:v>0.38333333333333336</c:v>
                </c:pt>
                <c:pt idx="966">
                  <c:v>0.38373015873015875</c:v>
                </c:pt>
                <c:pt idx="967">
                  <c:v>0.38412698412698415</c:v>
                </c:pt>
                <c:pt idx="968">
                  <c:v>0.38452380952380955</c:v>
                </c:pt>
                <c:pt idx="969">
                  <c:v>0.38492063492063494</c:v>
                </c:pt>
                <c:pt idx="970">
                  <c:v>0.38531746031746034</c:v>
                </c:pt>
                <c:pt idx="971">
                  <c:v>0.38571428571428573</c:v>
                </c:pt>
                <c:pt idx="972">
                  <c:v>0.38611111111111113</c:v>
                </c:pt>
                <c:pt idx="973">
                  <c:v>0.38650793650793652</c:v>
                </c:pt>
                <c:pt idx="974">
                  <c:v>0.38690476190476192</c:v>
                </c:pt>
                <c:pt idx="975">
                  <c:v>0.38730158730158731</c:v>
                </c:pt>
                <c:pt idx="976">
                  <c:v>0.38769841269841271</c:v>
                </c:pt>
                <c:pt idx="977">
                  <c:v>0.3880952380952381</c:v>
                </c:pt>
                <c:pt idx="978">
                  <c:v>0.3884920634920635</c:v>
                </c:pt>
                <c:pt idx="979">
                  <c:v>0.3888888888888889</c:v>
                </c:pt>
                <c:pt idx="980">
                  <c:v>0.38928571428571429</c:v>
                </c:pt>
                <c:pt idx="981">
                  <c:v>0.38968253968253969</c:v>
                </c:pt>
                <c:pt idx="982">
                  <c:v>0.39007936507936508</c:v>
                </c:pt>
                <c:pt idx="983">
                  <c:v>0.39047619047619048</c:v>
                </c:pt>
                <c:pt idx="984">
                  <c:v>0.39087301587301587</c:v>
                </c:pt>
                <c:pt idx="985">
                  <c:v>0.39126984126984127</c:v>
                </c:pt>
                <c:pt idx="986">
                  <c:v>0.39166666666666666</c:v>
                </c:pt>
                <c:pt idx="987">
                  <c:v>0.39206349206349206</c:v>
                </c:pt>
                <c:pt idx="988">
                  <c:v>0.39246031746031745</c:v>
                </c:pt>
                <c:pt idx="989">
                  <c:v>0.39285714285714285</c:v>
                </c:pt>
                <c:pt idx="990">
                  <c:v>0.39325396825396824</c:v>
                </c:pt>
                <c:pt idx="991">
                  <c:v>0.39365079365079364</c:v>
                </c:pt>
                <c:pt idx="992">
                  <c:v>0.39404761904761904</c:v>
                </c:pt>
                <c:pt idx="993">
                  <c:v>0.39444444444444443</c:v>
                </c:pt>
                <c:pt idx="994">
                  <c:v>0.39484126984126983</c:v>
                </c:pt>
                <c:pt idx="995">
                  <c:v>0.39523809523809522</c:v>
                </c:pt>
                <c:pt idx="996">
                  <c:v>0.39563492063492062</c:v>
                </c:pt>
                <c:pt idx="997">
                  <c:v>0.39603174603174601</c:v>
                </c:pt>
                <c:pt idx="998">
                  <c:v>0.39642857142857141</c:v>
                </c:pt>
                <c:pt idx="999">
                  <c:v>0.3968253968253968</c:v>
                </c:pt>
                <c:pt idx="1000">
                  <c:v>0.3972222222222222</c:v>
                </c:pt>
                <c:pt idx="1001">
                  <c:v>0.39761904761904759</c:v>
                </c:pt>
                <c:pt idx="1002">
                  <c:v>0.39801587301587299</c:v>
                </c:pt>
                <c:pt idx="1003">
                  <c:v>0.39841269841269839</c:v>
                </c:pt>
                <c:pt idx="1004">
                  <c:v>0.39880952380952384</c:v>
                </c:pt>
                <c:pt idx="1005">
                  <c:v>0.39920634920634923</c:v>
                </c:pt>
                <c:pt idx="1006">
                  <c:v>0.39960317460317463</c:v>
                </c:pt>
                <c:pt idx="1007">
                  <c:v>0.4</c:v>
                </c:pt>
                <c:pt idx="1008">
                  <c:v>0.40039682539682542</c:v>
                </c:pt>
                <c:pt idx="1009">
                  <c:v>0.40079365079365081</c:v>
                </c:pt>
                <c:pt idx="1010">
                  <c:v>0.40119047619047621</c:v>
                </c:pt>
                <c:pt idx="1011">
                  <c:v>0.4015873015873016</c:v>
                </c:pt>
                <c:pt idx="1012">
                  <c:v>0.401984126984127</c:v>
                </c:pt>
                <c:pt idx="1013">
                  <c:v>0.40238095238095239</c:v>
                </c:pt>
                <c:pt idx="1014">
                  <c:v>0.40277777777777779</c:v>
                </c:pt>
                <c:pt idx="1015">
                  <c:v>0.40317460317460319</c:v>
                </c:pt>
                <c:pt idx="1016">
                  <c:v>0.40357142857142858</c:v>
                </c:pt>
                <c:pt idx="1017">
                  <c:v>0.40396825396825398</c:v>
                </c:pt>
                <c:pt idx="1018">
                  <c:v>0.40436507936507937</c:v>
                </c:pt>
                <c:pt idx="1019">
                  <c:v>0.40476190476190477</c:v>
                </c:pt>
                <c:pt idx="1020">
                  <c:v>0.40515873015873016</c:v>
                </c:pt>
                <c:pt idx="1021">
                  <c:v>0.40555555555555556</c:v>
                </c:pt>
                <c:pt idx="1022">
                  <c:v>0.40595238095238095</c:v>
                </c:pt>
                <c:pt idx="1023">
                  <c:v>0.40634920634920635</c:v>
                </c:pt>
                <c:pt idx="1024">
                  <c:v>0.40674603174603174</c:v>
                </c:pt>
                <c:pt idx="1025">
                  <c:v>0.40714285714285714</c:v>
                </c:pt>
                <c:pt idx="1026">
                  <c:v>0.40753968253968254</c:v>
                </c:pt>
                <c:pt idx="1027">
                  <c:v>0.40793650793650793</c:v>
                </c:pt>
                <c:pt idx="1028">
                  <c:v>0.40833333333333333</c:v>
                </c:pt>
                <c:pt idx="1029">
                  <c:v>0.40873015873015872</c:v>
                </c:pt>
                <c:pt idx="1030">
                  <c:v>0.40912698412698412</c:v>
                </c:pt>
                <c:pt idx="1031">
                  <c:v>0.40952380952380951</c:v>
                </c:pt>
                <c:pt idx="1032">
                  <c:v>0.40992063492063491</c:v>
                </c:pt>
                <c:pt idx="1033">
                  <c:v>0.4103174603174603</c:v>
                </c:pt>
                <c:pt idx="1034">
                  <c:v>0.4107142857142857</c:v>
                </c:pt>
                <c:pt idx="1035">
                  <c:v>0.41111111111111109</c:v>
                </c:pt>
                <c:pt idx="1036">
                  <c:v>0.41150793650793649</c:v>
                </c:pt>
                <c:pt idx="1037">
                  <c:v>0.41190476190476188</c:v>
                </c:pt>
                <c:pt idx="1038">
                  <c:v>0.41230158730158728</c:v>
                </c:pt>
                <c:pt idx="1039">
                  <c:v>0.41269841269841268</c:v>
                </c:pt>
                <c:pt idx="1040">
                  <c:v>0.41309523809523807</c:v>
                </c:pt>
                <c:pt idx="1041">
                  <c:v>0.41349206349206347</c:v>
                </c:pt>
                <c:pt idx="1042">
                  <c:v>0.41388888888888886</c:v>
                </c:pt>
                <c:pt idx="1043">
                  <c:v>0.41428571428571431</c:v>
                </c:pt>
                <c:pt idx="1044">
                  <c:v>0.41468253968253971</c:v>
                </c:pt>
                <c:pt idx="1045">
                  <c:v>0.4150793650793651</c:v>
                </c:pt>
                <c:pt idx="1046">
                  <c:v>0.4154761904761905</c:v>
                </c:pt>
                <c:pt idx="1047">
                  <c:v>0.41587301587301589</c:v>
                </c:pt>
                <c:pt idx="1048">
                  <c:v>0.41626984126984129</c:v>
                </c:pt>
                <c:pt idx="1049">
                  <c:v>0.41666666666666669</c:v>
                </c:pt>
                <c:pt idx="1050">
                  <c:v>0.41706349206349208</c:v>
                </c:pt>
                <c:pt idx="1051">
                  <c:v>0.41746031746031748</c:v>
                </c:pt>
                <c:pt idx="1052">
                  <c:v>0.41785714285714287</c:v>
                </c:pt>
                <c:pt idx="1053">
                  <c:v>0.41825396825396827</c:v>
                </c:pt>
                <c:pt idx="1054">
                  <c:v>0.41865079365079366</c:v>
                </c:pt>
                <c:pt idx="1055">
                  <c:v>0.41904761904761906</c:v>
                </c:pt>
                <c:pt idx="1056">
                  <c:v>0.41944444444444445</c:v>
                </c:pt>
                <c:pt idx="1057">
                  <c:v>0.41984126984126985</c:v>
                </c:pt>
                <c:pt idx="1058">
                  <c:v>0.42023809523809524</c:v>
                </c:pt>
                <c:pt idx="1059">
                  <c:v>0.42063492063492064</c:v>
                </c:pt>
                <c:pt idx="1060">
                  <c:v>0.42103174603174603</c:v>
                </c:pt>
                <c:pt idx="1061">
                  <c:v>0.42142857142857143</c:v>
                </c:pt>
                <c:pt idx="1062">
                  <c:v>0.42182539682539683</c:v>
                </c:pt>
                <c:pt idx="1063">
                  <c:v>0.42222222222222222</c:v>
                </c:pt>
                <c:pt idx="1064">
                  <c:v>0.42261904761904762</c:v>
                </c:pt>
                <c:pt idx="1065">
                  <c:v>0.42301587301587301</c:v>
                </c:pt>
                <c:pt idx="1066">
                  <c:v>0.42341269841269841</c:v>
                </c:pt>
                <c:pt idx="1067">
                  <c:v>0.4238095238095238</c:v>
                </c:pt>
                <c:pt idx="1068">
                  <c:v>0.4242063492063492</c:v>
                </c:pt>
                <c:pt idx="1069">
                  <c:v>0.42460317460317459</c:v>
                </c:pt>
                <c:pt idx="1070">
                  <c:v>0.42499999999999999</c:v>
                </c:pt>
                <c:pt idx="1071">
                  <c:v>0.42539682539682538</c:v>
                </c:pt>
                <c:pt idx="1072">
                  <c:v>0.42579365079365078</c:v>
                </c:pt>
                <c:pt idx="1073">
                  <c:v>0.42619047619047618</c:v>
                </c:pt>
                <c:pt idx="1074">
                  <c:v>0.42658730158730157</c:v>
                </c:pt>
                <c:pt idx="1075">
                  <c:v>0.42698412698412697</c:v>
                </c:pt>
                <c:pt idx="1076">
                  <c:v>0.42738095238095236</c:v>
                </c:pt>
                <c:pt idx="1077">
                  <c:v>0.42777777777777776</c:v>
                </c:pt>
                <c:pt idx="1078">
                  <c:v>0.42817460317460315</c:v>
                </c:pt>
                <c:pt idx="1079">
                  <c:v>0.42857142857142855</c:v>
                </c:pt>
                <c:pt idx="1080">
                  <c:v>0.42896825396825394</c:v>
                </c:pt>
                <c:pt idx="1081">
                  <c:v>0.42936507936507934</c:v>
                </c:pt>
                <c:pt idx="1082">
                  <c:v>0.42976190476190479</c:v>
                </c:pt>
                <c:pt idx="1083">
                  <c:v>0.43015873015873018</c:v>
                </c:pt>
                <c:pt idx="1084">
                  <c:v>0.43055555555555558</c:v>
                </c:pt>
                <c:pt idx="1085">
                  <c:v>0.43095238095238098</c:v>
                </c:pt>
                <c:pt idx="1086">
                  <c:v>0.43134920634920637</c:v>
                </c:pt>
                <c:pt idx="1087">
                  <c:v>0.43174603174603177</c:v>
                </c:pt>
                <c:pt idx="1088">
                  <c:v>0.43214285714285716</c:v>
                </c:pt>
                <c:pt idx="1089">
                  <c:v>0.43253968253968256</c:v>
                </c:pt>
                <c:pt idx="1090">
                  <c:v>0.43293650793650795</c:v>
                </c:pt>
                <c:pt idx="1091">
                  <c:v>0.43333333333333335</c:v>
                </c:pt>
                <c:pt idx="1092">
                  <c:v>0.43373015873015874</c:v>
                </c:pt>
                <c:pt idx="1093">
                  <c:v>0.43412698412698414</c:v>
                </c:pt>
                <c:pt idx="1094">
                  <c:v>0.43452380952380953</c:v>
                </c:pt>
                <c:pt idx="1095">
                  <c:v>0.43492063492063493</c:v>
                </c:pt>
                <c:pt idx="1096">
                  <c:v>0.43531746031746033</c:v>
                </c:pt>
                <c:pt idx="1097">
                  <c:v>0.43571428571428572</c:v>
                </c:pt>
                <c:pt idx="1098">
                  <c:v>0.43611111111111112</c:v>
                </c:pt>
                <c:pt idx="1099">
                  <c:v>0.43650793650793651</c:v>
                </c:pt>
                <c:pt idx="1100">
                  <c:v>0.43690476190476191</c:v>
                </c:pt>
                <c:pt idx="1101">
                  <c:v>0.4373015873015873</c:v>
                </c:pt>
                <c:pt idx="1102">
                  <c:v>0.4376984126984127</c:v>
                </c:pt>
                <c:pt idx="1103">
                  <c:v>0.43809523809523809</c:v>
                </c:pt>
                <c:pt idx="1104">
                  <c:v>0.43849206349206349</c:v>
                </c:pt>
                <c:pt idx="1105">
                  <c:v>0.43888888888888888</c:v>
                </c:pt>
                <c:pt idx="1106">
                  <c:v>0.43928571428571428</c:v>
                </c:pt>
                <c:pt idx="1107">
                  <c:v>0.43968253968253967</c:v>
                </c:pt>
                <c:pt idx="1108">
                  <c:v>0.44007936507936507</c:v>
                </c:pt>
                <c:pt idx="1109">
                  <c:v>0.44047619047619047</c:v>
                </c:pt>
                <c:pt idx="1110">
                  <c:v>0.44087301587301586</c:v>
                </c:pt>
                <c:pt idx="1111">
                  <c:v>0.44126984126984126</c:v>
                </c:pt>
                <c:pt idx="1112">
                  <c:v>0.44166666666666665</c:v>
                </c:pt>
                <c:pt idx="1113">
                  <c:v>0.44206349206349205</c:v>
                </c:pt>
                <c:pt idx="1114">
                  <c:v>0.44246031746031744</c:v>
                </c:pt>
                <c:pt idx="1115">
                  <c:v>0.44285714285714284</c:v>
                </c:pt>
                <c:pt idx="1116">
                  <c:v>0.44325396825396823</c:v>
                </c:pt>
                <c:pt idx="1117">
                  <c:v>0.44365079365079363</c:v>
                </c:pt>
                <c:pt idx="1118">
                  <c:v>0.44404761904761902</c:v>
                </c:pt>
                <c:pt idx="1119">
                  <c:v>0.44444444444444442</c:v>
                </c:pt>
                <c:pt idx="1120">
                  <c:v>0.44484126984126982</c:v>
                </c:pt>
                <c:pt idx="1121">
                  <c:v>0.44523809523809521</c:v>
                </c:pt>
                <c:pt idx="1122">
                  <c:v>0.44563492063492066</c:v>
                </c:pt>
                <c:pt idx="1123">
                  <c:v>0.44603174603174606</c:v>
                </c:pt>
                <c:pt idx="1124">
                  <c:v>0.44642857142857145</c:v>
                </c:pt>
                <c:pt idx="1125">
                  <c:v>0.44682539682539685</c:v>
                </c:pt>
                <c:pt idx="1126">
                  <c:v>0.44722222222222224</c:v>
                </c:pt>
                <c:pt idx="1127">
                  <c:v>0.44761904761904764</c:v>
                </c:pt>
                <c:pt idx="1128">
                  <c:v>0.44801587301587303</c:v>
                </c:pt>
                <c:pt idx="1129">
                  <c:v>0.44841269841269843</c:v>
                </c:pt>
                <c:pt idx="1130">
                  <c:v>0.44880952380952382</c:v>
                </c:pt>
                <c:pt idx="1131">
                  <c:v>0.44920634920634922</c:v>
                </c:pt>
                <c:pt idx="1132">
                  <c:v>0.44960317460317462</c:v>
                </c:pt>
                <c:pt idx="1133">
                  <c:v>0.45</c:v>
                </c:pt>
                <c:pt idx="1134">
                  <c:v>0.45039682539682541</c:v>
                </c:pt>
                <c:pt idx="1135">
                  <c:v>0.4507936507936508</c:v>
                </c:pt>
                <c:pt idx="1136">
                  <c:v>0.4511904761904762</c:v>
                </c:pt>
                <c:pt idx="1137">
                  <c:v>0.45158730158730159</c:v>
                </c:pt>
                <c:pt idx="1138">
                  <c:v>0.45198412698412699</c:v>
                </c:pt>
                <c:pt idx="1139">
                  <c:v>0.45238095238095238</c:v>
                </c:pt>
                <c:pt idx="1140">
                  <c:v>0.45277777777777778</c:v>
                </c:pt>
                <c:pt idx="1141">
                  <c:v>0.45317460317460317</c:v>
                </c:pt>
                <c:pt idx="1142">
                  <c:v>0.45357142857142857</c:v>
                </c:pt>
                <c:pt idx="1143">
                  <c:v>0.45396825396825397</c:v>
                </c:pt>
                <c:pt idx="1144">
                  <c:v>0.45436507936507936</c:v>
                </c:pt>
                <c:pt idx="1145">
                  <c:v>0.45476190476190476</c:v>
                </c:pt>
                <c:pt idx="1146">
                  <c:v>0.45515873015873015</c:v>
                </c:pt>
                <c:pt idx="1147">
                  <c:v>0.45555555555555555</c:v>
                </c:pt>
                <c:pt idx="1148">
                  <c:v>0.45595238095238094</c:v>
                </c:pt>
                <c:pt idx="1149">
                  <c:v>0.45634920634920634</c:v>
                </c:pt>
                <c:pt idx="1150">
                  <c:v>0.45674603174603173</c:v>
                </c:pt>
                <c:pt idx="1151">
                  <c:v>0.45714285714285713</c:v>
                </c:pt>
                <c:pt idx="1152">
                  <c:v>0.45753968253968252</c:v>
                </c:pt>
                <c:pt idx="1153">
                  <c:v>0.45793650793650792</c:v>
                </c:pt>
                <c:pt idx="1154">
                  <c:v>0.45833333333333331</c:v>
                </c:pt>
                <c:pt idx="1155">
                  <c:v>0.45873015873015871</c:v>
                </c:pt>
                <c:pt idx="1156">
                  <c:v>0.45912698412698411</c:v>
                </c:pt>
                <c:pt idx="1157">
                  <c:v>0.4595238095238095</c:v>
                </c:pt>
                <c:pt idx="1158">
                  <c:v>0.4599206349206349</c:v>
                </c:pt>
                <c:pt idx="1159">
                  <c:v>0.46031746031746029</c:v>
                </c:pt>
                <c:pt idx="1160">
                  <c:v>0.46071428571428569</c:v>
                </c:pt>
                <c:pt idx="1161">
                  <c:v>0.46111111111111114</c:v>
                </c:pt>
                <c:pt idx="1162">
                  <c:v>0.46150793650793653</c:v>
                </c:pt>
                <c:pt idx="1163">
                  <c:v>0.46190476190476193</c:v>
                </c:pt>
                <c:pt idx="1164">
                  <c:v>0.46230158730158732</c:v>
                </c:pt>
                <c:pt idx="1165">
                  <c:v>0.46269841269841272</c:v>
                </c:pt>
                <c:pt idx="1166">
                  <c:v>0.46309523809523812</c:v>
                </c:pt>
                <c:pt idx="1167">
                  <c:v>0.46349206349206351</c:v>
                </c:pt>
                <c:pt idx="1168">
                  <c:v>0.46388888888888891</c:v>
                </c:pt>
                <c:pt idx="1169">
                  <c:v>0.4642857142857143</c:v>
                </c:pt>
                <c:pt idx="1170">
                  <c:v>0.4646825396825397</c:v>
                </c:pt>
                <c:pt idx="1171">
                  <c:v>0.46507936507936509</c:v>
                </c:pt>
                <c:pt idx="1172">
                  <c:v>0.46547619047619049</c:v>
                </c:pt>
                <c:pt idx="1173">
                  <c:v>0.46587301587301588</c:v>
                </c:pt>
                <c:pt idx="1174">
                  <c:v>0.46626984126984128</c:v>
                </c:pt>
                <c:pt idx="1175">
                  <c:v>0.46666666666666667</c:v>
                </c:pt>
                <c:pt idx="1176">
                  <c:v>0.46706349206349207</c:v>
                </c:pt>
                <c:pt idx="1177">
                  <c:v>0.46746031746031746</c:v>
                </c:pt>
                <c:pt idx="1178">
                  <c:v>0.46785714285714286</c:v>
                </c:pt>
                <c:pt idx="1179">
                  <c:v>0.46825396825396826</c:v>
                </c:pt>
                <c:pt idx="1180">
                  <c:v>0.46865079365079365</c:v>
                </c:pt>
                <c:pt idx="1181">
                  <c:v>0.46904761904761905</c:v>
                </c:pt>
                <c:pt idx="1182">
                  <c:v>0.46944444444444444</c:v>
                </c:pt>
                <c:pt idx="1183">
                  <c:v>0.46984126984126984</c:v>
                </c:pt>
                <c:pt idx="1184">
                  <c:v>0.47023809523809523</c:v>
                </c:pt>
                <c:pt idx="1185">
                  <c:v>0.47063492063492063</c:v>
                </c:pt>
                <c:pt idx="1186">
                  <c:v>0.47103174603174602</c:v>
                </c:pt>
                <c:pt idx="1187">
                  <c:v>0.47142857142857142</c:v>
                </c:pt>
                <c:pt idx="1188">
                  <c:v>0.47182539682539681</c:v>
                </c:pt>
                <c:pt idx="1189">
                  <c:v>0.47222222222222221</c:v>
                </c:pt>
                <c:pt idx="1190">
                  <c:v>0.47261904761904761</c:v>
                </c:pt>
                <c:pt idx="1191">
                  <c:v>0.473015873015873</c:v>
                </c:pt>
                <c:pt idx="1192">
                  <c:v>0.4734126984126984</c:v>
                </c:pt>
                <c:pt idx="1193">
                  <c:v>0.47380952380952379</c:v>
                </c:pt>
                <c:pt idx="1194">
                  <c:v>0.47420634920634919</c:v>
                </c:pt>
                <c:pt idx="1195">
                  <c:v>0.47460317460317458</c:v>
                </c:pt>
                <c:pt idx="1196">
                  <c:v>0.47499999999999998</c:v>
                </c:pt>
                <c:pt idx="1197">
                  <c:v>0.47539682539682537</c:v>
                </c:pt>
                <c:pt idx="1198">
                  <c:v>0.47579365079365077</c:v>
                </c:pt>
                <c:pt idx="1199">
                  <c:v>0.47619047619047616</c:v>
                </c:pt>
                <c:pt idx="1200">
                  <c:v>0.47658730158730161</c:v>
                </c:pt>
                <c:pt idx="1201">
                  <c:v>0.47698412698412701</c:v>
                </c:pt>
                <c:pt idx="1202">
                  <c:v>0.47738095238095241</c:v>
                </c:pt>
                <c:pt idx="1203">
                  <c:v>0.4777777777777778</c:v>
                </c:pt>
                <c:pt idx="1204">
                  <c:v>0.4781746031746032</c:v>
                </c:pt>
                <c:pt idx="1205">
                  <c:v>0.47857142857142859</c:v>
                </c:pt>
                <c:pt idx="1206">
                  <c:v>0.47896825396825399</c:v>
                </c:pt>
                <c:pt idx="1207">
                  <c:v>0.47936507936507938</c:v>
                </c:pt>
                <c:pt idx="1208">
                  <c:v>0.47976190476190478</c:v>
                </c:pt>
                <c:pt idx="1209">
                  <c:v>0.48015873015873017</c:v>
                </c:pt>
                <c:pt idx="1210">
                  <c:v>0.48055555555555557</c:v>
                </c:pt>
                <c:pt idx="1211">
                  <c:v>0.48095238095238096</c:v>
                </c:pt>
                <c:pt idx="1212">
                  <c:v>0.48134920634920636</c:v>
                </c:pt>
                <c:pt idx="1213">
                  <c:v>0.48174603174603176</c:v>
                </c:pt>
                <c:pt idx="1214">
                  <c:v>0.48214285714285715</c:v>
                </c:pt>
                <c:pt idx="1215">
                  <c:v>0.48253968253968255</c:v>
                </c:pt>
                <c:pt idx="1216">
                  <c:v>0.48293650793650794</c:v>
                </c:pt>
                <c:pt idx="1217">
                  <c:v>0.48333333333333334</c:v>
                </c:pt>
                <c:pt idx="1218">
                  <c:v>0.48373015873015873</c:v>
                </c:pt>
                <c:pt idx="1219">
                  <c:v>0.48412698412698413</c:v>
                </c:pt>
                <c:pt idx="1220">
                  <c:v>0.48452380952380952</c:v>
                </c:pt>
                <c:pt idx="1221">
                  <c:v>0.48492063492063492</c:v>
                </c:pt>
                <c:pt idx="1222">
                  <c:v>0.48531746031746031</c:v>
                </c:pt>
                <c:pt idx="1223">
                  <c:v>0.48571428571428571</c:v>
                </c:pt>
                <c:pt idx="1224">
                  <c:v>0.4861111111111111</c:v>
                </c:pt>
                <c:pt idx="1225">
                  <c:v>0.4865079365079365</c:v>
                </c:pt>
                <c:pt idx="1226">
                  <c:v>0.4869047619047619</c:v>
                </c:pt>
                <c:pt idx="1227">
                  <c:v>0.48730158730158729</c:v>
                </c:pt>
                <c:pt idx="1228">
                  <c:v>0.48769841269841269</c:v>
                </c:pt>
                <c:pt idx="1229">
                  <c:v>0.48809523809523808</c:v>
                </c:pt>
                <c:pt idx="1230">
                  <c:v>0.48849206349206348</c:v>
                </c:pt>
                <c:pt idx="1231">
                  <c:v>0.48888888888888887</c:v>
                </c:pt>
                <c:pt idx="1232">
                  <c:v>0.48928571428571427</c:v>
                </c:pt>
                <c:pt idx="1233">
                  <c:v>0.48968253968253966</c:v>
                </c:pt>
                <c:pt idx="1234">
                  <c:v>0.49007936507936506</c:v>
                </c:pt>
                <c:pt idx="1235">
                  <c:v>0.49047619047619045</c:v>
                </c:pt>
                <c:pt idx="1236">
                  <c:v>0.49087301587301585</c:v>
                </c:pt>
                <c:pt idx="1237">
                  <c:v>0.49126984126984125</c:v>
                </c:pt>
                <c:pt idx="1238">
                  <c:v>0.49166666666666664</c:v>
                </c:pt>
                <c:pt idx="1239">
                  <c:v>0.49206349206349204</c:v>
                </c:pt>
                <c:pt idx="1240">
                  <c:v>0.49246031746031749</c:v>
                </c:pt>
                <c:pt idx="1241">
                  <c:v>0.49285714285714288</c:v>
                </c:pt>
                <c:pt idx="1242">
                  <c:v>0.49325396825396828</c:v>
                </c:pt>
                <c:pt idx="1243">
                  <c:v>0.49365079365079367</c:v>
                </c:pt>
                <c:pt idx="1244">
                  <c:v>0.49404761904761907</c:v>
                </c:pt>
                <c:pt idx="1245">
                  <c:v>0.49444444444444446</c:v>
                </c:pt>
                <c:pt idx="1246">
                  <c:v>0.49484126984126986</c:v>
                </c:pt>
                <c:pt idx="1247">
                  <c:v>0.49523809523809526</c:v>
                </c:pt>
                <c:pt idx="1248">
                  <c:v>0.49563492063492065</c:v>
                </c:pt>
                <c:pt idx="1249">
                  <c:v>0.49603174603174605</c:v>
                </c:pt>
                <c:pt idx="1250">
                  <c:v>0.49642857142857144</c:v>
                </c:pt>
                <c:pt idx="1251">
                  <c:v>0.49682539682539684</c:v>
                </c:pt>
                <c:pt idx="1252">
                  <c:v>0.49722222222222223</c:v>
                </c:pt>
                <c:pt idx="1253">
                  <c:v>0.49761904761904763</c:v>
                </c:pt>
                <c:pt idx="1254">
                  <c:v>0.49801587301587302</c:v>
                </c:pt>
                <c:pt idx="1255">
                  <c:v>0.49841269841269842</c:v>
                </c:pt>
                <c:pt idx="1256">
                  <c:v>0.49880952380952381</c:v>
                </c:pt>
                <c:pt idx="1257">
                  <c:v>0.49920634920634921</c:v>
                </c:pt>
                <c:pt idx="1258">
                  <c:v>0.4996031746031746</c:v>
                </c:pt>
                <c:pt idx="1259">
                  <c:v>0.5</c:v>
                </c:pt>
                <c:pt idx="1260">
                  <c:v>0.5003968253968254</c:v>
                </c:pt>
                <c:pt idx="1261">
                  <c:v>0.50079365079365079</c:v>
                </c:pt>
                <c:pt idx="1262">
                  <c:v>0.50119047619047619</c:v>
                </c:pt>
                <c:pt idx="1263">
                  <c:v>0.50158730158730158</c:v>
                </c:pt>
                <c:pt idx="1264">
                  <c:v>0.50198412698412698</c:v>
                </c:pt>
                <c:pt idx="1265">
                  <c:v>0.50238095238095237</c:v>
                </c:pt>
                <c:pt idx="1266">
                  <c:v>0.50277777777777777</c:v>
                </c:pt>
                <c:pt idx="1267">
                  <c:v>0.50317460317460316</c:v>
                </c:pt>
                <c:pt idx="1268">
                  <c:v>0.50357142857142856</c:v>
                </c:pt>
                <c:pt idx="1269">
                  <c:v>0.50396825396825395</c:v>
                </c:pt>
                <c:pt idx="1270">
                  <c:v>0.50436507936507935</c:v>
                </c:pt>
                <c:pt idx="1271">
                  <c:v>0.50476190476190474</c:v>
                </c:pt>
                <c:pt idx="1272">
                  <c:v>0.50515873015873014</c:v>
                </c:pt>
                <c:pt idx="1273">
                  <c:v>0.50555555555555554</c:v>
                </c:pt>
                <c:pt idx="1274">
                  <c:v>0.50595238095238093</c:v>
                </c:pt>
                <c:pt idx="1275">
                  <c:v>0.50634920634920633</c:v>
                </c:pt>
                <c:pt idx="1276">
                  <c:v>0.50674603174603172</c:v>
                </c:pt>
                <c:pt idx="1277">
                  <c:v>0.50714285714285712</c:v>
                </c:pt>
                <c:pt idx="1278">
                  <c:v>0.50753968253968251</c:v>
                </c:pt>
                <c:pt idx="1279">
                  <c:v>0.50793650793650791</c:v>
                </c:pt>
                <c:pt idx="1280">
                  <c:v>0.5083333333333333</c:v>
                </c:pt>
                <c:pt idx="1281">
                  <c:v>0.5087301587301587</c:v>
                </c:pt>
                <c:pt idx="1282">
                  <c:v>0.50912698412698409</c:v>
                </c:pt>
                <c:pt idx="1283">
                  <c:v>0.50952380952380949</c:v>
                </c:pt>
                <c:pt idx="1284">
                  <c:v>0.50992063492063489</c:v>
                </c:pt>
                <c:pt idx="1285">
                  <c:v>0.51031746031746028</c:v>
                </c:pt>
                <c:pt idx="1286">
                  <c:v>0.51071428571428568</c:v>
                </c:pt>
                <c:pt idx="1287">
                  <c:v>0.51111111111111107</c:v>
                </c:pt>
                <c:pt idx="1288">
                  <c:v>0.51150793650793647</c:v>
                </c:pt>
                <c:pt idx="1289">
                  <c:v>0.51190476190476186</c:v>
                </c:pt>
                <c:pt idx="1290">
                  <c:v>0.51230158730158726</c:v>
                </c:pt>
                <c:pt idx="1291">
                  <c:v>0.51269841269841265</c:v>
                </c:pt>
                <c:pt idx="1292">
                  <c:v>0.51309523809523805</c:v>
                </c:pt>
                <c:pt idx="1293">
                  <c:v>0.51349206349206344</c:v>
                </c:pt>
                <c:pt idx="1294">
                  <c:v>0.51388888888888884</c:v>
                </c:pt>
                <c:pt idx="1295">
                  <c:v>0.51428571428571423</c:v>
                </c:pt>
                <c:pt idx="1296">
                  <c:v>0.51468253968253963</c:v>
                </c:pt>
                <c:pt idx="1297">
                  <c:v>0.51507936507936503</c:v>
                </c:pt>
                <c:pt idx="1298">
                  <c:v>0.51547619047619042</c:v>
                </c:pt>
                <c:pt idx="1299">
                  <c:v>0.51587301587301593</c:v>
                </c:pt>
                <c:pt idx="1300">
                  <c:v>0.51626984126984132</c:v>
                </c:pt>
                <c:pt idx="1301">
                  <c:v>0.51666666666666672</c:v>
                </c:pt>
                <c:pt idx="1302">
                  <c:v>0.51706349206349211</c:v>
                </c:pt>
                <c:pt idx="1303">
                  <c:v>0.51746031746031751</c:v>
                </c:pt>
                <c:pt idx="1304">
                  <c:v>0.5178571428571429</c:v>
                </c:pt>
                <c:pt idx="1305">
                  <c:v>0.5182539682539683</c:v>
                </c:pt>
                <c:pt idx="1306">
                  <c:v>0.5186507936507937</c:v>
                </c:pt>
                <c:pt idx="1307">
                  <c:v>0.51904761904761909</c:v>
                </c:pt>
                <c:pt idx="1308">
                  <c:v>0.51944444444444449</c:v>
                </c:pt>
                <c:pt idx="1309">
                  <c:v>0.51984126984126988</c:v>
                </c:pt>
                <c:pt idx="1310">
                  <c:v>0.52023809523809528</c:v>
                </c:pt>
                <c:pt idx="1311">
                  <c:v>0.52063492063492067</c:v>
                </c:pt>
                <c:pt idx="1312">
                  <c:v>0.52103174603174607</c:v>
                </c:pt>
                <c:pt idx="1313">
                  <c:v>0.52142857142857146</c:v>
                </c:pt>
                <c:pt idx="1314">
                  <c:v>0.52182539682539686</c:v>
                </c:pt>
                <c:pt idx="1315">
                  <c:v>0.52222222222222225</c:v>
                </c:pt>
                <c:pt idx="1316">
                  <c:v>0.52261904761904765</c:v>
                </c:pt>
                <c:pt idx="1317">
                  <c:v>0.52301587301587305</c:v>
                </c:pt>
                <c:pt idx="1318">
                  <c:v>0.52341269841269844</c:v>
                </c:pt>
                <c:pt idx="1319">
                  <c:v>0.52380952380952384</c:v>
                </c:pt>
                <c:pt idx="1320">
                  <c:v>0.52420634920634923</c:v>
                </c:pt>
                <c:pt idx="1321">
                  <c:v>0.52460317460317463</c:v>
                </c:pt>
                <c:pt idx="1322">
                  <c:v>0.52500000000000002</c:v>
                </c:pt>
                <c:pt idx="1323">
                  <c:v>0.52539682539682542</c:v>
                </c:pt>
                <c:pt idx="1324">
                  <c:v>0.52579365079365081</c:v>
                </c:pt>
                <c:pt idx="1325">
                  <c:v>0.52619047619047621</c:v>
                </c:pt>
                <c:pt idx="1326">
                  <c:v>0.5265873015873016</c:v>
                </c:pt>
                <c:pt idx="1327">
                  <c:v>0.526984126984127</c:v>
                </c:pt>
                <c:pt idx="1328">
                  <c:v>0.52738095238095239</c:v>
                </c:pt>
                <c:pt idx="1329">
                  <c:v>0.52777777777777779</c:v>
                </c:pt>
                <c:pt idx="1330">
                  <c:v>0.52817460317460319</c:v>
                </c:pt>
                <c:pt idx="1331">
                  <c:v>0.52857142857142858</c:v>
                </c:pt>
                <c:pt idx="1332">
                  <c:v>0.52896825396825398</c:v>
                </c:pt>
                <c:pt idx="1333">
                  <c:v>0.52936507936507937</c:v>
                </c:pt>
                <c:pt idx="1334">
                  <c:v>0.52976190476190477</c:v>
                </c:pt>
                <c:pt idx="1335">
                  <c:v>0.53015873015873016</c:v>
                </c:pt>
                <c:pt idx="1336">
                  <c:v>0.53055555555555556</c:v>
                </c:pt>
                <c:pt idx="1337">
                  <c:v>0.53095238095238095</c:v>
                </c:pt>
                <c:pt idx="1338">
                  <c:v>0.53134920634920635</c:v>
                </c:pt>
                <c:pt idx="1339">
                  <c:v>0.53174603174603174</c:v>
                </c:pt>
                <c:pt idx="1340">
                  <c:v>0.53214285714285714</c:v>
                </c:pt>
                <c:pt idx="1341">
                  <c:v>0.53253968253968254</c:v>
                </c:pt>
                <c:pt idx="1342">
                  <c:v>0.53293650793650793</c:v>
                </c:pt>
                <c:pt idx="1343">
                  <c:v>0.53333333333333333</c:v>
                </c:pt>
                <c:pt idx="1344">
                  <c:v>0.53373015873015872</c:v>
                </c:pt>
                <c:pt idx="1345">
                  <c:v>0.53412698412698412</c:v>
                </c:pt>
                <c:pt idx="1346">
                  <c:v>0.53452380952380951</c:v>
                </c:pt>
                <c:pt idx="1347">
                  <c:v>0.53492063492063491</c:v>
                </c:pt>
                <c:pt idx="1348">
                  <c:v>0.5353174603174603</c:v>
                </c:pt>
                <c:pt idx="1349">
                  <c:v>0.5357142857142857</c:v>
                </c:pt>
                <c:pt idx="1350">
                  <c:v>0.53611111111111109</c:v>
                </c:pt>
                <c:pt idx="1351">
                  <c:v>0.53650793650793649</c:v>
                </c:pt>
                <c:pt idx="1352">
                  <c:v>0.53690476190476188</c:v>
                </c:pt>
                <c:pt idx="1353">
                  <c:v>0.53730158730158728</c:v>
                </c:pt>
                <c:pt idx="1354">
                  <c:v>0.53769841269841268</c:v>
                </c:pt>
                <c:pt idx="1355">
                  <c:v>0.53809523809523807</c:v>
                </c:pt>
                <c:pt idx="1356">
                  <c:v>0.53849206349206347</c:v>
                </c:pt>
                <c:pt idx="1357">
                  <c:v>0.53888888888888886</c:v>
                </c:pt>
                <c:pt idx="1358">
                  <c:v>0.53928571428571426</c:v>
                </c:pt>
                <c:pt idx="1359">
                  <c:v>0.53968253968253965</c:v>
                </c:pt>
                <c:pt idx="1360">
                  <c:v>0.54007936507936505</c:v>
                </c:pt>
                <c:pt idx="1361">
                  <c:v>0.54047619047619044</c:v>
                </c:pt>
                <c:pt idx="1362">
                  <c:v>0.54087301587301584</c:v>
                </c:pt>
                <c:pt idx="1363">
                  <c:v>0.54126984126984123</c:v>
                </c:pt>
                <c:pt idx="1364">
                  <c:v>0.54166666666666663</c:v>
                </c:pt>
                <c:pt idx="1365">
                  <c:v>0.54206349206349203</c:v>
                </c:pt>
                <c:pt idx="1366">
                  <c:v>0.54246031746031742</c:v>
                </c:pt>
                <c:pt idx="1367">
                  <c:v>0.54285714285714282</c:v>
                </c:pt>
                <c:pt idx="1368">
                  <c:v>0.54325396825396821</c:v>
                </c:pt>
                <c:pt idx="1369">
                  <c:v>0.54365079365079361</c:v>
                </c:pt>
                <c:pt idx="1370">
                  <c:v>0.544047619047619</c:v>
                </c:pt>
                <c:pt idx="1371">
                  <c:v>0.5444444444444444</c:v>
                </c:pt>
                <c:pt idx="1372">
                  <c:v>0.54484126984126979</c:v>
                </c:pt>
                <c:pt idx="1373">
                  <c:v>0.54523809523809519</c:v>
                </c:pt>
                <c:pt idx="1374">
                  <c:v>0.54563492063492058</c:v>
                </c:pt>
                <c:pt idx="1375">
                  <c:v>0.54603174603174598</c:v>
                </c:pt>
                <c:pt idx="1376">
                  <c:v>0.54642857142857137</c:v>
                </c:pt>
                <c:pt idx="1377">
                  <c:v>0.54682539682539677</c:v>
                </c:pt>
                <c:pt idx="1378">
                  <c:v>0.54722222222222228</c:v>
                </c:pt>
                <c:pt idx="1379">
                  <c:v>0.54761904761904767</c:v>
                </c:pt>
                <c:pt idx="1380">
                  <c:v>0.54801587301587307</c:v>
                </c:pt>
                <c:pt idx="1381">
                  <c:v>0.54841269841269846</c:v>
                </c:pt>
                <c:pt idx="1382">
                  <c:v>0.54880952380952386</c:v>
                </c:pt>
                <c:pt idx="1383">
                  <c:v>0.54920634920634925</c:v>
                </c:pt>
                <c:pt idx="1384">
                  <c:v>0.54960317460317465</c:v>
                </c:pt>
                <c:pt idx="1385">
                  <c:v>0.55000000000000004</c:v>
                </c:pt>
                <c:pt idx="1386">
                  <c:v>0.55039682539682544</c:v>
                </c:pt>
                <c:pt idx="1387">
                  <c:v>0.55079365079365084</c:v>
                </c:pt>
                <c:pt idx="1388">
                  <c:v>0.55119047619047623</c:v>
                </c:pt>
                <c:pt idx="1389">
                  <c:v>0.55158730158730163</c:v>
                </c:pt>
                <c:pt idx="1390">
                  <c:v>0.55198412698412702</c:v>
                </c:pt>
                <c:pt idx="1391">
                  <c:v>0.55238095238095242</c:v>
                </c:pt>
                <c:pt idx="1392">
                  <c:v>0.55277777777777781</c:v>
                </c:pt>
                <c:pt idx="1393">
                  <c:v>0.55317460317460321</c:v>
                </c:pt>
                <c:pt idx="1394">
                  <c:v>0.5535714285714286</c:v>
                </c:pt>
                <c:pt idx="1395">
                  <c:v>0.553968253968254</c:v>
                </c:pt>
                <c:pt idx="1396">
                  <c:v>0.55436507936507939</c:v>
                </c:pt>
                <c:pt idx="1397">
                  <c:v>0.55476190476190479</c:v>
                </c:pt>
                <c:pt idx="1398">
                  <c:v>0.55515873015873018</c:v>
                </c:pt>
                <c:pt idx="1399">
                  <c:v>0.55555555555555558</c:v>
                </c:pt>
                <c:pt idx="1400">
                  <c:v>0.55595238095238098</c:v>
                </c:pt>
                <c:pt idx="1401">
                  <c:v>0.55634920634920637</c:v>
                </c:pt>
                <c:pt idx="1402">
                  <c:v>0.55674603174603177</c:v>
                </c:pt>
                <c:pt idx="1403">
                  <c:v>0.55714285714285716</c:v>
                </c:pt>
                <c:pt idx="1404">
                  <c:v>0.55753968253968256</c:v>
                </c:pt>
                <c:pt idx="1405">
                  <c:v>0.55793650793650795</c:v>
                </c:pt>
                <c:pt idx="1406">
                  <c:v>0.55833333333333335</c:v>
                </c:pt>
                <c:pt idx="1407">
                  <c:v>0.55873015873015874</c:v>
                </c:pt>
                <c:pt idx="1408">
                  <c:v>0.55912698412698414</c:v>
                </c:pt>
                <c:pt idx="1409">
                  <c:v>0.55952380952380953</c:v>
                </c:pt>
                <c:pt idx="1410">
                  <c:v>0.55992063492063493</c:v>
                </c:pt>
                <c:pt idx="1411">
                  <c:v>0.56031746031746033</c:v>
                </c:pt>
                <c:pt idx="1412">
                  <c:v>0.56071428571428572</c:v>
                </c:pt>
                <c:pt idx="1413">
                  <c:v>0.56111111111111112</c:v>
                </c:pt>
                <c:pt idx="1414">
                  <c:v>0.56150793650793651</c:v>
                </c:pt>
                <c:pt idx="1415">
                  <c:v>0.56190476190476191</c:v>
                </c:pt>
                <c:pt idx="1416">
                  <c:v>0.5623015873015873</c:v>
                </c:pt>
                <c:pt idx="1417">
                  <c:v>0.5626984126984127</c:v>
                </c:pt>
                <c:pt idx="1418">
                  <c:v>0.56309523809523809</c:v>
                </c:pt>
                <c:pt idx="1419">
                  <c:v>0.56349206349206349</c:v>
                </c:pt>
                <c:pt idx="1420">
                  <c:v>0.56388888888888888</c:v>
                </c:pt>
                <c:pt idx="1421">
                  <c:v>0.56428571428571428</c:v>
                </c:pt>
                <c:pt idx="1422">
                  <c:v>0.56468253968253967</c:v>
                </c:pt>
                <c:pt idx="1423">
                  <c:v>0.56507936507936507</c:v>
                </c:pt>
                <c:pt idx="1424">
                  <c:v>0.56547619047619047</c:v>
                </c:pt>
                <c:pt idx="1425">
                  <c:v>0.56587301587301586</c:v>
                </c:pt>
                <c:pt idx="1426">
                  <c:v>0.56626984126984126</c:v>
                </c:pt>
                <c:pt idx="1427">
                  <c:v>0.56666666666666665</c:v>
                </c:pt>
                <c:pt idx="1428">
                  <c:v>0.56706349206349205</c:v>
                </c:pt>
                <c:pt idx="1429">
                  <c:v>0.56746031746031744</c:v>
                </c:pt>
                <c:pt idx="1430">
                  <c:v>0.56785714285714284</c:v>
                </c:pt>
                <c:pt idx="1431">
                  <c:v>0.56825396825396823</c:v>
                </c:pt>
                <c:pt idx="1432">
                  <c:v>0.56865079365079363</c:v>
                </c:pt>
                <c:pt idx="1433">
                  <c:v>0.56904761904761902</c:v>
                </c:pt>
                <c:pt idx="1434">
                  <c:v>0.56944444444444442</c:v>
                </c:pt>
                <c:pt idx="1435">
                  <c:v>0.56984126984126982</c:v>
                </c:pt>
                <c:pt idx="1436">
                  <c:v>0.57023809523809521</c:v>
                </c:pt>
                <c:pt idx="1437">
                  <c:v>0.57063492063492061</c:v>
                </c:pt>
                <c:pt idx="1438">
                  <c:v>0.571031746031746</c:v>
                </c:pt>
                <c:pt idx="1439">
                  <c:v>0.5714285714285714</c:v>
                </c:pt>
                <c:pt idx="1440">
                  <c:v>0.57182539682539679</c:v>
                </c:pt>
                <c:pt idx="1441">
                  <c:v>0.57222222222222219</c:v>
                </c:pt>
                <c:pt idx="1442">
                  <c:v>0.57261904761904758</c:v>
                </c:pt>
                <c:pt idx="1443">
                  <c:v>0.57301587301587298</c:v>
                </c:pt>
                <c:pt idx="1444">
                  <c:v>0.57341269841269837</c:v>
                </c:pt>
                <c:pt idx="1445">
                  <c:v>0.57380952380952377</c:v>
                </c:pt>
                <c:pt idx="1446">
                  <c:v>0.57420634920634916</c:v>
                </c:pt>
                <c:pt idx="1447">
                  <c:v>0.57460317460317456</c:v>
                </c:pt>
                <c:pt idx="1448">
                  <c:v>0.57499999999999996</c:v>
                </c:pt>
                <c:pt idx="1449">
                  <c:v>0.57539682539682535</c:v>
                </c:pt>
                <c:pt idx="1450">
                  <c:v>0.57579365079365075</c:v>
                </c:pt>
                <c:pt idx="1451">
                  <c:v>0.57619047619047614</c:v>
                </c:pt>
                <c:pt idx="1452">
                  <c:v>0.57658730158730154</c:v>
                </c:pt>
                <c:pt idx="1453">
                  <c:v>0.57698412698412693</c:v>
                </c:pt>
                <c:pt idx="1454">
                  <c:v>0.57738095238095233</c:v>
                </c:pt>
                <c:pt idx="1455">
                  <c:v>0.57777777777777772</c:v>
                </c:pt>
                <c:pt idx="1456">
                  <c:v>0.57817460317460323</c:v>
                </c:pt>
                <c:pt idx="1457">
                  <c:v>0.57857142857142863</c:v>
                </c:pt>
                <c:pt idx="1458">
                  <c:v>0.57896825396825402</c:v>
                </c:pt>
                <c:pt idx="1459">
                  <c:v>0.57936507936507942</c:v>
                </c:pt>
                <c:pt idx="1460">
                  <c:v>0.57976190476190481</c:v>
                </c:pt>
                <c:pt idx="1461">
                  <c:v>0.58015873015873021</c:v>
                </c:pt>
                <c:pt idx="1462">
                  <c:v>0.5805555555555556</c:v>
                </c:pt>
                <c:pt idx="1463">
                  <c:v>0.580952380952381</c:v>
                </c:pt>
                <c:pt idx="1464">
                  <c:v>0.58134920634920639</c:v>
                </c:pt>
                <c:pt idx="1465">
                  <c:v>0.58174603174603179</c:v>
                </c:pt>
                <c:pt idx="1466">
                  <c:v>0.58214285714285718</c:v>
                </c:pt>
                <c:pt idx="1467">
                  <c:v>0.58253968253968258</c:v>
                </c:pt>
                <c:pt idx="1468">
                  <c:v>0.58293650793650797</c:v>
                </c:pt>
                <c:pt idx="1469">
                  <c:v>0.58333333333333337</c:v>
                </c:pt>
                <c:pt idx="1470">
                  <c:v>0.58373015873015877</c:v>
                </c:pt>
                <c:pt idx="1471">
                  <c:v>0.58412698412698416</c:v>
                </c:pt>
                <c:pt idx="1472">
                  <c:v>0.58452380952380956</c:v>
                </c:pt>
                <c:pt idx="1473">
                  <c:v>0.58492063492063495</c:v>
                </c:pt>
                <c:pt idx="1474">
                  <c:v>0.58531746031746035</c:v>
                </c:pt>
                <c:pt idx="1475">
                  <c:v>0.58571428571428574</c:v>
                </c:pt>
                <c:pt idx="1476">
                  <c:v>0.58611111111111114</c:v>
                </c:pt>
                <c:pt idx="1477">
                  <c:v>0.58650793650793653</c:v>
                </c:pt>
                <c:pt idx="1478">
                  <c:v>0.58690476190476193</c:v>
                </c:pt>
                <c:pt idx="1479">
                  <c:v>0.58730158730158732</c:v>
                </c:pt>
                <c:pt idx="1480">
                  <c:v>0.58769841269841272</c:v>
                </c:pt>
                <c:pt idx="1481">
                  <c:v>0.58809523809523812</c:v>
                </c:pt>
                <c:pt idx="1482">
                  <c:v>0.58849206349206351</c:v>
                </c:pt>
                <c:pt idx="1483">
                  <c:v>0.58888888888888891</c:v>
                </c:pt>
                <c:pt idx="1484">
                  <c:v>0.5892857142857143</c:v>
                </c:pt>
                <c:pt idx="1485">
                  <c:v>0.5896825396825397</c:v>
                </c:pt>
                <c:pt idx="1486">
                  <c:v>0.59007936507936509</c:v>
                </c:pt>
                <c:pt idx="1487">
                  <c:v>0.59047619047619049</c:v>
                </c:pt>
                <c:pt idx="1488">
                  <c:v>0.59087301587301588</c:v>
                </c:pt>
                <c:pt idx="1489">
                  <c:v>0.59126984126984128</c:v>
                </c:pt>
                <c:pt idx="1490">
                  <c:v>0.59166666666666667</c:v>
                </c:pt>
                <c:pt idx="1491">
                  <c:v>0.59206349206349207</c:v>
                </c:pt>
                <c:pt idx="1492">
                  <c:v>0.59246031746031746</c:v>
                </c:pt>
                <c:pt idx="1493">
                  <c:v>0.59285714285714286</c:v>
                </c:pt>
                <c:pt idx="1494">
                  <c:v>0.59325396825396826</c:v>
                </c:pt>
                <c:pt idx="1495">
                  <c:v>0.59365079365079365</c:v>
                </c:pt>
                <c:pt idx="1496">
                  <c:v>0.59404761904761905</c:v>
                </c:pt>
                <c:pt idx="1497">
                  <c:v>0.59444444444444444</c:v>
                </c:pt>
                <c:pt idx="1498">
                  <c:v>0.59484126984126984</c:v>
                </c:pt>
                <c:pt idx="1499">
                  <c:v>0.59523809523809523</c:v>
                </c:pt>
                <c:pt idx="1500">
                  <c:v>0.59563492063492063</c:v>
                </c:pt>
                <c:pt idx="1501">
                  <c:v>0.59603174603174602</c:v>
                </c:pt>
                <c:pt idx="1502">
                  <c:v>0.59642857142857142</c:v>
                </c:pt>
                <c:pt idx="1503">
                  <c:v>0.59682539682539681</c:v>
                </c:pt>
                <c:pt idx="1504">
                  <c:v>0.59722222222222221</c:v>
                </c:pt>
                <c:pt idx="1505">
                  <c:v>0.59761904761904761</c:v>
                </c:pt>
                <c:pt idx="1506">
                  <c:v>0.598015873015873</c:v>
                </c:pt>
                <c:pt idx="1507">
                  <c:v>0.5984126984126984</c:v>
                </c:pt>
                <c:pt idx="1508">
                  <c:v>0.59880952380952379</c:v>
                </c:pt>
                <c:pt idx="1509">
                  <c:v>0.59920634920634919</c:v>
                </c:pt>
                <c:pt idx="1510">
                  <c:v>0.59960317460317458</c:v>
                </c:pt>
                <c:pt idx="1511">
                  <c:v>0.6</c:v>
                </c:pt>
                <c:pt idx="1512">
                  <c:v>0.60039682539682537</c:v>
                </c:pt>
                <c:pt idx="1513">
                  <c:v>0.60079365079365077</c:v>
                </c:pt>
                <c:pt idx="1514">
                  <c:v>0.60119047619047616</c:v>
                </c:pt>
                <c:pt idx="1515">
                  <c:v>0.60158730158730156</c:v>
                </c:pt>
                <c:pt idx="1516">
                  <c:v>0.60198412698412695</c:v>
                </c:pt>
                <c:pt idx="1517">
                  <c:v>0.60238095238095235</c:v>
                </c:pt>
                <c:pt idx="1518">
                  <c:v>0.60277777777777775</c:v>
                </c:pt>
                <c:pt idx="1519">
                  <c:v>0.60317460317460314</c:v>
                </c:pt>
                <c:pt idx="1520">
                  <c:v>0.60357142857142854</c:v>
                </c:pt>
                <c:pt idx="1521">
                  <c:v>0.60396825396825393</c:v>
                </c:pt>
                <c:pt idx="1522">
                  <c:v>0.60436507936507933</c:v>
                </c:pt>
                <c:pt idx="1523">
                  <c:v>0.60476190476190472</c:v>
                </c:pt>
                <c:pt idx="1524">
                  <c:v>0.60515873015873012</c:v>
                </c:pt>
                <c:pt idx="1525">
                  <c:v>0.60555555555555551</c:v>
                </c:pt>
                <c:pt idx="1526">
                  <c:v>0.60595238095238091</c:v>
                </c:pt>
                <c:pt idx="1527">
                  <c:v>0.6063492063492063</c:v>
                </c:pt>
                <c:pt idx="1528">
                  <c:v>0.6067460317460317</c:v>
                </c:pt>
                <c:pt idx="1529">
                  <c:v>0.6071428571428571</c:v>
                </c:pt>
                <c:pt idx="1530">
                  <c:v>0.60753968253968249</c:v>
                </c:pt>
                <c:pt idx="1531">
                  <c:v>0.60793650793650789</c:v>
                </c:pt>
                <c:pt idx="1532">
                  <c:v>0.60833333333333328</c:v>
                </c:pt>
                <c:pt idx="1533">
                  <c:v>0.60873015873015868</c:v>
                </c:pt>
                <c:pt idx="1534">
                  <c:v>0.60912698412698407</c:v>
                </c:pt>
                <c:pt idx="1535">
                  <c:v>0.60952380952380958</c:v>
                </c:pt>
                <c:pt idx="1536">
                  <c:v>0.60992063492063497</c:v>
                </c:pt>
                <c:pt idx="1537">
                  <c:v>0.61031746031746037</c:v>
                </c:pt>
                <c:pt idx="1538">
                  <c:v>0.61071428571428577</c:v>
                </c:pt>
                <c:pt idx="1539">
                  <c:v>0.61111111111111116</c:v>
                </c:pt>
                <c:pt idx="1540">
                  <c:v>0.61150793650793656</c:v>
                </c:pt>
                <c:pt idx="1541">
                  <c:v>0.61190476190476195</c:v>
                </c:pt>
                <c:pt idx="1542">
                  <c:v>0.61230158730158735</c:v>
                </c:pt>
                <c:pt idx="1543">
                  <c:v>0.61269841269841274</c:v>
                </c:pt>
                <c:pt idx="1544">
                  <c:v>0.61309523809523814</c:v>
                </c:pt>
                <c:pt idx="1545">
                  <c:v>0.61349206349206353</c:v>
                </c:pt>
                <c:pt idx="1546">
                  <c:v>0.61388888888888893</c:v>
                </c:pt>
                <c:pt idx="1547">
                  <c:v>0.61428571428571432</c:v>
                </c:pt>
                <c:pt idx="1548">
                  <c:v>0.61468253968253972</c:v>
                </c:pt>
                <c:pt idx="1549">
                  <c:v>0.61507936507936511</c:v>
                </c:pt>
                <c:pt idx="1550">
                  <c:v>0.61547619047619051</c:v>
                </c:pt>
                <c:pt idx="1551">
                  <c:v>0.61587301587301591</c:v>
                </c:pt>
                <c:pt idx="1552">
                  <c:v>0.6162698412698413</c:v>
                </c:pt>
                <c:pt idx="1553">
                  <c:v>0.6166666666666667</c:v>
                </c:pt>
                <c:pt idx="1554">
                  <c:v>0.61706349206349209</c:v>
                </c:pt>
                <c:pt idx="1555">
                  <c:v>0.61746031746031749</c:v>
                </c:pt>
                <c:pt idx="1556">
                  <c:v>0.61785714285714288</c:v>
                </c:pt>
                <c:pt idx="1557">
                  <c:v>0.61825396825396828</c:v>
                </c:pt>
                <c:pt idx="1558">
                  <c:v>0.61865079365079367</c:v>
                </c:pt>
                <c:pt idx="1559">
                  <c:v>0.61904761904761907</c:v>
                </c:pt>
                <c:pt idx="1560">
                  <c:v>0.61944444444444446</c:v>
                </c:pt>
                <c:pt idx="1561">
                  <c:v>0.61984126984126986</c:v>
                </c:pt>
                <c:pt idx="1562">
                  <c:v>0.62023809523809526</c:v>
                </c:pt>
                <c:pt idx="1563">
                  <c:v>0.62063492063492065</c:v>
                </c:pt>
                <c:pt idx="1564">
                  <c:v>0.62103174603174605</c:v>
                </c:pt>
                <c:pt idx="1565">
                  <c:v>0.62142857142857144</c:v>
                </c:pt>
                <c:pt idx="1566">
                  <c:v>0.62182539682539684</c:v>
                </c:pt>
                <c:pt idx="1567">
                  <c:v>0.62222222222222223</c:v>
                </c:pt>
                <c:pt idx="1568">
                  <c:v>0.62261904761904763</c:v>
                </c:pt>
                <c:pt idx="1569">
                  <c:v>0.62301587301587302</c:v>
                </c:pt>
                <c:pt idx="1570">
                  <c:v>0.62341269841269842</c:v>
                </c:pt>
                <c:pt idx="1571">
                  <c:v>0.62380952380952381</c:v>
                </c:pt>
                <c:pt idx="1572">
                  <c:v>0.62420634920634921</c:v>
                </c:pt>
                <c:pt idx="1573">
                  <c:v>0.6246031746031746</c:v>
                </c:pt>
                <c:pt idx="1574">
                  <c:v>0.625</c:v>
                </c:pt>
                <c:pt idx="1575">
                  <c:v>0.6253968253968254</c:v>
                </c:pt>
                <c:pt idx="1576">
                  <c:v>0.62579365079365079</c:v>
                </c:pt>
                <c:pt idx="1577">
                  <c:v>0.62619047619047619</c:v>
                </c:pt>
                <c:pt idx="1578">
                  <c:v>0.62658730158730158</c:v>
                </c:pt>
                <c:pt idx="1579">
                  <c:v>0.62698412698412698</c:v>
                </c:pt>
                <c:pt idx="1580">
                  <c:v>0.62738095238095237</c:v>
                </c:pt>
                <c:pt idx="1581">
                  <c:v>0.62777777777777777</c:v>
                </c:pt>
                <c:pt idx="1582">
                  <c:v>0.62817460317460316</c:v>
                </c:pt>
                <c:pt idx="1583">
                  <c:v>0.62857142857142856</c:v>
                </c:pt>
                <c:pt idx="1584">
                  <c:v>0.62896825396825395</c:v>
                </c:pt>
                <c:pt idx="1585">
                  <c:v>0.62936507936507935</c:v>
                </c:pt>
                <c:pt idx="1586">
                  <c:v>0.62976190476190474</c:v>
                </c:pt>
                <c:pt idx="1587">
                  <c:v>0.63015873015873014</c:v>
                </c:pt>
                <c:pt idx="1588">
                  <c:v>0.63055555555555554</c:v>
                </c:pt>
                <c:pt idx="1589">
                  <c:v>0.63095238095238093</c:v>
                </c:pt>
                <c:pt idx="1590">
                  <c:v>0.63134920634920633</c:v>
                </c:pt>
                <c:pt idx="1591">
                  <c:v>0.63174603174603172</c:v>
                </c:pt>
                <c:pt idx="1592">
                  <c:v>0.63214285714285712</c:v>
                </c:pt>
                <c:pt idx="1593">
                  <c:v>0.63253968253968251</c:v>
                </c:pt>
                <c:pt idx="1594">
                  <c:v>0.63293650793650791</c:v>
                </c:pt>
                <c:pt idx="1595">
                  <c:v>0.6333333333333333</c:v>
                </c:pt>
                <c:pt idx="1596">
                  <c:v>0.6337301587301587</c:v>
                </c:pt>
                <c:pt idx="1597">
                  <c:v>0.63412698412698409</c:v>
                </c:pt>
                <c:pt idx="1598">
                  <c:v>0.63452380952380949</c:v>
                </c:pt>
                <c:pt idx="1599">
                  <c:v>0.63492063492063489</c:v>
                </c:pt>
                <c:pt idx="1600">
                  <c:v>0.63531746031746028</c:v>
                </c:pt>
                <c:pt idx="1601">
                  <c:v>0.63571428571428568</c:v>
                </c:pt>
                <c:pt idx="1602">
                  <c:v>0.63611111111111107</c:v>
                </c:pt>
                <c:pt idx="1603">
                  <c:v>0.63650793650793647</c:v>
                </c:pt>
                <c:pt idx="1604">
                  <c:v>0.63690476190476186</c:v>
                </c:pt>
                <c:pt idx="1605">
                  <c:v>0.63730158730158726</c:v>
                </c:pt>
                <c:pt idx="1606">
                  <c:v>0.63769841269841265</c:v>
                </c:pt>
                <c:pt idx="1607">
                  <c:v>0.63809523809523805</c:v>
                </c:pt>
                <c:pt idx="1608">
                  <c:v>0.63849206349206344</c:v>
                </c:pt>
                <c:pt idx="1609">
                  <c:v>0.63888888888888884</c:v>
                </c:pt>
                <c:pt idx="1610">
                  <c:v>0.63928571428571423</c:v>
                </c:pt>
                <c:pt idx="1611">
                  <c:v>0.63968253968253963</c:v>
                </c:pt>
                <c:pt idx="1612">
                  <c:v>0.64007936507936503</c:v>
                </c:pt>
                <c:pt idx="1613">
                  <c:v>0.64047619047619042</c:v>
                </c:pt>
                <c:pt idx="1614">
                  <c:v>0.64087301587301593</c:v>
                </c:pt>
                <c:pt idx="1615">
                  <c:v>0.64126984126984132</c:v>
                </c:pt>
                <c:pt idx="1616">
                  <c:v>0.64166666666666672</c:v>
                </c:pt>
                <c:pt idx="1617">
                  <c:v>0.64206349206349211</c:v>
                </c:pt>
                <c:pt idx="1618">
                  <c:v>0.64246031746031751</c:v>
                </c:pt>
                <c:pt idx="1619">
                  <c:v>0.6428571428571429</c:v>
                </c:pt>
                <c:pt idx="1620">
                  <c:v>0.6432539682539683</c:v>
                </c:pt>
                <c:pt idx="1621">
                  <c:v>0.6436507936507937</c:v>
                </c:pt>
                <c:pt idx="1622">
                  <c:v>0.64404761904761909</c:v>
                </c:pt>
                <c:pt idx="1623">
                  <c:v>0.64444444444444449</c:v>
                </c:pt>
                <c:pt idx="1624">
                  <c:v>0.64484126984126988</c:v>
                </c:pt>
                <c:pt idx="1625">
                  <c:v>0.64523809523809528</c:v>
                </c:pt>
                <c:pt idx="1626">
                  <c:v>0.64563492063492067</c:v>
                </c:pt>
                <c:pt idx="1627">
                  <c:v>0.64603174603174607</c:v>
                </c:pt>
                <c:pt idx="1628">
                  <c:v>0.64642857142857146</c:v>
                </c:pt>
                <c:pt idx="1629">
                  <c:v>0.64682539682539686</c:v>
                </c:pt>
                <c:pt idx="1630">
                  <c:v>0.64722222222222225</c:v>
                </c:pt>
                <c:pt idx="1631">
                  <c:v>0.64761904761904765</c:v>
                </c:pt>
                <c:pt idx="1632">
                  <c:v>0.64801587301587305</c:v>
                </c:pt>
                <c:pt idx="1633">
                  <c:v>0.64841269841269844</c:v>
                </c:pt>
                <c:pt idx="1634">
                  <c:v>0.64880952380952384</c:v>
                </c:pt>
                <c:pt idx="1635">
                  <c:v>0.64920634920634923</c:v>
                </c:pt>
                <c:pt idx="1636">
                  <c:v>0.64960317460317463</c:v>
                </c:pt>
                <c:pt idx="1637">
                  <c:v>0.65</c:v>
                </c:pt>
                <c:pt idx="1638">
                  <c:v>0.65039682539682542</c:v>
                </c:pt>
                <c:pt idx="1639">
                  <c:v>0.65079365079365081</c:v>
                </c:pt>
                <c:pt idx="1640">
                  <c:v>0.65119047619047621</c:v>
                </c:pt>
                <c:pt idx="1641">
                  <c:v>0.6515873015873016</c:v>
                </c:pt>
                <c:pt idx="1642">
                  <c:v>0.651984126984127</c:v>
                </c:pt>
                <c:pt idx="1643">
                  <c:v>0.65238095238095239</c:v>
                </c:pt>
                <c:pt idx="1644">
                  <c:v>0.65277777777777779</c:v>
                </c:pt>
                <c:pt idx="1645">
                  <c:v>0.65317460317460319</c:v>
                </c:pt>
                <c:pt idx="1646">
                  <c:v>0.65357142857142858</c:v>
                </c:pt>
                <c:pt idx="1647">
                  <c:v>0.65396825396825398</c:v>
                </c:pt>
                <c:pt idx="1648">
                  <c:v>0.65436507936507937</c:v>
                </c:pt>
                <c:pt idx="1649">
                  <c:v>0.65476190476190477</c:v>
                </c:pt>
                <c:pt idx="1650">
                  <c:v>0.65515873015873016</c:v>
                </c:pt>
                <c:pt idx="1651">
                  <c:v>0.65555555555555556</c:v>
                </c:pt>
                <c:pt idx="1652">
                  <c:v>0.65595238095238095</c:v>
                </c:pt>
                <c:pt idx="1653">
                  <c:v>0.65634920634920635</c:v>
                </c:pt>
                <c:pt idx="1654">
                  <c:v>0.65674603174603174</c:v>
                </c:pt>
                <c:pt idx="1655">
                  <c:v>0.65714285714285714</c:v>
                </c:pt>
                <c:pt idx="1656">
                  <c:v>0.65753968253968254</c:v>
                </c:pt>
                <c:pt idx="1657">
                  <c:v>0.65793650793650793</c:v>
                </c:pt>
                <c:pt idx="1658">
                  <c:v>0.65833333333333333</c:v>
                </c:pt>
                <c:pt idx="1659">
                  <c:v>0.65873015873015872</c:v>
                </c:pt>
                <c:pt idx="1660">
                  <c:v>0.65912698412698412</c:v>
                </c:pt>
                <c:pt idx="1661">
                  <c:v>0.65952380952380951</c:v>
                </c:pt>
                <c:pt idx="1662">
                  <c:v>0.65992063492063491</c:v>
                </c:pt>
                <c:pt idx="1663">
                  <c:v>0.6603174603174603</c:v>
                </c:pt>
                <c:pt idx="1664">
                  <c:v>0.6607142857142857</c:v>
                </c:pt>
                <c:pt idx="1665">
                  <c:v>0.66111111111111109</c:v>
                </c:pt>
                <c:pt idx="1666">
                  <c:v>0.66150793650793649</c:v>
                </c:pt>
                <c:pt idx="1667">
                  <c:v>0.66190476190476188</c:v>
                </c:pt>
                <c:pt idx="1668">
                  <c:v>0.66230158730158728</c:v>
                </c:pt>
                <c:pt idx="1669">
                  <c:v>0.66269841269841268</c:v>
                </c:pt>
                <c:pt idx="1670">
                  <c:v>0.66309523809523807</c:v>
                </c:pt>
                <c:pt idx="1671">
                  <c:v>0.66349206349206347</c:v>
                </c:pt>
                <c:pt idx="1672">
                  <c:v>0.66388888888888886</c:v>
                </c:pt>
                <c:pt idx="1673">
                  <c:v>0.66428571428571426</c:v>
                </c:pt>
                <c:pt idx="1674">
                  <c:v>0.66468253968253965</c:v>
                </c:pt>
                <c:pt idx="1675">
                  <c:v>0.66507936507936505</c:v>
                </c:pt>
                <c:pt idx="1676">
                  <c:v>0.66547619047619044</c:v>
                </c:pt>
                <c:pt idx="1677">
                  <c:v>0.66587301587301584</c:v>
                </c:pt>
                <c:pt idx="1678">
                  <c:v>0.66626984126984123</c:v>
                </c:pt>
                <c:pt idx="1679">
                  <c:v>0.66666666666666663</c:v>
                </c:pt>
                <c:pt idx="1680">
                  <c:v>0.66706349206349203</c:v>
                </c:pt>
                <c:pt idx="1681">
                  <c:v>0.66746031746031742</c:v>
                </c:pt>
                <c:pt idx="1682">
                  <c:v>0.66785714285714282</c:v>
                </c:pt>
                <c:pt idx="1683">
                  <c:v>0.66825396825396821</c:v>
                </c:pt>
                <c:pt idx="1684">
                  <c:v>0.66865079365079361</c:v>
                </c:pt>
                <c:pt idx="1685">
                  <c:v>0.669047619047619</c:v>
                </c:pt>
                <c:pt idx="1686">
                  <c:v>0.6694444444444444</c:v>
                </c:pt>
                <c:pt idx="1687">
                  <c:v>0.66984126984126979</c:v>
                </c:pt>
                <c:pt idx="1688">
                  <c:v>0.67023809523809519</c:v>
                </c:pt>
                <c:pt idx="1689">
                  <c:v>0.67063492063492058</c:v>
                </c:pt>
                <c:pt idx="1690">
                  <c:v>0.67103174603174598</c:v>
                </c:pt>
                <c:pt idx="1691">
                  <c:v>0.67142857142857137</c:v>
                </c:pt>
                <c:pt idx="1692">
                  <c:v>0.67182539682539677</c:v>
                </c:pt>
                <c:pt idx="1693">
                  <c:v>0.67222222222222228</c:v>
                </c:pt>
                <c:pt idx="1694">
                  <c:v>0.67261904761904767</c:v>
                </c:pt>
                <c:pt idx="1695">
                  <c:v>0.67301587301587307</c:v>
                </c:pt>
                <c:pt idx="1696">
                  <c:v>0.67341269841269846</c:v>
                </c:pt>
                <c:pt idx="1697">
                  <c:v>0.67380952380952386</c:v>
                </c:pt>
                <c:pt idx="1698">
                  <c:v>0.67420634920634925</c:v>
                </c:pt>
                <c:pt idx="1699">
                  <c:v>0.67460317460317465</c:v>
                </c:pt>
                <c:pt idx="1700">
                  <c:v>0.67500000000000004</c:v>
                </c:pt>
                <c:pt idx="1701">
                  <c:v>0.67539682539682544</c:v>
                </c:pt>
                <c:pt idx="1702">
                  <c:v>0.67579365079365084</c:v>
                </c:pt>
                <c:pt idx="1703">
                  <c:v>0.67619047619047623</c:v>
                </c:pt>
                <c:pt idx="1704">
                  <c:v>0.67658730158730163</c:v>
                </c:pt>
                <c:pt idx="1705">
                  <c:v>0.67698412698412702</c:v>
                </c:pt>
                <c:pt idx="1706">
                  <c:v>0.67738095238095242</c:v>
                </c:pt>
                <c:pt idx="1707">
                  <c:v>0.67777777777777781</c:v>
                </c:pt>
                <c:pt idx="1708">
                  <c:v>0.67817460317460321</c:v>
                </c:pt>
                <c:pt idx="1709">
                  <c:v>0.6785714285714286</c:v>
                </c:pt>
                <c:pt idx="1710">
                  <c:v>0.678968253968254</c:v>
                </c:pt>
                <c:pt idx="1711">
                  <c:v>0.67936507936507939</c:v>
                </c:pt>
                <c:pt idx="1712">
                  <c:v>0.67976190476190479</c:v>
                </c:pt>
                <c:pt idx="1713">
                  <c:v>0.68015873015873018</c:v>
                </c:pt>
                <c:pt idx="1714">
                  <c:v>0.68055555555555558</c:v>
                </c:pt>
                <c:pt idx="1715">
                  <c:v>0.68095238095238098</c:v>
                </c:pt>
                <c:pt idx="1716">
                  <c:v>0.68134920634920637</c:v>
                </c:pt>
                <c:pt idx="1717">
                  <c:v>0.68174603174603177</c:v>
                </c:pt>
                <c:pt idx="1718">
                  <c:v>0.68214285714285716</c:v>
                </c:pt>
                <c:pt idx="1719">
                  <c:v>0.68253968253968256</c:v>
                </c:pt>
                <c:pt idx="1720">
                  <c:v>0.68293650793650795</c:v>
                </c:pt>
                <c:pt idx="1721">
                  <c:v>0.68333333333333335</c:v>
                </c:pt>
                <c:pt idx="1722">
                  <c:v>0.68373015873015874</c:v>
                </c:pt>
                <c:pt idx="1723">
                  <c:v>0.68412698412698414</c:v>
                </c:pt>
                <c:pt idx="1724">
                  <c:v>0.68452380952380953</c:v>
                </c:pt>
                <c:pt idx="1725">
                  <c:v>0.68492063492063493</c:v>
                </c:pt>
                <c:pt idx="1726">
                  <c:v>0.68531746031746033</c:v>
                </c:pt>
                <c:pt idx="1727">
                  <c:v>0.68571428571428572</c:v>
                </c:pt>
                <c:pt idx="1728">
                  <c:v>0.68611111111111112</c:v>
                </c:pt>
                <c:pt idx="1729">
                  <c:v>0.68650793650793651</c:v>
                </c:pt>
                <c:pt idx="1730">
                  <c:v>0.68690476190476191</c:v>
                </c:pt>
                <c:pt idx="1731">
                  <c:v>0.6873015873015873</c:v>
                </c:pt>
                <c:pt idx="1732">
                  <c:v>0.6876984126984127</c:v>
                </c:pt>
                <c:pt idx="1733">
                  <c:v>0.68809523809523809</c:v>
                </c:pt>
                <c:pt idx="1734">
                  <c:v>0.68849206349206349</c:v>
                </c:pt>
                <c:pt idx="1735">
                  <c:v>0.68888888888888888</c:v>
                </c:pt>
                <c:pt idx="1736">
                  <c:v>0.68928571428571428</c:v>
                </c:pt>
                <c:pt idx="1737">
                  <c:v>0.68968253968253967</c:v>
                </c:pt>
                <c:pt idx="1738">
                  <c:v>0.69007936507936507</c:v>
                </c:pt>
                <c:pt idx="1739">
                  <c:v>0.69047619047619047</c:v>
                </c:pt>
                <c:pt idx="1740">
                  <c:v>0.69087301587301586</c:v>
                </c:pt>
                <c:pt idx="1741">
                  <c:v>0.69126984126984126</c:v>
                </c:pt>
                <c:pt idx="1742">
                  <c:v>0.69166666666666665</c:v>
                </c:pt>
                <c:pt idx="1743">
                  <c:v>0.69206349206349205</c:v>
                </c:pt>
                <c:pt idx="1744">
                  <c:v>0.69246031746031744</c:v>
                </c:pt>
                <c:pt idx="1745">
                  <c:v>0.69285714285714284</c:v>
                </c:pt>
                <c:pt idx="1746">
                  <c:v>0.69325396825396823</c:v>
                </c:pt>
                <c:pt idx="1747">
                  <c:v>0.69365079365079363</c:v>
                </c:pt>
                <c:pt idx="1748">
                  <c:v>0.69404761904761902</c:v>
                </c:pt>
                <c:pt idx="1749">
                  <c:v>0.69444444444444442</c:v>
                </c:pt>
                <c:pt idx="1750">
                  <c:v>0.69484126984126982</c:v>
                </c:pt>
                <c:pt idx="1751">
                  <c:v>0.69523809523809521</c:v>
                </c:pt>
                <c:pt idx="1752">
                  <c:v>0.69563492063492061</c:v>
                </c:pt>
                <c:pt idx="1753">
                  <c:v>0.696031746031746</c:v>
                </c:pt>
                <c:pt idx="1754">
                  <c:v>0.6964285714285714</c:v>
                </c:pt>
                <c:pt idx="1755">
                  <c:v>0.69682539682539679</c:v>
                </c:pt>
                <c:pt idx="1756">
                  <c:v>0.69722222222222219</c:v>
                </c:pt>
                <c:pt idx="1757">
                  <c:v>0.69761904761904758</c:v>
                </c:pt>
                <c:pt idx="1758">
                  <c:v>0.69801587301587298</c:v>
                </c:pt>
                <c:pt idx="1759">
                  <c:v>0.69841269841269837</c:v>
                </c:pt>
                <c:pt idx="1760">
                  <c:v>0.69880952380952377</c:v>
                </c:pt>
                <c:pt idx="1761">
                  <c:v>0.69920634920634916</c:v>
                </c:pt>
                <c:pt idx="1762">
                  <c:v>0.69960317460317456</c:v>
                </c:pt>
                <c:pt idx="1763">
                  <c:v>0.7</c:v>
                </c:pt>
                <c:pt idx="1764">
                  <c:v>0.70039682539682535</c:v>
                </c:pt>
                <c:pt idx="1765">
                  <c:v>0.70079365079365075</c:v>
                </c:pt>
                <c:pt idx="1766">
                  <c:v>0.70119047619047614</c:v>
                </c:pt>
                <c:pt idx="1767">
                  <c:v>0.70158730158730154</c:v>
                </c:pt>
                <c:pt idx="1768">
                  <c:v>0.70198412698412693</c:v>
                </c:pt>
                <c:pt idx="1769">
                  <c:v>0.70238095238095233</c:v>
                </c:pt>
                <c:pt idx="1770">
                  <c:v>0.70277777777777772</c:v>
                </c:pt>
                <c:pt idx="1771">
                  <c:v>0.70317460317460323</c:v>
                </c:pt>
                <c:pt idx="1772">
                  <c:v>0.70357142857142863</c:v>
                </c:pt>
                <c:pt idx="1773">
                  <c:v>0.70396825396825402</c:v>
                </c:pt>
                <c:pt idx="1774">
                  <c:v>0.70436507936507942</c:v>
                </c:pt>
                <c:pt idx="1775">
                  <c:v>0.70476190476190481</c:v>
                </c:pt>
                <c:pt idx="1776">
                  <c:v>0.70515873015873021</c:v>
                </c:pt>
                <c:pt idx="1777">
                  <c:v>0.7055555555555556</c:v>
                </c:pt>
                <c:pt idx="1778">
                  <c:v>0.705952380952381</c:v>
                </c:pt>
                <c:pt idx="1779">
                  <c:v>0.70634920634920639</c:v>
                </c:pt>
                <c:pt idx="1780">
                  <c:v>0.70674603174603179</c:v>
                </c:pt>
                <c:pt idx="1781">
                  <c:v>0.70714285714285718</c:v>
                </c:pt>
                <c:pt idx="1782">
                  <c:v>0.70753968253968258</c:v>
                </c:pt>
                <c:pt idx="1783">
                  <c:v>0.70793650793650797</c:v>
                </c:pt>
                <c:pt idx="1784">
                  <c:v>0.70833333333333337</c:v>
                </c:pt>
                <c:pt idx="1785">
                  <c:v>0.70873015873015877</c:v>
                </c:pt>
                <c:pt idx="1786">
                  <c:v>0.70912698412698416</c:v>
                </c:pt>
                <c:pt idx="1787">
                  <c:v>0.70952380952380956</c:v>
                </c:pt>
                <c:pt idx="1788">
                  <c:v>0.70992063492063495</c:v>
                </c:pt>
                <c:pt idx="1789">
                  <c:v>0.71031746031746035</c:v>
                </c:pt>
                <c:pt idx="1790">
                  <c:v>0.71071428571428574</c:v>
                </c:pt>
                <c:pt idx="1791">
                  <c:v>0.71111111111111114</c:v>
                </c:pt>
                <c:pt idx="1792">
                  <c:v>0.71150793650793653</c:v>
                </c:pt>
                <c:pt idx="1793">
                  <c:v>0.71190476190476193</c:v>
                </c:pt>
                <c:pt idx="1794">
                  <c:v>0.71230158730158732</c:v>
                </c:pt>
                <c:pt idx="1795">
                  <c:v>0.71269841269841272</c:v>
                </c:pt>
                <c:pt idx="1796">
                  <c:v>0.71309523809523812</c:v>
                </c:pt>
                <c:pt idx="1797">
                  <c:v>0.71349206349206351</c:v>
                </c:pt>
                <c:pt idx="1798">
                  <c:v>0.71388888888888891</c:v>
                </c:pt>
                <c:pt idx="1799">
                  <c:v>0.7142857142857143</c:v>
                </c:pt>
                <c:pt idx="1800">
                  <c:v>0.7146825396825397</c:v>
                </c:pt>
                <c:pt idx="1801">
                  <c:v>0.71507936507936509</c:v>
                </c:pt>
                <c:pt idx="1802">
                  <c:v>0.71547619047619049</c:v>
                </c:pt>
                <c:pt idx="1803">
                  <c:v>0.71587301587301588</c:v>
                </c:pt>
                <c:pt idx="1804">
                  <c:v>0.71626984126984128</c:v>
                </c:pt>
                <c:pt idx="1805">
                  <c:v>0.71666666666666667</c:v>
                </c:pt>
                <c:pt idx="1806">
                  <c:v>0.71706349206349207</c:v>
                </c:pt>
                <c:pt idx="1807">
                  <c:v>0.71746031746031746</c:v>
                </c:pt>
                <c:pt idx="1808">
                  <c:v>0.71785714285714286</c:v>
                </c:pt>
                <c:pt idx="1809">
                  <c:v>0.71825396825396826</c:v>
                </c:pt>
                <c:pt idx="1810">
                  <c:v>0.71865079365079365</c:v>
                </c:pt>
                <c:pt idx="1811">
                  <c:v>0.71904761904761905</c:v>
                </c:pt>
                <c:pt idx="1812">
                  <c:v>0.71944444444444444</c:v>
                </c:pt>
                <c:pt idx="1813">
                  <c:v>0.71984126984126984</c:v>
                </c:pt>
                <c:pt idx="1814">
                  <c:v>0.72023809523809523</c:v>
                </c:pt>
                <c:pt idx="1815">
                  <c:v>0.72063492063492063</c:v>
                </c:pt>
                <c:pt idx="1816">
                  <c:v>0.72103174603174602</c:v>
                </c:pt>
                <c:pt idx="1817">
                  <c:v>0.72142857142857142</c:v>
                </c:pt>
                <c:pt idx="1818">
                  <c:v>0.72182539682539681</c:v>
                </c:pt>
                <c:pt idx="1819">
                  <c:v>0.72222222222222221</c:v>
                </c:pt>
                <c:pt idx="1820">
                  <c:v>0.72261904761904761</c:v>
                </c:pt>
                <c:pt idx="1821">
                  <c:v>0.723015873015873</c:v>
                </c:pt>
                <c:pt idx="1822">
                  <c:v>0.7234126984126984</c:v>
                </c:pt>
                <c:pt idx="1823">
                  <c:v>0.72380952380952379</c:v>
                </c:pt>
                <c:pt idx="1824">
                  <c:v>0.72420634920634919</c:v>
                </c:pt>
                <c:pt idx="1825">
                  <c:v>0.72460317460317458</c:v>
                </c:pt>
                <c:pt idx="1826">
                  <c:v>0.72499999999999998</c:v>
                </c:pt>
                <c:pt idx="1827">
                  <c:v>0.72539682539682537</c:v>
                </c:pt>
                <c:pt idx="1828">
                  <c:v>0.72579365079365077</c:v>
                </c:pt>
                <c:pt idx="1829">
                  <c:v>0.72619047619047616</c:v>
                </c:pt>
                <c:pt idx="1830">
                  <c:v>0.72658730158730156</c:v>
                </c:pt>
                <c:pt idx="1831">
                  <c:v>0.72698412698412695</c:v>
                </c:pt>
                <c:pt idx="1832">
                  <c:v>0.72738095238095235</c:v>
                </c:pt>
                <c:pt idx="1833">
                  <c:v>0.72777777777777775</c:v>
                </c:pt>
                <c:pt idx="1834">
                  <c:v>0.72817460317460314</c:v>
                </c:pt>
                <c:pt idx="1835">
                  <c:v>0.72857142857142854</c:v>
                </c:pt>
                <c:pt idx="1836">
                  <c:v>0.72896825396825393</c:v>
                </c:pt>
                <c:pt idx="1837">
                  <c:v>0.72936507936507933</c:v>
                </c:pt>
                <c:pt idx="1838">
                  <c:v>0.72976190476190472</c:v>
                </c:pt>
                <c:pt idx="1839">
                  <c:v>0.73015873015873012</c:v>
                </c:pt>
                <c:pt idx="1840">
                  <c:v>0.73055555555555551</c:v>
                </c:pt>
                <c:pt idx="1841">
                  <c:v>0.73095238095238091</c:v>
                </c:pt>
                <c:pt idx="1842">
                  <c:v>0.7313492063492063</c:v>
                </c:pt>
                <c:pt idx="1843">
                  <c:v>0.7317460317460317</c:v>
                </c:pt>
                <c:pt idx="1844">
                  <c:v>0.7321428571428571</c:v>
                </c:pt>
                <c:pt idx="1845">
                  <c:v>0.73253968253968249</c:v>
                </c:pt>
                <c:pt idx="1846">
                  <c:v>0.73293650793650789</c:v>
                </c:pt>
                <c:pt idx="1847">
                  <c:v>0.73333333333333328</c:v>
                </c:pt>
                <c:pt idx="1848">
                  <c:v>0.73373015873015868</c:v>
                </c:pt>
                <c:pt idx="1849">
                  <c:v>0.73412698412698407</c:v>
                </c:pt>
                <c:pt idx="1850">
                  <c:v>0.73452380952380958</c:v>
                </c:pt>
                <c:pt idx="1851">
                  <c:v>0.73492063492063497</c:v>
                </c:pt>
                <c:pt idx="1852">
                  <c:v>0.73531746031746037</c:v>
                </c:pt>
                <c:pt idx="1853">
                  <c:v>0.73571428571428577</c:v>
                </c:pt>
                <c:pt idx="1854">
                  <c:v>0.73611111111111116</c:v>
                </c:pt>
                <c:pt idx="1855">
                  <c:v>0.73650793650793656</c:v>
                </c:pt>
                <c:pt idx="1856">
                  <c:v>0.73690476190476195</c:v>
                </c:pt>
                <c:pt idx="1857">
                  <c:v>0.73730158730158735</c:v>
                </c:pt>
                <c:pt idx="1858">
                  <c:v>0.73769841269841274</c:v>
                </c:pt>
                <c:pt idx="1859">
                  <c:v>0.73809523809523814</c:v>
                </c:pt>
                <c:pt idx="1860">
                  <c:v>0.73849206349206353</c:v>
                </c:pt>
                <c:pt idx="1861">
                  <c:v>0.73888888888888893</c:v>
                </c:pt>
                <c:pt idx="1862">
                  <c:v>0.73928571428571432</c:v>
                </c:pt>
                <c:pt idx="1863">
                  <c:v>0.73968253968253972</c:v>
                </c:pt>
                <c:pt idx="1864">
                  <c:v>0.74007936507936511</c:v>
                </c:pt>
                <c:pt idx="1865">
                  <c:v>0.74047619047619051</c:v>
                </c:pt>
                <c:pt idx="1866">
                  <c:v>0.74087301587301591</c:v>
                </c:pt>
                <c:pt idx="1867">
                  <c:v>0.7412698412698413</c:v>
                </c:pt>
                <c:pt idx="1868">
                  <c:v>0.7416666666666667</c:v>
                </c:pt>
                <c:pt idx="1869">
                  <c:v>0.74206349206349209</c:v>
                </c:pt>
                <c:pt idx="1870">
                  <c:v>0.74246031746031749</c:v>
                </c:pt>
                <c:pt idx="1871">
                  <c:v>0.74285714285714288</c:v>
                </c:pt>
                <c:pt idx="1872">
                  <c:v>0.74325396825396828</c:v>
                </c:pt>
                <c:pt idx="1873">
                  <c:v>0.74365079365079367</c:v>
                </c:pt>
                <c:pt idx="1874">
                  <c:v>0.74404761904761907</c:v>
                </c:pt>
                <c:pt idx="1875">
                  <c:v>0.74444444444444446</c:v>
                </c:pt>
                <c:pt idx="1876">
                  <c:v>0.74484126984126986</c:v>
                </c:pt>
                <c:pt idx="1877">
                  <c:v>0.74523809523809526</c:v>
                </c:pt>
                <c:pt idx="1878">
                  <c:v>0.74563492063492065</c:v>
                </c:pt>
                <c:pt idx="1879">
                  <c:v>0.74603174603174605</c:v>
                </c:pt>
                <c:pt idx="1880">
                  <c:v>0.74642857142857144</c:v>
                </c:pt>
                <c:pt idx="1881">
                  <c:v>0.74682539682539684</c:v>
                </c:pt>
                <c:pt idx="1882">
                  <c:v>0.74722222222222223</c:v>
                </c:pt>
                <c:pt idx="1883">
                  <c:v>0.74761904761904763</c:v>
                </c:pt>
                <c:pt idx="1884">
                  <c:v>0.74801587301587302</c:v>
                </c:pt>
                <c:pt idx="1885">
                  <c:v>0.74841269841269842</c:v>
                </c:pt>
                <c:pt idx="1886">
                  <c:v>0.74880952380952381</c:v>
                </c:pt>
                <c:pt idx="1887">
                  <c:v>0.74920634920634921</c:v>
                </c:pt>
                <c:pt idx="1888">
                  <c:v>0.7496031746031746</c:v>
                </c:pt>
                <c:pt idx="1889">
                  <c:v>0.75</c:v>
                </c:pt>
                <c:pt idx="1890">
                  <c:v>0.7503968253968254</c:v>
                </c:pt>
                <c:pt idx="1891">
                  <c:v>0.75079365079365079</c:v>
                </c:pt>
                <c:pt idx="1892">
                  <c:v>0.75119047619047619</c:v>
                </c:pt>
                <c:pt idx="1893">
                  <c:v>0.75158730158730158</c:v>
                </c:pt>
                <c:pt idx="1894">
                  <c:v>0.75198412698412698</c:v>
                </c:pt>
                <c:pt idx="1895">
                  <c:v>0.75238095238095237</c:v>
                </c:pt>
                <c:pt idx="1896">
                  <c:v>0.75277777777777777</c:v>
                </c:pt>
                <c:pt idx="1897">
                  <c:v>0.75317460317460316</c:v>
                </c:pt>
                <c:pt idx="1898">
                  <c:v>0.75357142857142856</c:v>
                </c:pt>
                <c:pt idx="1899">
                  <c:v>0.75396825396825395</c:v>
                </c:pt>
                <c:pt idx="1900">
                  <c:v>0.75436507936507935</c:v>
                </c:pt>
                <c:pt idx="1901">
                  <c:v>0.75476190476190474</c:v>
                </c:pt>
                <c:pt idx="1902">
                  <c:v>0.75515873015873014</c:v>
                </c:pt>
                <c:pt idx="1903">
                  <c:v>0.75555555555555554</c:v>
                </c:pt>
                <c:pt idx="1904">
                  <c:v>0.75595238095238093</c:v>
                </c:pt>
                <c:pt idx="1905">
                  <c:v>0.75634920634920633</c:v>
                </c:pt>
                <c:pt idx="1906">
                  <c:v>0.75674603174603172</c:v>
                </c:pt>
                <c:pt idx="1907">
                  <c:v>0.75714285714285712</c:v>
                </c:pt>
                <c:pt idx="1908">
                  <c:v>0.75753968253968251</c:v>
                </c:pt>
                <c:pt idx="1909">
                  <c:v>0.75793650793650791</c:v>
                </c:pt>
                <c:pt idx="1910">
                  <c:v>0.7583333333333333</c:v>
                </c:pt>
                <c:pt idx="1911">
                  <c:v>0.7587301587301587</c:v>
                </c:pt>
                <c:pt idx="1912">
                  <c:v>0.75912698412698409</c:v>
                </c:pt>
                <c:pt idx="1913">
                  <c:v>0.75952380952380949</c:v>
                </c:pt>
                <c:pt idx="1914">
                  <c:v>0.75992063492063489</c:v>
                </c:pt>
                <c:pt idx="1915">
                  <c:v>0.76031746031746028</c:v>
                </c:pt>
                <c:pt idx="1916">
                  <c:v>0.76071428571428568</c:v>
                </c:pt>
                <c:pt idx="1917">
                  <c:v>0.76111111111111107</c:v>
                </c:pt>
                <c:pt idx="1918">
                  <c:v>0.76150793650793647</c:v>
                </c:pt>
                <c:pt idx="1919">
                  <c:v>0.76190476190476186</c:v>
                </c:pt>
                <c:pt idx="1920">
                  <c:v>0.76230158730158726</c:v>
                </c:pt>
                <c:pt idx="1921">
                  <c:v>0.76269841269841265</c:v>
                </c:pt>
                <c:pt idx="1922">
                  <c:v>0.76309523809523805</c:v>
                </c:pt>
                <c:pt idx="1923">
                  <c:v>0.76349206349206344</c:v>
                </c:pt>
                <c:pt idx="1924">
                  <c:v>0.76388888888888884</c:v>
                </c:pt>
                <c:pt idx="1925">
                  <c:v>0.76428571428571423</c:v>
                </c:pt>
                <c:pt idx="1926">
                  <c:v>0.76468253968253963</c:v>
                </c:pt>
                <c:pt idx="1927">
                  <c:v>0.76507936507936503</c:v>
                </c:pt>
                <c:pt idx="1928">
                  <c:v>0.76547619047619042</c:v>
                </c:pt>
                <c:pt idx="1929">
                  <c:v>0.76587301587301593</c:v>
                </c:pt>
                <c:pt idx="1930">
                  <c:v>0.76626984126984132</c:v>
                </c:pt>
                <c:pt idx="1931">
                  <c:v>0.76666666666666672</c:v>
                </c:pt>
                <c:pt idx="1932">
                  <c:v>0.76706349206349211</c:v>
                </c:pt>
                <c:pt idx="1933">
                  <c:v>0.76746031746031751</c:v>
                </c:pt>
                <c:pt idx="1934">
                  <c:v>0.7678571428571429</c:v>
                </c:pt>
                <c:pt idx="1935">
                  <c:v>0.7682539682539683</c:v>
                </c:pt>
                <c:pt idx="1936">
                  <c:v>0.7686507936507937</c:v>
                </c:pt>
                <c:pt idx="1937">
                  <c:v>0.76904761904761909</c:v>
                </c:pt>
                <c:pt idx="1938">
                  <c:v>0.76944444444444449</c:v>
                </c:pt>
                <c:pt idx="1939">
                  <c:v>0.76984126984126988</c:v>
                </c:pt>
                <c:pt idx="1940">
                  <c:v>0.77023809523809528</c:v>
                </c:pt>
                <c:pt idx="1941">
                  <c:v>0.77063492063492067</c:v>
                </c:pt>
                <c:pt idx="1942">
                  <c:v>0.77103174603174607</c:v>
                </c:pt>
                <c:pt idx="1943">
                  <c:v>0.77142857142857146</c:v>
                </c:pt>
                <c:pt idx="1944">
                  <c:v>0.77182539682539686</c:v>
                </c:pt>
                <c:pt idx="1945">
                  <c:v>0.77222222222222225</c:v>
                </c:pt>
                <c:pt idx="1946">
                  <c:v>0.77261904761904765</c:v>
                </c:pt>
                <c:pt idx="1947">
                  <c:v>0.77301587301587305</c:v>
                </c:pt>
                <c:pt idx="1948">
                  <c:v>0.77341269841269844</c:v>
                </c:pt>
                <c:pt idx="1949">
                  <c:v>0.77380952380952384</c:v>
                </c:pt>
                <c:pt idx="1950">
                  <c:v>0.77420634920634923</c:v>
                </c:pt>
                <c:pt idx="1951">
                  <c:v>0.77460317460317463</c:v>
                </c:pt>
                <c:pt idx="1952">
                  <c:v>0.77500000000000002</c:v>
                </c:pt>
                <c:pt idx="1953">
                  <c:v>0.77539682539682542</c:v>
                </c:pt>
                <c:pt idx="1954">
                  <c:v>0.77579365079365081</c:v>
                </c:pt>
                <c:pt idx="1955">
                  <c:v>0.77619047619047621</c:v>
                </c:pt>
                <c:pt idx="1956">
                  <c:v>0.7765873015873016</c:v>
                </c:pt>
                <c:pt idx="1957">
                  <c:v>0.776984126984127</c:v>
                </c:pt>
                <c:pt idx="1958">
                  <c:v>0.77738095238095239</c:v>
                </c:pt>
                <c:pt idx="1959">
                  <c:v>0.77777777777777779</c:v>
                </c:pt>
                <c:pt idx="1960">
                  <c:v>0.77817460317460319</c:v>
                </c:pt>
                <c:pt idx="1961">
                  <c:v>0.77857142857142858</c:v>
                </c:pt>
                <c:pt idx="1962">
                  <c:v>0.77896825396825398</c:v>
                </c:pt>
                <c:pt idx="1963">
                  <c:v>0.77936507936507937</c:v>
                </c:pt>
                <c:pt idx="1964">
                  <c:v>0.77976190476190477</c:v>
                </c:pt>
                <c:pt idx="1965">
                  <c:v>0.78015873015873016</c:v>
                </c:pt>
                <c:pt idx="1966">
                  <c:v>0.78055555555555556</c:v>
                </c:pt>
                <c:pt idx="1967">
                  <c:v>0.78095238095238095</c:v>
                </c:pt>
                <c:pt idx="1968">
                  <c:v>0.78134920634920635</c:v>
                </c:pt>
                <c:pt idx="1969">
                  <c:v>0.78174603174603174</c:v>
                </c:pt>
                <c:pt idx="1970">
                  <c:v>0.78214285714285714</c:v>
                </c:pt>
                <c:pt idx="1971">
                  <c:v>0.78253968253968254</c:v>
                </c:pt>
                <c:pt idx="1972">
                  <c:v>0.78293650793650793</c:v>
                </c:pt>
                <c:pt idx="1973">
                  <c:v>0.78333333333333333</c:v>
                </c:pt>
                <c:pt idx="1974">
                  <c:v>0.78373015873015872</c:v>
                </c:pt>
                <c:pt idx="1975">
                  <c:v>0.78412698412698412</c:v>
                </c:pt>
                <c:pt idx="1976">
                  <c:v>0.78452380952380951</c:v>
                </c:pt>
                <c:pt idx="1977">
                  <c:v>0.78492063492063491</c:v>
                </c:pt>
                <c:pt idx="1978">
                  <c:v>0.7853174603174603</c:v>
                </c:pt>
                <c:pt idx="1979">
                  <c:v>0.7857142857142857</c:v>
                </c:pt>
                <c:pt idx="1980">
                  <c:v>0.78611111111111109</c:v>
                </c:pt>
                <c:pt idx="1981">
                  <c:v>0.78650793650793649</c:v>
                </c:pt>
                <c:pt idx="1982">
                  <c:v>0.78690476190476188</c:v>
                </c:pt>
                <c:pt idx="1983">
                  <c:v>0.78730158730158728</c:v>
                </c:pt>
                <c:pt idx="1984">
                  <c:v>0.78769841269841268</c:v>
                </c:pt>
                <c:pt idx="1985">
                  <c:v>0.78809523809523807</c:v>
                </c:pt>
                <c:pt idx="1986">
                  <c:v>0.78849206349206347</c:v>
                </c:pt>
                <c:pt idx="1987">
                  <c:v>0.78888888888888886</c:v>
                </c:pt>
                <c:pt idx="1988">
                  <c:v>0.78928571428571426</c:v>
                </c:pt>
                <c:pt idx="1989">
                  <c:v>0.78968253968253965</c:v>
                </c:pt>
                <c:pt idx="1990">
                  <c:v>0.79007936507936505</c:v>
                </c:pt>
                <c:pt idx="1991">
                  <c:v>0.79047619047619044</c:v>
                </c:pt>
                <c:pt idx="1992">
                  <c:v>0.79087301587301584</c:v>
                </c:pt>
                <c:pt idx="1993">
                  <c:v>0.79126984126984123</c:v>
                </c:pt>
                <c:pt idx="1994">
                  <c:v>0.79166666666666663</c:v>
                </c:pt>
                <c:pt idx="1995">
                  <c:v>0.79206349206349203</c:v>
                </c:pt>
                <c:pt idx="1996">
                  <c:v>0.79246031746031742</c:v>
                </c:pt>
                <c:pt idx="1997">
                  <c:v>0.79285714285714282</c:v>
                </c:pt>
                <c:pt idx="1998">
                  <c:v>0.79325396825396821</c:v>
                </c:pt>
                <c:pt idx="1999">
                  <c:v>0.79365079365079361</c:v>
                </c:pt>
                <c:pt idx="2000">
                  <c:v>0.794047619047619</c:v>
                </c:pt>
                <c:pt idx="2001">
                  <c:v>0.7944444444444444</c:v>
                </c:pt>
                <c:pt idx="2002">
                  <c:v>0.79484126984126979</c:v>
                </c:pt>
                <c:pt idx="2003">
                  <c:v>0.79523809523809519</c:v>
                </c:pt>
                <c:pt idx="2004">
                  <c:v>0.79563492063492058</c:v>
                </c:pt>
                <c:pt idx="2005">
                  <c:v>0.79603174603174598</c:v>
                </c:pt>
                <c:pt idx="2006">
                  <c:v>0.79642857142857137</c:v>
                </c:pt>
                <c:pt idx="2007">
                  <c:v>0.79682539682539677</c:v>
                </c:pt>
                <c:pt idx="2008">
                  <c:v>0.79722222222222228</c:v>
                </c:pt>
                <c:pt idx="2009">
                  <c:v>0.79761904761904767</c:v>
                </c:pt>
                <c:pt idx="2010">
                  <c:v>0.79801587301587307</c:v>
                </c:pt>
                <c:pt idx="2011">
                  <c:v>0.79841269841269846</c:v>
                </c:pt>
                <c:pt idx="2012">
                  <c:v>0.79880952380952386</c:v>
                </c:pt>
                <c:pt idx="2013">
                  <c:v>0.79920634920634925</c:v>
                </c:pt>
                <c:pt idx="2014">
                  <c:v>0.79960317460317465</c:v>
                </c:pt>
                <c:pt idx="2015">
                  <c:v>0.8</c:v>
                </c:pt>
                <c:pt idx="2016">
                  <c:v>0.80039682539682544</c:v>
                </c:pt>
                <c:pt idx="2017">
                  <c:v>0.80079365079365084</c:v>
                </c:pt>
                <c:pt idx="2018">
                  <c:v>0.80119047619047623</c:v>
                </c:pt>
                <c:pt idx="2019">
                  <c:v>0.80158730158730163</c:v>
                </c:pt>
                <c:pt idx="2020">
                  <c:v>0.80198412698412702</c:v>
                </c:pt>
                <c:pt idx="2021">
                  <c:v>0.80238095238095242</c:v>
                </c:pt>
                <c:pt idx="2022">
                  <c:v>0.80277777777777781</c:v>
                </c:pt>
                <c:pt idx="2023">
                  <c:v>0.80317460317460321</c:v>
                </c:pt>
                <c:pt idx="2024">
                  <c:v>0.8035714285714286</c:v>
                </c:pt>
                <c:pt idx="2025">
                  <c:v>0.803968253968254</c:v>
                </c:pt>
                <c:pt idx="2026">
                  <c:v>0.80436507936507939</c:v>
                </c:pt>
                <c:pt idx="2027">
                  <c:v>0.80476190476190479</c:v>
                </c:pt>
                <c:pt idx="2028">
                  <c:v>0.80515873015873018</c:v>
                </c:pt>
                <c:pt idx="2029">
                  <c:v>0.80555555555555558</c:v>
                </c:pt>
                <c:pt idx="2030">
                  <c:v>0.80595238095238098</c:v>
                </c:pt>
                <c:pt idx="2031">
                  <c:v>0.80634920634920637</c:v>
                </c:pt>
                <c:pt idx="2032">
                  <c:v>0.80674603174603177</c:v>
                </c:pt>
                <c:pt idx="2033">
                  <c:v>0.80714285714285716</c:v>
                </c:pt>
                <c:pt idx="2034">
                  <c:v>0.80753968253968256</c:v>
                </c:pt>
                <c:pt idx="2035">
                  <c:v>0.80793650793650795</c:v>
                </c:pt>
                <c:pt idx="2036">
                  <c:v>0.80833333333333335</c:v>
                </c:pt>
                <c:pt idx="2037">
                  <c:v>0.80873015873015874</c:v>
                </c:pt>
                <c:pt idx="2038">
                  <c:v>0.80912698412698414</c:v>
                </c:pt>
                <c:pt idx="2039">
                  <c:v>0.80952380952380953</c:v>
                </c:pt>
                <c:pt idx="2040">
                  <c:v>0.80992063492063493</c:v>
                </c:pt>
                <c:pt idx="2041">
                  <c:v>0.81031746031746033</c:v>
                </c:pt>
                <c:pt idx="2042">
                  <c:v>0.81071428571428572</c:v>
                </c:pt>
                <c:pt idx="2043">
                  <c:v>0.81111111111111112</c:v>
                </c:pt>
                <c:pt idx="2044">
                  <c:v>0.81150793650793651</c:v>
                </c:pt>
                <c:pt idx="2045">
                  <c:v>0.81190476190476191</c:v>
                </c:pt>
                <c:pt idx="2046">
                  <c:v>0.8123015873015873</c:v>
                </c:pt>
                <c:pt idx="2047">
                  <c:v>0.8126984126984127</c:v>
                </c:pt>
                <c:pt idx="2048">
                  <c:v>0.81309523809523809</c:v>
                </c:pt>
                <c:pt idx="2049">
                  <c:v>0.81349206349206349</c:v>
                </c:pt>
                <c:pt idx="2050">
                  <c:v>0.81388888888888888</c:v>
                </c:pt>
                <c:pt idx="2051">
                  <c:v>0.81428571428571428</c:v>
                </c:pt>
                <c:pt idx="2052">
                  <c:v>0.81468253968253967</c:v>
                </c:pt>
                <c:pt idx="2053">
                  <c:v>0.81507936507936507</c:v>
                </c:pt>
                <c:pt idx="2054">
                  <c:v>0.81547619047619047</c:v>
                </c:pt>
                <c:pt idx="2055">
                  <c:v>0.81587301587301586</c:v>
                </c:pt>
                <c:pt idx="2056">
                  <c:v>0.81626984126984126</c:v>
                </c:pt>
                <c:pt idx="2057">
                  <c:v>0.81666666666666665</c:v>
                </c:pt>
                <c:pt idx="2058">
                  <c:v>0.81706349206349205</c:v>
                </c:pt>
                <c:pt idx="2059">
                  <c:v>0.81746031746031744</c:v>
                </c:pt>
                <c:pt idx="2060">
                  <c:v>0.81785714285714284</c:v>
                </c:pt>
                <c:pt idx="2061">
                  <c:v>0.81825396825396823</c:v>
                </c:pt>
                <c:pt idx="2062">
                  <c:v>0.81865079365079363</c:v>
                </c:pt>
                <c:pt idx="2063">
                  <c:v>0.81904761904761902</c:v>
                </c:pt>
                <c:pt idx="2064">
                  <c:v>0.81944444444444442</c:v>
                </c:pt>
                <c:pt idx="2065">
                  <c:v>0.81984126984126982</c:v>
                </c:pt>
                <c:pt idx="2066">
                  <c:v>0.82023809523809521</c:v>
                </c:pt>
                <c:pt idx="2067">
                  <c:v>0.82063492063492061</c:v>
                </c:pt>
                <c:pt idx="2068">
                  <c:v>0.821031746031746</c:v>
                </c:pt>
                <c:pt idx="2069">
                  <c:v>0.8214285714285714</c:v>
                </c:pt>
                <c:pt idx="2070">
                  <c:v>0.82182539682539679</c:v>
                </c:pt>
                <c:pt idx="2071">
                  <c:v>0.82222222222222219</c:v>
                </c:pt>
                <c:pt idx="2072">
                  <c:v>0.82261904761904758</c:v>
                </c:pt>
                <c:pt idx="2073">
                  <c:v>0.82301587301587298</c:v>
                </c:pt>
                <c:pt idx="2074">
                  <c:v>0.82341269841269837</c:v>
                </c:pt>
                <c:pt idx="2075">
                  <c:v>0.82380952380952377</c:v>
                </c:pt>
                <c:pt idx="2076">
                  <c:v>0.82420634920634916</c:v>
                </c:pt>
                <c:pt idx="2077">
                  <c:v>0.82460317460317456</c:v>
                </c:pt>
                <c:pt idx="2078">
                  <c:v>0.82499999999999996</c:v>
                </c:pt>
                <c:pt idx="2079">
                  <c:v>0.82539682539682535</c:v>
                </c:pt>
                <c:pt idx="2080">
                  <c:v>0.82579365079365075</c:v>
                </c:pt>
                <c:pt idx="2081">
                  <c:v>0.82619047619047614</c:v>
                </c:pt>
                <c:pt idx="2082">
                  <c:v>0.82658730158730154</c:v>
                </c:pt>
                <c:pt idx="2083">
                  <c:v>0.82698412698412693</c:v>
                </c:pt>
                <c:pt idx="2084">
                  <c:v>0.82738095238095233</c:v>
                </c:pt>
                <c:pt idx="2085">
                  <c:v>0.82777777777777772</c:v>
                </c:pt>
                <c:pt idx="2086">
                  <c:v>0.82817460317460323</c:v>
                </c:pt>
                <c:pt idx="2087">
                  <c:v>0.82857142857142863</c:v>
                </c:pt>
                <c:pt idx="2088">
                  <c:v>0.82896825396825402</c:v>
                </c:pt>
                <c:pt idx="2089">
                  <c:v>0.82936507936507942</c:v>
                </c:pt>
                <c:pt idx="2090">
                  <c:v>0.82976190476190481</c:v>
                </c:pt>
                <c:pt idx="2091">
                  <c:v>0.83015873015873021</c:v>
                </c:pt>
                <c:pt idx="2092">
                  <c:v>0.8305555555555556</c:v>
                </c:pt>
                <c:pt idx="2093">
                  <c:v>0.830952380952381</c:v>
                </c:pt>
                <c:pt idx="2094">
                  <c:v>0.83134920634920639</c:v>
                </c:pt>
                <c:pt idx="2095">
                  <c:v>0.83174603174603179</c:v>
                </c:pt>
                <c:pt idx="2096">
                  <c:v>0.83214285714285718</c:v>
                </c:pt>
                <c:pt idx="2097">
                  <c:v>0.83253968253968258</c:v>
                </c:pt>
                <c:pt idx="2098">
                  <c:v>0.83293650793650797</c:v>
                </c:pt>
                <c:pt idx="2099">
                  <c:v>0.83333333333333337</c:v>
                </c:pt>
                <c:pt idx="2100">
                  <c:v>0.83373015873015877</c:v>
                </c:pt>
                <c:pt idx="2101">
                  <c:v>0.83412698412698416</c:v>
                </c:pt>
                <c:pt idx="2102">
                  <c:v>0.83452380952380956</c:v>
                </c:pt>
                <c:pt idx="2103">
                  <c:v>0.83492063492063495</c:v>
                </c:pt>
                <c:pt idx="2104">
                  <c:v>0.83531746031746035</c:v>
                </c:pt>
                <c:pt idx="2105">
                  <c:v>0.83571428571428574</c:v>
                </c:pt>
                <c:pt idx="2106">
                  <c:v>0.83611111111111114</c:v>
                </c:pt>
                <c:pt idx="2107">
                  <c:v>0.83650793650793653</c:v>
                </c:pt>
                <c:pt idx="2108">
                  <c:v>0.83690476190476193</c:v>
                </c:pt>
                <c:pt idx="2109">
                  <c:v>0.83730158730158732</c:v>
                </c:pt>
                <c:pt idx="2110">
                  <c:v>0.83769841269841272</c:v>
                </c:pt>
                <c:pt idx="2111">
                  <c:v>0.83809523809523812</c:v>
                </c:pt>
                <c:pt idx="2112">
                  <c:v>0.83849206349206351</c:v>
                </c:pt>
                <c:pt idx="2113">
                  <c:v>0.83888888888888891</c:v>
                </c:pt>
                <c:pt idx="2114">
                  <c:v>0.8392857142857143</c:v>
                </c:pt>
                <c:pt idx="2115">
                  <c:v>0.8396825396825397</c:v>
                </c:pt>
                <c:pt idx="2116">
                  <c:v>0.84007936507936509</c:v>
                </c:pt>
                <c:pt idx="2117">
                  <c:v>0.84047619047619049</c:v>
                </c:pt>
                <c:pt idx="2118">
                  <c:v>0.84087301587301588</c:v>
                </c:pt>
                <c:pt idx="2119">
                  <c:v>0.84126984126984128</c:v>
                </c:pt>
                <c:pt idx="2120">
                  <c:v>0.84166666666666667</c:v>
                </c:pt>
                <c:pt idx="2121">
                  <c:v>0.84206349206349207</c:v>
                </c:pt>
                <c:pt idx="2122">
                  <c:v>0.84246031746031746</c:v>
                </c:pt>
                <c:pt idx="2123">
                  <c:v>0.84285714285714286</c:v>
                </c:pt>
                <c:pt idx="2124">
                  <c:v>0.84325396825396826</c:v>
                </c:pt>
                <c:pt idx="2125">
                  <c:v>0.84365079365079365</c:v>
                </c:pt>
                <c:pt idx="2126">
                  <c:v>0.84404761904761905</c:v>
                </c:pt>
                <c:pt idx="2127">
                  <c:v>0.84444444444444444</c:v>
                </c:pt>
                <c:pt idx="2128">
                  <c:v>0.84484126984126984</c:v>
                </c:pt>
                <c:pt idx="2129">
                  <c:v>0.84523809523809523</c:v>
                </c:pt>
                <c:pt idx="2130">
                  <c:v>0.84563492063492063</c:v>
                </c:pt>
                <c:pt idx="2131">
                  <c:v>0.84603174603174602</c:v>
                </c:pt>
                <c:pt idx="2132">
                  <c:v>0.84642857142857142</c:v>
                </c:pt>
                <c:pt idx="2133">
                  <c:v>0.84682539682539681</c:v>
                </c:pt>
                <c:pt idx="2134">
                  <c:v>0.84722222222222221</c:v>
                </c:pt>
                <c:pt idx="2135">
                  <c:v>0.84761904761904761</c:v>
                </c:pt>
                <c:pt idx="2136">
                  <c:v>0.848015873015873</c:v>
                </c:pt>
                <c:pt idx="2137">
                  <c:v>0.8484126984126984</c:v>
                </c:pt>
                <c:pt idx="2138">
                  <c:v>0.84880952380952379</c:v>
                </c:pt>
                <c:pt idx="2139">
                  <c:v>0.84920634920634919</c:v>
                </c:pt>
                <c:pt idx="2140">
                  <c:v>0.84960317460317458</c:v>
                </c:pt>
                <c:pt idx="2141">
                  <c:v>0.85</c:v>
                </c:pt>
                <c:pt idx="2142">
                  <c:v>0.85039682539682537</c:v>
                </c:pt>
                <c:pt idx="2143">
                  <c:v>0.85079365079365077</c:v>
                </c:pt>
                <c:pt idx="2144">
                  <c:v>0.85119047619047616</c:v>
                </c:pt>
                <c:pt idx="2145">
                  <c:v>0.85158730158730156</c:v>
                </c:pt>
                <c:pt idx="2146">
                  <c:v>0.85198412698412695</c:v>
                </c:pt>
                <c:pt idx="2147">
                  <c:v>0.85238095238095235</c:v>
                </c:pt>
                <c:pt idx="2148">
                  <c:v>0.85277777777777775</c:v>
                </c:pt>
                <c:pt idx="2149">
                  <c:v>0.85317460317460314</c:v>
                </c:pt>
                <c:pt idx="2150">
                  <c:v>0.85357142857142854</c:v>
                </c:pt>
                <c:pt idx="2151">
                  <c:v>0.85396825396825393</c:v>
                </c:pt>
                <c:pt idx="2152">
                  <c:v>0.85436507936507933</c:v>
                </c:pt>
                <c:pt idx="2153">
                  <c:v>0.85476190476190472</c:v>
                </c:pt>
                <c:pt idx="2154">
                  <c:v>0.85515873015873012</c:v>
                </c:pt>
                <c:pt idx="2155">
                  <c:v>0.85555555555555551</c:v>
                </c:pt>
                <c:pt idx="2156">
                  <c:v>0.85595238095238091</c:v>
                </c:pt>
                <c:pt idx="2157">
                  <c:v>0.8563492063492063</c:v>
                </c:pt>
                <c:pt idx="2158">
                  <c:v>0.8567460317460317</c:v>
                </c:pt>
                <c:pt idx="2159">
                  <c:v>0.8571428571428571</c:v>
                </c:pt>
                <c:pt idx="2160">
                  <c:v>0.85753968253968249</c:v>
                </c:pt>
                <c:pt idx="2161">
                  <c:v>0.85793650793650789</c:v>
                </c:pt>
                <c:pt idx="2162">
                  <c:v>0.85833333333333328</c:v>
                </c:pt>
                <c:pt idx="2163">
                  <c:v>0.85873015873015868</c:v>
                </c:pt>
                <c:pt idx="2164">
                  <c:v>0.85912698412698407</c:v>
                </c:pt>
                <c:pt idx="2165">
                  <c:v>0.85952380952380958</c:v>
                </c:pt>
                <c:pt idx="2166">
                  <c:v>0.85992063492063497</c:v>
                </c:pt>
                <c:pt idx="2167">
                  <c:v>0.86031746031746037</c:v>
                </c:pt>
                <c:pt idx="2168">
                  <c:v>0.86071428571428577</c:v>
                </c:pt>
                <c:pt idx="2169">
                  <c:v>0.86111111111111116</c:v>
                </c:pt>
                <c:pt idx="2170">
                  <c:v>0.86150793650793656</c:v>
                </c:pt>
                <c:pt idx="2171">
                  <c:v>0.86190476190476195</c:v>
                </c:pt>
                <c:pt idx="2172">
                  <c:v>0.86230158730158735</c:v>
                </c:pt>
                <c:pt idx="2173">
                  <c:v>0.86269841269841274</c:v>
                </c:pt>
                <c:pt idx="2174">
                  <c:v>0.86309523809523814</c:v>
                </c:pt>
                <c:pt idx="2175">
                  <c:v>0.86349206349206353</c:v>
                </c:pt>
                <c:pt idx="2176">
                  <c:v>0.86388888888888893</c:v>
                </c:pt>
                <c:pt idx="2177">
                  <c:v>0.86428571428571432</c:v>
                </c:pt>
                <c:pt idx="2178">
                  <c:v>0.86468253968253972</c:v>
                </c:pt>
                <c:pt idx="2179">
                  <c:v>0.86507936507936511</c:v>
                </c:pt>
                <c:pt idx="2180">
                  <c:v>0.86547619047619051</c:v>
                </c:pt>
                <c:pt idx="2181">
                  <c:v>0.86587301587301591</c:v>
                </c:pt>
                <c:pt idx="2182">
                  <c:v>0.8662698412698413</c:v>
                </c:pt>
                <c:pt idx="2183">
                  <c:v>0.8666666666666667</c:v>
                </c:pt>
                <c:pt idx="2184">
                  <c:v>0.86706349206349209</c:v>
                </c:pt>
                <c:pt idx="2185">
                  <c:v>0.86746031746031749</c:v>
                </c:pt>
                <c:pt idx="2186">
                  <c:v>0.86785714285714288</c:v>
                </c:pt>
                <c:pt idx="2187">
                  <c:v>0.86825396825396828</c:v>
                </c:pt>
                <c:pt idx="2188">
                  <c:v>0.86865079365079367</c:v>
                </c:pt>
                <c:pt idx="2189">
                  <c:v>0.86904761904761907</c:v>
                </c:pt>
                <c:pt idx="2190">
                  <c:v>0.86944444444444446</c:v>
                </c:pt>
                <c:pt idx="2191">
                  <c:v>0.86984126984126986</c:v>
                </c:pt>
                <c:pt idx="2192">
                  <c:v>0.87023809523809526</c:v>
                </c:pt>
                <c:pt idx="2193">
                  <c:v>0.87063492063492065</c:v>
                </c:pt>
                <c:pt idx="2194">
                  <c:v>0.87103174603174605</c:v>
                </c:pt>
                <c:pt idx="2195">
                  <c:v>0.87142857142857144</c:v>
                </c:pt>
                <c:pt idx="2196">
                  <c:v>0.87182539682539684</c:v>
                </c:pt>
                <c:pt idx="2197">
                  <c:v>0.87222222222222223</c:v>
                </c:pt>
                <c:pt idx="2198">
                  <c:v>0.87261904761904763</c:v>
                </c:pt>
                <c:pt idx="2199">
                  <c:v>0.87301587301587302</c:v>
                </c:pt>
                <c:pt idx="2200">
                  <c:v>0.87341269841269842</c:v>
                </c:pt>
                <c:pt idx="2201">
                  <c:v>0.87380952380952381</c:v>
                </c:pt>
                <c:pt idx="2202">
                  <c:v>0.87420634920634921</c:v>
                </c:pt>
                <c:pt idx="2203">
                  <c:v>0.8746031746031746</c:v>
                </c:pt>
                <c:pt idx="2204">
                  <c:v>0.875</c:v>
                </c:pt>
                <c:pt idx="2205">
                  <c:v>0.8753968253968254</c:v>
                </c:pt>
                <c:pt idx="2206">
                  <c:v>0.87579365079365079</c:v>
                </c:pt>
                <c:pt idx="2207">
                  <c:v>0.87619047619047619</c:v>
                </c:pt>
                <c:pt idx="2208">
                  <c:v>0.87658730158730158</c:v>
                </c:pt>
                <c:pt idx="2209">
                  <c:v>0.87698412698412698</c:v>
                </c:pt>
                <c:pt idx="2210">
                  <c:v>0.87738095238095237</c:v>
                </c:pt>
                <c:pt idx="2211">
                  <c:v>0.87777777777777777</c:v>
                </c:pt>
                <c:pt idx="2212">
                  <c:v>0.87817460317460316</c:v>
                </c:pt>
                <c:pt idx="2213">
                  <c:v>0.87857142857142856</c:v>
                </c:pt>
                <c:pt idx="2214">
                  <c:v>0.87896825396825395</c:v>
                </c:pt>
                <c:pt idx="2215">
                  <c:v>0.87936507936507935</c:v>
                </c:pt>
                <c:pt idx="2216">
                  <c:v>0.87976190476190474</c:v>
                </c:pt>
                <c:pt idx="2217">
                  <c:v>0.88015873015873014</c:v>
                </c:pt>
                <c:pt idx="2218">
                  <c:v>0.88055555555555554</c:v>
                </c:pt>
                <c:pt idx="2219">
                  <c:v>0.88095238095238093</c:v>
                </c:pt>
                <c:pt idx="2220">
                  <c:v>0.88134920634920633</c:v>
                </c:pt>
                <c:pt idx="2221">
                  <c:v>0.88174603174603172</c:v>
                </c:pt>
                <c:pt idx="2222">
                  <c:v>0.88214285714285712</c:v>
                </c:pt>
                <c:pt idx="2223">
                  <c:v>0.88253968253968251</c:v>
                </c:pt>
                <c:pt idx="2224">
                  <c:v>0.88293650793650791</c:v>
                </c:pt>
                <c:pt idx="2225">
                  <c:v>0.8833333333333333</c:v>
                </c:pt>
                <c:pt idx="2226">
                  <c:v>0.8837301587301587</c:v>
                </c:pt>
                <c:pt idx="2227">
                  <c:v>0.88412698412698409</c:v>
                </c:pt>
                <c:pt idx="2228">
                  <c:v>0.88452380952380949</c:v>
                </c:pt>
                <c:pt idx="2229">
                  <c:v>0.88492063492063489</c:v>
                </c:pt>
                <c:pt idx="2230">
                  <c:v>0.88531746031746028</c:v>
                </c:pt>
                <c:pt idx="2231">
                  <c:v>0.88571428571428568</c:v>
                </c:pt>
                <c:pt idx="2232">
                  <c:v>0.88611111111111107</c:v>
                </c:pt>
                <c:pt idx="2233">
                  <c:v>0.88650793650793647</c:v>
                </c:pt>
                <c:pt idx="2234">
                  <c:v>0.88690476190476186</c:v>
                </c:pt>
                <c:pt idx="2235">
                  <c:v>0.88730158730158726</c:v>
                </c:pt>
                <c:pt idx="2236">
                  <c:v>0.88769841269841265</c:v>
                </c:pt>
                <c:pt idx="2237">
                  <c:v>0.88809523809523805</c:v>
                </c:pt>
                <c:pt idx="2238">
                  <c:v>0.88849206349206344</c:v>
                </c:pt>
                <c:pt idx="2239">
                  <c:v>0.88888888888888884</c:v>
                </c:pt>
                <c:pt idx="2240">
                  <c:v>0.88928571428571423</c:v>
                </c:pt>
                <c:pt idx="2241">
                  <c:v>0.88968253968253963</c:v>
                </c:pt>
                <c:pt idx="2242">
                  <c:v>0.89007936507936503</c:v>
                </c:pt>
                <c:pt idx="2243">
                  <c:v>0.89047619047619042</c:v>
                </c:pt>
                <c:pt idx="2244">
                  <c:v>0.89087301587301593</c:v>
                </c:pt>
                <c:pt idx="2245">
                  <c:v>0.89126984126984132</c:v>
                </c:pt>
                <c:pt idx="2246">
                  <c:v>0.89166666666666672</c:v>
                </c:pt>
                <c:pt idx="2247">
                  <c:v>0.89206349206349211</c:v>
                </c:pt>
                <c:pt idx="2248">
                  <c:v>0.89246031746031751</c:v>
                </c:pt>
                <c:pt idx="2249">
                  <c:v>0.8928571428571429</c:v>
                </c:pt>
                <c:pt idx="2250">
                  <c:v>0.8932539682539683</c:v>
                </c:pt>
                <c:pt idx="2251">
                  <c:v>0.8936507936507937</c:v>
                </c:pt>
                <c:pt idx="2252">
                  <c:v>0.89404761904761909</c:v>
                </c:pt>
                <c:pt idx="2253">
                  <c:v>0.89444444444444449</c:v>
                </c:pt>
                <c:pt idx="2254">
                  <c:v>0.89484126984126988</c:v>
                </c:pt>
                <c:pt idx="2255">
                  <c:v>0.89523809523809528</c:v>
                </c:pt>
                <c:pt idx="2256">
                  <c:v>0.89563492063492067</c:v>
                </c:pt>
                <c:pt idx="2257">
                  <c:v>0.89603174603174607</c:v>
                </c:pt>
                <c:pt idx="2258">
                  <c:v>0.89642857142857146</c:v>
                </c:pt>
                <c:pt idx="2259">
                  <c:v>0.89682539682539686</c:v>
                </c:pt>
                <c:pt idx="2260">
                  <c:v>0.89722222222222225</c:v>
                </c:pt>
                <c:pt idx="2261">
                  <c:v>0.89761904761904765</c:v>
                </c:pt>
                <c:pt idx="2262">
                  <c:v>0.89801587301587305</c:v>
                </c:pt>
                <c:pt idx="2263">
                  <c:v>0.89841269841269844</c:v>
                </c:pt>
                <c:pt idx="2264">
                  <c:v>0.89880952380952384</c:v>
                </c:pt>
                <c:pt idx="2265">
                  <c:v>0.89920634920634923</c:v>
                </c:pt>
                <c:pt idx="2266">
                  <c:v>0.89960317460317463</c:v>
                </c:pt>
                <c:pt idx="2267">
                  <c:v>0.9</c:v>
                </c:pt>
                <c:pt idx="2268">
                  <c:v>0.90039682539682542</c:v>
                </c:pt>
                <c:pt idx="2269">
                  <c:v>0.90079365079365081</c:v>
                </c:pt>
                <c:pt idx="2270">
                  <c:v>0.90119047619047621</c:v>
                </c:pt>
                <c:pt idx="2271">
                  <c:v>0.9015873015873016</c:v>
                </c:pt>
                <c:pt idx="2272">
                  <c:v>0.901984126984127</c:v>
                </c:pt>
                <c:pt idx="2273">
                  <c:v>0.90238095238095239</c:v>
                </c:pt>
                <c:pt idx="2274">
                  <c:v>0.90277777777777779</c:v>
                </c:pt>
                <c:pt idx="2275">
                  <c:v>0.90317460317460319</c:v>
                </c:pt>
                <c:pt idx="2276">
                  <c:v>0.90357142857142858</c:v>
                </c:pt>
                <c:pt idx="2277">
                  <c:v>0.90396825396825398</c:v>
                </c:pt>
                <c:pt idx="2278">
                  <c:v>0.90436507936507937</c:v>
                </c:pt>
                <c:pt idx="2279">
                  <c:v>0.90476190476190477</c:v>
                </c:pt>
                <c:pt idx="2280">
                  <c:v>0.90515873015873016</c:v>
                </c:pt>
                <c:pt idx="2281">
                  <c:v>0.90555555555555556</c:v>
                </c:pt>
                <c:pt idx="2282">
                  <c:v>0.90595238095238095</c:v>
                </c:pt>
                <c:pt idx="2283">
                  <c:v>0.90634920634920635</c:v>
                </c:pt>
                <c:pt idx="2284">
                  <c:v>0.90674603174603174</c:v>
                </c:pt>
                <c:pt idx="2285">
                  <c:v>0.90714285714285714</c:v>
                </c:pt>
                <c:pt idx="2286">
                  <c:v>0.90753968253968254</c:v>
                </c:pt>
                <c:pt idx="2287">
                  <c:v>0.90793650793650793</c:v>
                </c:pt>
                <c:pt idx="2288">
                  <c:v>0.90833333333333333</c:v>
                </c:pt>
                <c:pt idx="2289">
                  <c:v>0.90873015873015872</c:v>
                </c:pt>
                <c:pt idx="2290">
                  <c:v>0.90912698412698412</c:v>
                </c:pt>
                <c:pt idx="2291">
                  <c:v>0.90952380952380951</c:v>
                </c:pt>
                <c:pt idx="2292">
                  <c:v>0.90992063492063491</c:v>
                </c:pt>
                <c:pt idx="2293">
                  <c:v>0.9103174603174603</c:v>
                </c:pt>
                <c:pt idx="2294">
                  <c:v>0.9107142857142857</c:v>
                </c:pt>
                <c:pt idx="2295">
                  <c:v>0.91111111111111109</c:v>
                </c:pt>
                <c:pt idx="2296">
                  <c:v>0.91150793650793649</c:v>
                </c:pt>
                <c:pt idx="2297">
                  <c:v>0.91190476190476188</c:v>
                </c:pt>
                <c:pt idx="2298">
                  <c:v>0.91230158730158728</c:v>
                </c:pt>
                <c:pt idx="2299">
                  <c:v>0.91269841269841268</c:v>
                </c:pt>
                <c:pt idx="2300">
                  <c:v>0.91309523809523807</c:v>
                </c:pt>
                <c:pt idx="2301">
                  <c:v>0.91349206349206347</c:v>
                </c:pt>
                <c:pt idx="2302">
                  <c:v>0.91388888888888886</c:v>
                </c:pt>
                <c:pt idx="2303">
                  <c:v>0.91428571428571426</c:v>
                </c:pt>
                <c:pt idx="2304">
                  <c:v>0.91468253968253965</c:v>
                </c:pt>
                <c:pt idx="2305">
                  <c:v>0.91507936507936505</c:v>
                </c:pt>
                <c:pt idx="2306">
                  <c:v>0.91547619047619044</c:v>
                </c:pt>
                <c:pt idx="2307">
                  <c:v>0.91587301587301584</c:v>
                </c:pt>
                <c:pt idx="2308">
                  <c:v>0.91626984126984123</c:v>
                </c:pt>
                <c:pt idx="2309">
                  <c:v>0.91666666666666663</c:v>
                </c:pt>
                <c:pt idx="2310">
                  <c:v>0.91706349206349203</c:v>
                </c:pt>
                <c:pt idx="2311">
                  <c:v>0.91746031746031742</c:v>
                </c:pt>
                <c:pt idx="2312">
                  <c:v>0.91785714285714282</c:v>
                </c:pt>
                <c:pt idx="2313">
                  <c:v>0.91825396825396821</c:v>
                </c:pt>
                <c:pt idx="2314">
                  <c:v>0.91865079365079361</c:v>
                </c:pt>
                <c:pt idx="2315">
                  <c:v>0.919047619047619</c:v>
                </c:pt>
                <c:pt idx="2316">
                  <c:v>0.9194444444444444</c:v>
                </c:pt>
                <c:pt idx="2317">
                  <c:v>0.91984126984126979</c:v>
                </c:pt>
                <c:pt idx="2318">
                  <c:v>0.92023809523809519</c:v>
                </c:pt>
                <c:pt idx="2319">
                  <c:v>0.92063492063492058</c:v>
                </c:pt>
                <c:pt idx="2320">
                  <c:v>0.92103174603174598</c:v>
                </c:pt>
                <c:pt idx="2321">
                  <c:v>0.92142857142857137</c:v>
                </c:pt>
                <c:pt idx="2322">
                  <c:v>0.92182539682539677</c:v>
                </c:pt>
                <c:pt idx="2323">
                  <c:v>0.92222222222222228</c:v>
                </c:pt>
                <c:pt idx="2324">
                  <c:v>0.92261904761904767</c:v>
                </c:pt>
                <c:pt idx="2325">
                  <c:v>0.92301587301587307</c:v>
                </c:pt>
                <c:pt idx="2326">
                  <c:v>0.92341269841269846</c:v>
                </c:pt>
                <c:pt idx="2327">
                  <c:v>0.92380952380952386</c:v>
                </c:pt>
                <c:pt idx="2328">
                  <c:v>0.92420634920634925</c:v>
                </c:pt>
                <c:pt idx="2329">
                  <c:v>0.92460317460317465</c:v>
                </c:pt>
                <c:pt idx="2330">
                  <c:v>0.92500000000000004</c:v>
                </c:pt>
                <c:pt idx="2331">
                  <c:v>0.92539682539682544</c:v>
                </c:pt>
                <c:pt idx="2332">
                  <c:v>0.92579365079365084</c:v>
                </c:pt>
                <c:pt idx="2333">
                  <c:v>0.92619047619047623</c:v>
                </c:pt>
                <c:pt idx="2334">
                  <c:v>0.92658730158730163</c:v>
                </c:pt>
                <c:pt idx="2335">
                  <c:v>0.92698412698412702</c:v>
                </c:pt>
                <c:pt idx="2336">
                  <c:v>0.92738095238095242</c:v>
                </c:pt>
                <c:pt idx="2337">
                  <c:v>0.92777777777777781</c:v>
                </c:pt>
                <c:pt idx="2338">
                  <c:v>0.92817460317460321</c:v>
                </c:pt>
                <c:pt idx="2339">
                  <c:v>0.9285714285714286</c:v>
                </c:pt>
                <c:pt idx="2340">
                  <c:v>0.928968253968254</c:v>
                </c:pt>
                <c:pt idx="2341">
                  <c:v>0.92936507936507939</c:v>
                </c:pt>
                <c:pt idx="2342">
                  <c:v>0.92976190476190479</c:v>
                </c:pt>
                <c:pt idx="2343">
                  <c:v>0.93015873015873018</c:v>
                </c:pt>
                <c:pt idx="2344">
                  <c:v>0.93055555555555558</c:v>
                </c:pt>
                <c:pt idx="2345">
                  <c:v>0.93095238095238098</c:v>
                </c:pt>
                <c:pt idx="2346">
                  <c:v>0.93134920634920637</c:v>
                </c:pt>
                <c:pt idx="2347">
                  <c:v>0.93174603174603177</c:v>
                </c:pt>
                <c:pt idx="2348">
                  <c:v>0.93214285714285716</c:v>
                </c:pt>
                <c:pt idx="2349">
                  <c:v>0.93253968253968256</c:v>
                </c:pt>
                <c:pt idx="2350">
                  <c:v>0.93293650793650795</c:v>
                </c:pt>
                <c:pt idx="2351">
                  <c:v>0.93333333333333335</c:v>
                </c:pt>
                <c:pt idx="2352">
                  <c:v>0.93373015873015874</c:v>
                </c:pt>
                <c:pt idx="2353">
                  <c:v>0.93412698412698414</c:v>
                </c:pt>
                <c:pt idx="2354">
                  <c:v>0.93452380952380953</c:v>
                </c:pt>
                <c:pt idx="2355">
                  <c:v>0.93492063492063493</c:v>
                </c:pt>
                <c:pt idx="2356">
                  <c:v>0.93531746031746033</c:v>
                </c:pt>
                <c:pt idx="2357">
                  <c:v>0.93571428571428572</c:v>
                </c:pt>
                <c:pt idx="2358">
                  <c:v>0.93611111111111112</c:v>
                </c:pt>
                <c:pt idx="2359">
                  <c:v>0.93650793650793651</c:v>
                </c:pt>
                <c:pt idx="2360">
                  <c:v>0.93690476190476191</c:v>
                </c:pt>
                <c:pt idx="2361">
                  <c:v>0.9373015873015873</c:v>
                </c:pt>
                <c:pt idx="2362">
                  <c:v>0.9376984126984127</c:v>
                </c:pt>
                <c:pt idx="2363">
                  <c:v>0.93809523809523809</c:v>
                </c:pt>
                <c:pt idx="2364">
                  <c:v>0.93849206349206349</c:v>
                </c:pt>
                <c:pt idx="2365">
                  <c:v>0.93888888888888888</c:v>
                </c:pt>
                <c:pt idx="2366">
                  <c:v>0.93928571428571428</c:v>
                </c:pt>
                <c:pt idx="2367">
                  <c:v>0.93968253968253967</c:v>
                </c:pt>
                <c:pt idx="2368">
                  <c:v>0.94007936507936507</c:v>
                </c:pt>
                <c:pt idx="2369">
                  <c:v>0.94047619047619047</c:v>
                </c:pt>
                <c:pt idx="2370">
                  <c:v>0.94087301587301586</c:v>
                </c:pt>
                <c:pt idx="2371">
                  <c:v>0.94126984126984126</c:v>
                </c:pt>
                <c:pt idx="2372">
                  <c:v>0.94166666666666665</c:v>
                </c:pt>
                <c:pt idx="2373">
                  <c:v>0.94206349206349205</c:v>
                </c:pt>
                <c:pt idx="2374">
                  <c:v>0.94246031746031744</c:v>
                </c:pt>
                <c:pt idx="2375">
                  <c:v>0.94285714285714284</c:v>
                </c:pt>
                <c:pt idx="2376">
                  <c:v>0.94325396825396823</c:v>
                </c:pt>
                <c:pt idx="2377">
                  <c:v>0.94365079365079363</c:v>
                </c:pt>
                <c:pt idx="2378">
                  <c:v>0.94404761904761902</c:v>
                </c:pt>
                <c:pt idx="2379">
                  <c:v>0.94444444444444442</c:v>
                </c:pt>
                <c:pt idx="2380">
                  <c:v>0.94484126984126982</c:v>
                </c:pt>
                <c:pt idx="2381">
                  <c:v>0.94523809523809521</c:v>
                </c:pt>
                <c:pt idx="2382">
                  <c:v>0.94563492063492061</c:v>
                </c:pt>
                <c:pt idx="2383">
                  <c:v>0.946031746031746</c:v>
                </c:pt>
                <c:pt idx="2384">
                  <c:v>0.9464285714285714</c:v>
                </c:pt>
                <c:pt idx="2385">
                  <c:v>0.94682539682539679</c:v>
                </c:pt>
                <c:pt idx="2386">
                  <c:v>0.94722222222222219</c:v>
                </c:pt>
                <c:pt idx="2387">
                  <c:v>0.94761904761904758</c:v>
                </c:pt>
                <c:pt idx="2388">
                  <c:v>0.94801587301587298</c:v>
                </c:pt>
                <c:pt idx="2389">
                  <c:v>0.94841269841269837</c:v>
                </c:pt>
                <c:pt idx="2390">
                  <c:v>0.94880952380952377</c:v>
                </c:pt>
                <c:pt idx="2391">
                  <c:v>0.94920634920634916</c:v>
                </c:pt>
                <c:pt idx="2392">
                  <c:v>0.94960317460317456</c:v>
                </c:pt>
                <c:pt idx="2393">
                  <c:v>0.95</c:v>
                </c:pt>
                <c:pt idx="2394">
                  <c:v>0.95039682539682535</c:v>
                </c:pt>
                <c:pt idx="2395">
                  <c:v>0.95079365079365075</c:v>
                </c:pt>
                <c:pt idx="2396">
                  <c:v>0.95119047619047614</c:v>
                </c:pt>
                <c:pt idx="2397">
                  <c:v>0.95158730158730154</c:v>
                </c:pt>
                <c:pt idx="2398">
                  <c:v>0.95198412698412693</c:v>
                </c:pt>
                <c:pt idx="2399">
                  <c:v>0.95238095238095233</c:v>
                </c:pt>
                <c:pt idx="2400">
                  <c:v>0.95277777777777772</c:v>
                </c:pt>
                <c:pt idx="2401">
                  <c:v>0.95317460317460323</c:v>
                </c:pt>
                <c:pt idx="2402">
                  <c:v>0.95357142857142863</c:v>
                </c:pt>
                <c:pt idx="2403">
                  <c:v>0.95396825396825402</c:v>
                </c:pt>
                <c:pt idx="2404">
                  <c:v>0.95436507936507942</c:v>
                </c:pt>
                <c:pt idx="2405">
                  <c:v>0.95476190476190481</c:v>
                </c:pt>
                <c:pt idx="2406">
                  <c:v>0.95515873015873021</c:v>
                </c:pt>
                <c:pt idx="2407">
                  <c:v>0.9555555555555556</c:v>
                </c:pt>
                <c:pt idx="2408">
                  <c:v>0.955952380952381</c:v>
                </c:pt>
                <c:pt idx="2409">
                  <c:v>0.95634920634920639</c:v>
                </c:pt>
                <c:pt idx="2410">
                  <c:v>0.95674603174603179</c:v>
                </c:pt>
                <c:pt idx="2411">
                  <c:v>0.95714285714285718</c:v>
                </c:pt>
                <c:pt idx="2412">
                  <c:v>0.95753968253968258</c:v>
                </c:pt>
                <c:pt idx="2413">
                  <c:v>0.95793650793650797</c:v>
                </c:pt>
                <c:pt idx="2414">
                  <c:v>0.95833333333333337</c:v>
                </c:pt>
                <c:pt idx="2415">
                  <c:v>0.95873015873015877</c:v>
                </c:pt>
                <c:pt idx="2416">
                  <c:v>0.95912698412698416</c:v>
                </c:pt>
                <c:pt idx="2417">
                  <c:v>0.95952380952380956</c:v>
                </c:pt>
                <c:pt idx="2418">
                  <c:v>0.95992063492063495</c:v>
                </c:pt>
                <c:pt idx="2419">
                  <c:v>0.96031746031746035</c:v>
                </c:pt>
                <c:pt idx="2420">
                  <c:v>0.96071428571428574</c:v>
                </c:pt>
                <c:pt idx="2421">
                  <c:v>0.96111111111111114</c:v>
                </c:pt>
                <c:pt idx="2422">
                  <c:v>0.96150793650793653</c:v>
                </c:pt>
                <c:pt idx="2423">
                  <c:v>0.96190476190476193</c:v>
                </c:pt>
                <c:pt idx="2424">
                  <c:v>0.96230158730158732</c:v>
                </c:pt>
                <c:pt idx="2425">
                  <c:v>0.96269841269841272</c:v>
                </c:pt>
                <c:pt idx="2426">
                  <c:v>0.96309523809523812</c:v>
                </c:pt>
                <c:pt idx="2427">
                  <c:v>0.96349206349206351</c:v>
                </c:pt>
                <c:pt idx="2428">
                  <c:v>0.96388888888888891</c:v>
                </c:pt>
                <c:pt idx="2429">
                  <c:v>0.9642857142857143</c:v>
                </c:pt>
                <c:pt idx="2430">
                  <c:v>0.9646825396825397</c:v>
                </c:pt>
                <c:pt idx="2431">
                  <c:v>0.96507936507936509</c:v>
                </c:pt>
                <c:pt idx="2432">
                  <c:v>0.96547619047619049</c:v>
                </c:pt>
                <c:pt idx="2433">
                  <c:v>0.96587301587301588</c:v>
                </c:pt>
                <c:pt idx="2434">
                  <c:v>0.96626984126984128</c:v>
                </c:pt>
                <c:pt idx="2435">
                  <c:v>0.96666666666666667</c:v>
                </c:pt>
                <c:pt idx="2436">
                  <c:v>0.96706349206349207</c:v>
                </c:pt>
                <c:pt idx="2437">
                  <c:v>0.96746031746031746</c:v>
                </c:pt>
                <c:pt idx="2438">
                  <c:v>0.96785714285714286</c:v>
                </c:pt>
                <c:pt idx="2439">
                  <c:v>0.96825396825396826</c:v>
                </c:pt>
                <c:pt idx="2440">
                  <c:v>0.96865079365079365</c:v>
                </c:pt>
                <c:pt idx="2441">
                  <c:v>0.96904761904761905</c:v>
                </c:pt>
                <c:pt idx="2442">
                  <c:v>0.96944444444444444</c:v>
                </c:pt>
                <c:pt idx="2443">
                  <c:v>0.96984126984126984</c:v>
                </c:pt>
                <c:pt idx="2444">
                  <c:v>0.97023809523809523</c:v>
                </c:pt>
                <c:pt idx="2445">
                  <c:v>0.97063492063492063</c:v>
                </c:pt>
                <c:pt idx="2446">
                  <c:v>0.97103174603174602</c:v>
                </c:pt>
                <c:pt idx="2447">
                  <c:v>0.97142857142857142</c:v>
                </c:pt>
                <c:pt idx="2448">
                  <c:v>0.97182539682539681</c:v>
                </c:pt>
                <c:pt idx="2449">
                  <c:v>0.97222222222222221</c:v>
                </c:pt>
                <c:pt idx="2450">
                  <c:v>0.97261904761904761</c:v>
                </c:pt>
                <c:pt idx="2451">
                  <c:v>0.973015873015873</c:v>
                </c:pt>
                <c:pt idx="2452">
                  <c:v>0.9734126984126984</c:v>
                </c:pt>
                <c:pt idx="2453">
                  <c:v>0.97380952380952379</c:v>
                </c:pt>
                <c:pt idx="2454">
                  <c:v>0.97420634920634919</c:v>
                </c:pt>
                <c:pt idx="2455">
                  <c:v>0.97460317460317458</c:v>
                </c:pt>
                <c:pt idx="2456">
                  <c:v>0.97499999999999998</c:v>
                </c:pt>
                <c:pt idx="2457">
                  <c:v>0.97539682539682537</c:v>
                </c:pt>
                <c:pt idx="2458">
                  <c:v>0.97579365079365077</c:v>
                </c:pt>
                <c:pt idx="2459">
                  <c:v>0.97619047619047616</c:v>
                </c:pt>
                <c:pt idx="2460">
                  <c:v>0.97658730158730156</c:v>
                </c:pt>
                <c:pt idx="2461">
                  <c:v>0.97698412698412695</c:v>
                </c:pt>
                <c:pt idx="2462">
                  <c:v>0.97738095238095235</c:v>
                </c:pt>
                <c:pt idx="2463">
                  <c:v>0.97777777777777775</c:v>
                </c:pt>
                <c:pt idx="2464">
                  <c:v>0.97817460317460314</c:v>
                </c:pt>
                <c:pt idx="2465">
                  <c:v>0.97857142857142854</c:v>
                </c:pt>
                <c:pt idx="2466">
                  <c:v>0.97896825396825393</c:v>
                </c:pt>
                <c:pt idx="2467">
                  <c:v>0.97936507936507933</c:v>
                </c:pt>
                <c:pt idx="2468">
                  <c:v>0.97976190476190472</c:v>
                </c:pt>
                <c:pt idx="2469">
                  <c:v>0.98015873015873012</c:v>
                </c:pt>
                <c:pt idx="2470">
                  <c:v>0.98055555555555551</c:v>
                </c:pt>
                <c:pt idx="2471">
                  <c:v>0.98095238095238091</c:v>
                </c:pt>
                <c:pt idx="2472">
                  <c:v>0.9813492063492063</c:v>
                </c:pt>
                <c:pt idx="2473">
                  <c:v>0.9817460317460317</c:v>
                </c:pt>
                <c:pt idx="2474">
                  <c:v>0.9821428571428571</c:v>
                </c:pt>
                <c:pt idx="2475">
                  <c:v>0.98253968253968249</c:v>
                </c:pt>
                <c:pt idx="2476">
                  <c:v>0.98293650793650789</c:v>
                </c:pt>
                <c:pt idx="2477">
                  <c:v>0.98333333333333328</c:v>
                </c:pt>
                <c:pt idx="2478">
                  <c:v>0.98373015873015868</c:v>
                </c:pt>
                <c:pt idx="2479">
                  <c:v>0.98412698412698407</c:v>
                </c:pt>
                <c:pt idx="2480">
                  <c:v>0.98452380952380958</c:v>
                </c:pt>
                <c:pt idx="2481">
                  <c:v>0.98492063492063497</c:v>
                </c:pt>
                <c:pt idx="2482">
                  <c:v>0.98531746031746037</c:v>
                </c:pt>
                <c:pt idx="2483">
                  <c:v>0.98571428571428577</c:v>
                </c:pt>
                <c:pt idx="2484">
                  <c:v>0.98611111111111116</c:v>
                </c:pt>
                <c:pt idx="2485">
                  <c:v>0.98650793650793656</c:v>
                </c:pt>
                <c:pt idx="2486">
                  <c:v>0.98690476190476195</c:v>
                </c:pt>
                <c:pt idx="2487">
                  <c:v>0.98730158730158735</c:v>
                </c:pt>
                <c:pt idx="2488">
                  <c:v>0.98769841269841274</c:v>
                </c:pt>
                <c:pt idx="2489">
                  <c:v>0.98809523809523814</c:v>
                </c:pt>
                <c:pt idx="2490">
                  <c:v>0.98849206349206353</c:v>
                </c:pt>
                <c:pt idx="2491">
                  <c:v>0.98888888888888893</c:v>
                </c:pt>
                <c:pt idx="2492">
                  <c:v>0.98928571428571432</c:v>
                </c:pt>
                <c:pt idx="2493">
                  <c:v>0.98968253968253972</c:v>
                </c:pt>
                <c:pt idx="2494">
                  <c:v>0.99007936507936511</c:v>
                </c:pt>
                <c:pt idx="2495">
                  <c:v>0.99047619047619051</c:v>
                </c:pt>
                <c:pt idx="2496">
                  <c:v>0.99087301587301591</c:v>
                </c:pt>
                <c:pt idx="2497">
                  <c:v>0.9912698412698413</c:v>
                </c:pt>
                <c:pt idx="2498">
                  <c:v>0.9916666666666667</c:v>
                </c:pt>
                <c:pt idx="2499">
                  <c:v>0.99206349206349209</c:v>
                </c:pt>
                <c:pt idx="2500">
                  <c:v>0.99246031746031749</c:v>
                </c:pt>
                <c:pt idx="2501">
                  <c:v>0.99285714285714288</c:v>
                </c:pt>
                <c:pt idx="2502">
                  <c:v>0.99325396825396828</c:v>
                </c:pt>
                <c:pt idx="2503">
                  <c:v>0.99365079365079367</c:v>
                </c:pt>
                <c:pt idx="2504">
                  <c:v>0.99404761904761907</c:v>
                </c:pt>
                <c:pt idx="2505">
                  <c:v>0.99444444444444446</c:v>
                </c:pt>
                <c:pt idx="2506">
                  <c:v>0.99484126984126986</c:v>
                </c:pt>
                <c:pt idx="2507">
                  <c:v>0.99523809523809526</c:v>
                </c:pt>
                <c:pt idx="2508">
                  <c:v>0.99563492063492065</c:v>
                </c:pt>
                <c:pt idx="2509">
                  <c:v>0.99603174603174605</c:v>
                </c:pt>
                <c:pt idx="2510">
                  <c:v>0.99642857142857144</c:v>
                </c:pt>
                <c:pt idx="2511">
                  <c:v>0.99682539682539684</c:v>
                </c:pt>
                <c:pt idx="2512">
                  <c:v>0.99722222222222223</c:v>
                </c:pt>
                <c:pt idx="2513">
                  <c:v>0.99761904761904763</c:v>
                </c:pt>
                <c:pt idx="2514">
                  <c:v>0.99801587301587302</c:v>
                </c:pt>
                <c:pt idx="2515">
                  <c:v>0.99841269841269842</c:v>
                </c:pt>
                <c:pt idx="2516">
                  <c:v>0.99880952380952381</c:v>
                </c:pt>
                <c:pt idx="2517">
                  <c:v>0.99920634920634921</c:v>
                </c:pt>
                <c:pt idx="2518">
                  <c:v>0.9996031746031746</c:v>
                </c:pt>
                <c:pt idx="25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82-4220-868E-838D51115B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5429176"/>
        <c:axId val="525429832"/>
      </c:lineChart>
      <c:catAx>
        <c:axId val="5254291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429832"/>
        <c:crosses val="autoZero"/>
        <c:auto val="1"/>
        <c:lblAlgn val="ctr"/>
        <c:lblOffset val="100"/>
        <c:noMultiLvlLbl val="0"/>
      </c:catAx>
      <c:valAx>
        <c:axId val="525429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429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Sheet2!$D$1:$D$500</c:f>
              <c:numCache>
                <c:formatCode>General</c:formatCode>
                <c:ptCount val="500"/>
                <c:pt idx="0">
                  <c:v>1</c:v>
                </c:pt>
                <c:pt idx="1">
                  <c:v>1.003258134531837</c:v>
                </c:pt>
                <c:pt idx="2">
                  <c:v>0.99959068651282057</c:v>
                </c:pt>
                <c:pt idx="3">
                  <c:v>1.0044798645425737</c:v>
                </c:pt>
                <c:pt idx="4">
                  <c:v>0.99883001174838171</c:v>
                </c:pt>
                <c:pt idx="5">
                  <c:v>1.002710915586206</c:v>
                </c:pt>
                <c:pt idx="6">
                  <c:v>1.0115376382539865</c:v>
                </c:pt>
                <c:pt idx="7">
                  <c:v>1.0090871571677016</c:v>
                </c:pt>
                <c:pt idx="8">
                  <c:v>0.99228819687668002</c:v>
                </c:pt>
                <c:pt idx="9">
                  <c:v>0.99518145803106528</c:v>
                </c:pt>
                <c:pt idx="10">
                  <c:v>1.0146054589247449</c:v>
                </c:pt>
                <c:pt idx="11">
                  <c:v>1.0090141636026471</c:v>
                </c:pt>
                <c:pt idx="12">
                  <c:v>1.0151509973226851</c:v>
                </c:pt>
                <c:pt idx="13">
                  <c:v>1.0344946788623444</c:v>
                </c:pt>
                <c:pt idx="14">
                  <c:v>1.0502087876210351</c:v>
                </c:pt>
                <c:pt idx="15">
                  <c:v>1.0541625533803982</c:v>
                </c:pt>
                <c:pt idx="16">
                  <c:v>1.0219047620218078</c:v>
                </c:pt>
                <c:pt idx="17">
                  <c:v>1.0306684383724798</c:v>
                </c:pt>
                <c:pt idx="18">
                  <c:v>1.0658399835171084</c:v>
                </c:pt>
                <c:pt idx="19">
                  <c:v>1.0654972212283256</c:v>
                </c:pt>
                <c:pt idx="20">
                  <c:v>1.0682310188559254</c:v>
                </c:pt>
                <c:pt idx="21">
                  <c:v>1.049894490450616</c:v>
                </c:pt>
                <c:pt idx="22">
                  <c:v>1.0405904170327676</c:v>
                </c:pt>
                <c:pt idx="23">
                  <c:v>1.0495671111446989</c:v>
                </c:pt>
                <c:pt idx="24">
                  <c:v>1.0565899397804359</c:v>
                </c:pt>
                <c:pt idx="25">
                  <c:v>1.0525148398363557</c:v>
                </c:pt>
                <c:pt idx="26">
                  <c:v>1.0446171165881031</c:v>
                </c:pt>
                <c:pt idx="27">
                  <c:v>1.0433614336076595</c:v>
                </c:pt>
                <c:pt idx="28">
                  <c:v>1.0651238049030853</c:v>
                </c:pt>
                <c:pt idx="29">
                  <c:v>1.054172222745287</c:v>
                </c:pt>
                <c:pt idx="30">
                  <c:v>1.0505378282374116</c:v>
                </c:pt>
                <c:pt idx="31">
                  <c:v>1.0549340682518604</c:v>
                </c:pt>
                <c:pt idx="32">
                  <c:v>1.0673143936481735</c:v>
                </c:pt>
                <c:pt idx="33">
                  <c:v>1.0500802456452081</c:v>
                </c:pt>
                <c:pt idx="34">
                  <c:v>1.0302642312851906</c:v>
                </c:pt>
                <c:pt idx="35">
                  <c:v>1.0415204685984056</c:v>
                </c:pt>
                <c:pt idx="36">
                  <c:v>1.0374870767103836</c:v>
                </c:pt>
                <c:pt idx="37">
                  <c:v>1.0259590434285073</c:v>
                </c:pt>
                <c:pt idx="38">
                  <c:v>0.9916305828924471</c:v>
                </c:pt>
                <c:pt idx="39">
                  <c:v>0.96496076526848718</c:v>
                </c:pt>
                <c:pt idx="40">
                  <c:v>0.97036488478469818</c:v>
                </c:pt>
                <c:pt idx="41">
                  <c:v>0.98484560914849117</c:v>
                </c:pt>
                <c:pt idx="42">
                  <c:v>0.99334141848528457</c:v>
                </c:pt>
                <c:pt idx="43">
                  <c:v>0.98320682841686191</c:v>
                </c:pt>
                <c:pt idx="44">
                  <c:v>0.98254726101778445</c:v>
                </c:pt>
                <c:pt idx="45">
                  <c:v>0.98091524465893742</c:v>
                </c:pt>
                <c:pt idx="46">
                  <c:v>0.98980737722431655</c:v>
                </c:pt>
                <c:pt idx="47">
                  <c:v>0.97771107519492506</c:v>
                </c:pt>
                <c:pt idx="48">
                  <c:v>0.98614302797066034</c:v>
                </c:pt>
                <c:pt idx="49">
                  <c:v>0.97539282898839808</c:v>
                </c:pt>
                <c:pt idx="50">
                  <c:v>0.98225895928029394</c:v>
                </c:pt>
                <c:pt idx="51">
                  <c:v>0.99865639610751489</c:v>
                </c:pt>
                <c:pt idx="52">
                  <c:v>1.0003848448823192</c:v>
                </c:pt>
                <c:pt idx="53">
                  <c:v>0.99113340975896613</c:v>
                </c:pt>
                <c:pt idx="54">
                  <c:v>1.0032175222221795</c:v>
                </c:pt>
                <c:pt idx="55">
                  <c:v>0.98102251446468924</c:v>
                </c:pt>
                <c:pt idx="56">
                  <c:v>0.97711272720196896</c:v>
                </c:pt>
                <c:pt idx="57">
                  <c:v>0.97596082494021763</c:v>
                </c:pt>
                <c:pt idx="58">
                  <c:v>0.97763792372746605</c:v>
                </c:pt>
                <c:pt idx="59">
                  <c:v>0.9845997031792777</c:v>
                </c:pt>
                <c:pt idx="60">
                  <c:v>0.9920448297629807</c:v>
                </c:pt>
                <c:pt idx="61">
                  <c:v>0.9990487109470354</c:v>
                </c:pt>
                <c:pt idx="62">
                  <c:v>0.99167769161100405</c:v>
                </c:pt>
                <c:pt idx="63">
                  <c:v>0.98663784778671226</c:v>
                </c:pt>
                <c:pt idx="64">
                  <c:v>0.99505551820420768</c:v>
                </c:pt>
                <c:pt idx="65">
                  <c:v>0.99992881385546384</c:v>
                </c:pt>
                <c:pt idx="66">
                  <c:v>1.0001304036821932</c:v>
                </c:pt>
                <c:pt idx="67">
                  <c:v>0.99979039576072615</c:v>
                </c:pt>
                <c:pt idx="68">
                  <c:v>0.99241390424596809</c:v>
                </c:pt>
                <c:pt idx="69">
                  <c:v>0.98824207440106404</c:v>
                </c:pt>
                <c:pt idx="70">
                  <c:v>0.98546032967072483</c:v>
                </c:pt>
                <c:pt idx="71">
                  <c:v>0.98659763058940442</c:v>
                </c:pt>
                <c:pt idx="72">
                  <c:v>0.98372484112649516</c:v>
                </c:pt>
                <c:pt idx="73">
                  <c:v>0.99790002288839075</c:v>
                </c:pt>
                <c:pt idx="74">
                  <c:v>1.0009357961397467</c:v>
                </c:pt>
                <c:pt idx="75">
                  <c:v>1.0060888095353517</c:v>
                </c:pt>
                <c:pt idx="76">
                  <c:v>1.0088643778874962</c:v>
                </c:pt>
                <c:pt idx="77">
                  <c:v>1.0017788700516348</c:v>
                </c:pt>
                <c:pt idx="78">
                  <c:v>1.0402345050346171</c:v>
                </c:pt>
                <c:pt idx="79">
                  <c:v>1.0336587406705529</c:v>
                </c:pt>
                <c:pt idx="80">
                  <c:v>1.0129863512629824</c:v>
                </c:pt>
                <c:pt idx="81">
                  <c:v>1.01550370452546</c:v>
                </c:pt>
                <c:pt idx="82">
                  <c:v>1.0040591781475252</c:v>
                </c:pt>
                <c:pt idx="83">
                  <c:v>1.0176792853515653</c:v>
                </c:pt>
                <c:pt idx="84">
                  <c:v>1.0205539018890908</c:v>
                </c:pt>
                <c:pt idx="85">
                  <c:v>1.0167040716025462</c:v>
                </c:pt>
                <c:pt idx="86">
                  <c:v>1.0195958986867997</c:v>
                </c:pt>
                <c:pt idx="87">
                  <c:v>1.0287514460594234</c:v>
                </c:pt>
                <c:pt idx="88">
                  <c:v>1.0398770359790701</c:v>
                </c:pt>
                <c:pt idx="89">
                  <c:v>1.0325471488818163</c:v>
                </c:pt>
                <c:pt idx="90">
                  <c:v>1.022678989594761</c:v>
                </c:pt>
                <c:pt idx="91">
                  <c:v>1.0328263645592346</c:v>
                </c:pt>
                <c:pt idx="92">
                  <c:v>1.0290318107949477</c:v>
                </c:pt>
                <c:pt idx="93">
                  <c:v>1.0099506224961687</c:v>
                </c:pt>
                <c:pt idx="94">
                  <c:v>1.0050133734551612</c:v>
                </c:pt>
                <c:pt idx="95">
                  <c:v>1.0159852674201968</c:v>
                </c:pt>
                <c:pt idx="96">
                  <c:v>0.99617868658749853</c:v>
                </c:pt>
                <c:pt idx="97">
                  <c:v>0.9987346303063559</c:v>
                </c:pt>
                <c:pt idx="98">
                  <c:v>0.98947277534978983</c:v>
                </c:pt>
                <c:pt idx="99">
                  <c:v>0.98955557154721263</c:v>
                </c:pt>
                <c:pt idx="100">
                  <c:v>0.99319521061234195</c:v>
                </c:pt>
                <c:pt idx="101">
                  <c:v>0.99275891301686403</c:v>
                </c:pt>
                <c:pt idx="102">
                  <c:v>0.97666272967667411</c:v>
                </c:pt>
                <c:pt idx="103">
                  <c:v>0.97652281176610978</c:v>
                </c:pt>
                <c:pt idx="104">
                  <c:v>0.97015051154324972</c:v>
                </c:pt>
                <c:pt idx="105">
                  <c:v>0.97349208891652561</c:v>
                </c:pt>
                <c:pt idx="106">
                  <c:v>0.97756591163857331</c:v>
                </c:pt>
                <c:pt idx="107">
                  <c:v>0.97697339181248677</c:v>
                </c:pt>
                <c:pt idx="108">
                  <c:v>0.98256837230770289</c:v>
                </c:pt>
                <c:pt idx="109">
                  <c:v>0.98509206093624646</c:v>
                </c:pt>
                <c:pt idx="110">
                  <c:v>0.98021037585701298</c:v>
                </c:pt>
                <c:pt idx="111">
                  <c:v>0.97695824264324738</c:v>
                </c:pt>
                <c:pt idx="112">
                  <c:v>0.97806047630763371</c:v>
                </c:pt>
                <c:pt idx="113">
                  <c:v>0.98512170026969759</c:v>
                </c:pt>
                <c:pt idx="114">
                  <c:v>0.9887914037072576</c:v>
                </c:pt>
                <c:pt idx="115">
                  <c:v>0.99749652550596113</c:v>
                </c:pt>
                <c:pt idx="116">
                  <c:v>0.99505891446699146</c:v>
                </c:pt>
                <c:pt idx="117">
                  <c:v>1.0030021251250452</c:v>
                </c:pt>
                <c:pt idx="118">
                  <c:v>1.0002078326776087</c:v>
                </c:pt>
                <c:pt idx="119">
                  <c:v>1.0221342696628422</c:v>
                </c:pt>
                <c:pt idx="120">
                  <c:v>1.026714595562737</c:v>
                </c:pt>
                <c:pt idx="121">
                  <c:v>1.020308816314945</c:v>
                </c:pt>
                <c:pt idx="122">
                  <c:v>1.0863457861337547</c:v>
                </c:pt>
                <c:pt idx="123">
                  <c:v>1.0622930169628708</c:v>
                </c:pt>
                <c:pt idx="124">
                  <c:v>1.046949356126482</c:v>
                </c:pt>
                <c:pt idx="125">
                  <c:v>1.0530596458795038</c:v>
                </c:pt>
                <c:pt idx="126">
                  <c:v>1.0576679203695845</c:v>
                </c:pt>
                <c:pt idx="127">
                  <c:v>1.0782883736979185</c:v>
                </c:pt>
                <c:pt idx="128">
                  <c:v>1.0514120224692041</c:v>
                </c:pt>
                <c:pt idx="129">
                  <c:v>1.0501776693772789</c:v>
                </c:pt>
                <c:pt idx="130">
                  <c:v>1.0513629730813647</c:v>
                </c:pt>
                <c:pt idx="131">
                  <c:v>1.062993269627625</c:v>
                </c:pt>
                <c:pt idx="132">
                  <c:v>1.068199291184633</c:v>
                </c:pt>
                <c:pt idx="133">
                  <c:v>1.0732567748281072</c:v>
                </c:pt>
                <c:pt idx="134">
                  <c:v>1.087869997996965</c:v>
                </c:pt>
                <c:pt idx="135">
                  <c:v>1.1011827982396341</c:v>
                </c:pt>
                <c:pt idx="136">
                  <c:v>1.0899405671848266</c:v>
                </c:pt>
                <c:pt idx="137">
                  <c:v>1.0963017656898932</c:v>
                </c:pt>
                <c:pt idx="138">
                  <c:v>1.0655343987875756</c:v>
                </c:pt>
                <c:pt idx="139">
                  <c:v>1.0697373153139327</c:v>
                </c:pt>
                <c:pt idx="140">
                  <c:v>1.0751993888007605</c:v>
                </c:pt>
                <c:pt idx="141">
                  <c:v>1.0737627299403572</c:v>
                </c:pt>
                <c:pt idx="142">
                  <c:v>1.1289114686302955</c:v>
                </c:pt>
                <c:pt idx="143">
                  <c:v>1.128839229777912</c:v>
                </c:pt>
                <c:pt idx="144">
                  <c:v>1.1482406721566667</c:v>
                </c:pt>
                <c:pt idx="145">
                  <c:v>1.1343437341192533</c:v>
                </c:pt>
                <c:pt idx="146">
                  <c:v>1.1452226427057515</c:v>
                </c:pt>
                <c:pt idx="147">
                  <c:v>1.1580683119965147</c:v>
                </c:pt>
                <c:pt idx="148">
                  <c:v>1.1552409780650119</c:v>
                </c:pt>
                <c:pt idx="149">
                  <c:v>1.1635929896940458</c:v>
                </c:pt>
                <c:pt idx="150">
                  <c:v>1.1941980001006329</c:v>
                </c:pt>
                <c:pt idx="151">
                  <c:v>1.1979412875155782</c:v>
                </c:pt>
                <c:pt idx="152">
                  <c:v>1.1928026435024484</c:v>
                </c:pt>
                <c:pt idx="153">
                  <c:v>1.1914590111741266</c:v>
                </c:pt>
                <c:pt idx="154">
                  <c:v>1.1957247335136596</c:v>
                </c:pt>
                <c:pt idx="155">
                  <c:v>1.1964573502604974</c:v>
                </c:pt>
                <c:pt idx="156">
                  <c:v>1.196983291792312</c:v>
                </c:pt>
                <c:pt idx="157">
                  <c:v>1.1834439202333025</c:v>
                </c:pt>
                <c:pt idx="158">
                  <c:v>1.1268511034810806</c:v>
                </c:pt>
                <c:pt idx="159">
                  <c:v>1.1178924273343445</c:v>
                </c:pt>
                <c:pt idx="160">
                  <c:v>1.1066368961900876</c:v>
                </c:pt>
                <c:pt idx="161">
                  <c:v>1.1053066622756602</c:v>
                </c:pt>
                <c:pt idx="162">
                  <c:v>1.115564021805884</c:v>
                </c:pt>
                <c:pt idx="163">
                  <c:v>1.108558260421924</c:v>
                </c:pt>
                <c:pt idx="164">
                  <c:v>1.1107183997922976</c:v>
                </c:pt>
                <c:pt idx="165">
                  <c:v>1.1131030805902282</c:v>
                </c:pt>
                <c:pt idx="166">
                  <c:v>1.1088667605711549</c:v>
                </c:pt>
                <c:pt idx="167">
                  <c:v>1.0895056658460114</c:v>
                </c:pt>
                <c:pt idx="168">
                  <c:v>1.0890227572703344</c:v>
                </c:pt>
                <c:pt idx="169">
                  <c:v>1.0940321277020719</c:v>
                </c:pt>
                <c:pt idx="170">
                  <c:v>1.0858228724571468</c:v>
                </c:pt>
                <c:pt idx="171">
                  <c:v>1.0813994459770306</c:v>
                </c:pt>
                <c:pt idx="172">
                  <c:v>1.0850268371610008</c:v>
                </c:pt>
                <c:pt idx="173">
                  <c:v>1.0910181401638008</c:v>
                </c:pt>
                <c:pt idx="174">
                  <c:v>1.1031370922039883</c:v>
                </c:pt>
                <c:pt idx="175">
                  <c:v>1.1013633249753252</c:v>
                </c:pt>
                <c:pt idx="176">
                  <c:v>1.1057104180059625</c:v>
                </c:pt>
                <c:pt idx="177">
                  <c:v>1.0990216161505038</c:v>
                </c:pt>
                <c:pt idx="178">
                  <c:v>1.0907904815930598</c:v>
                </c:pt>
                <c:pt idx="179">
                  <c:v>1.0907673845189734</c:v>
                </c:pt>
                <c:pt idx="180">
                  <c:v>1.097565167971275</c:v>
                </c:pt>
                <c:pt idx="181">
                  <c:v>1.1080644945519875</c:v>
                </c:pt>
                <c:pt idx="182">
                  <c:v>1.1055000862091255</c:v>
                </c:pt>
                <c:pt idx="183">
                  <c:v>1.1151239226489433</c:v>
                </c:pt>
                <c:pt idx="184">
                  <c:v>1.1210999106691755</c:v>
                </c:pt>
                <c:pt idx="185">
                  <c:v>1.1184424643568525</c:v>
                </c:pt>
                <c:pt idx="186">
                  <c:v>1.1171383935315804</c:v>
                </c:pt>
                <c:pt idx="187">
                  <c:v>1.1271757770024557</c:v>
                </c:pt>
                <c:pt idx="188">
                  <c:v>1.1147816980332217</c:v>
                </c:pt>
                <c:pt idx="189">
                  <c:v>1.1124617923539317</c:v>
                </c:pt>
                <c:pt idx="190">
                  <c:v>1.1115958033537896</c:v>
                </c:pt>
                <c:pt idx="191">
                  <c:v>1.1118320974063969</c:v>
                </c:pt>
                <c:pt idx="192">
                  <c:v>1.1126864442259052</c:v>
                </c:pt>
                <c:pt idx="193">
                  <c:v>1.119691633118082</c:v>
                </c:pt>
                <c:pt idx="194">
                  <c:v>1.1140822682531484</c:v>
                </c:pt>
                <c:pt idx="195">
                  <c:v>1.1180601643368275</c:v>
                </c:pt>
                <c:pt idx="196">
                  <c:v>1.1205773504354575</c:v>
                </c:pt>
                <c:pt idx="197">
                  <c:v>1.1402388839890134</c:v>
                </c:pt>
                <c:pt idx="198">
                  <c:v>1.1425333024028075</c:v>
                </c:pt>
                <c:pt idx="199">
                  <c:v>1.1260375859066869</c:v>
                </c:pt>
                <c:pt idx="200">
                  <c:v>1.1150953577466636</c:v>
                </c:pt>
                <c:pt idx="201">
                  <c:v>1.1122944978536571</c:v>
                </c:pt>
                <c:pt idx="202">
                  <c:v>1.1237415730129163</c:v>
                </c:pt>
                <c:pt idx="203">
                  <c:v>1.0948995203071084</c:v>
                </c:pt>
                <c:pt idx="204">
                  <c:v>1.0960355810292906</c:v>
                </c:pt>
                <c:pt idx="205">
                  <c:v>1.098716282184472</c:v>
                </c:pt>
                <c:pt idx="206">
                  <c:v>1.1017016045014962</c:v>
                </c:pt>
                <c:pt idx="207">
                  <c:v>1.1034753997173261</c:v>
                </c:pt>
                <c:pt idx="208">
                  <c:v>1.0921544379499206</c:v>
                </c:pt>
                <c:pt idx="209">
                  <c:v>1.0781012904042178</c:v>
                </c:pt>
                <c:pt idx="210">
                  <c:v>1.0761143993329945</c:v>
                </c:pt>
                <c:pt idx="211">
                  <c:v>1.0523066339061729</c:v>
                </c:pt>
                <c:pt idx="212">
                  <c:v>1.0516875093595304</c:v>
                </c:pt>
                <c:pt idx="213">
                  <c:v>1.0565251422534641</c:v>
                </c:pt>
                <c:pt idx="214">
                  <c:v>1.0742719634547124</c:v>
                </c:pt>
                <c:pt idx="215">
                  <c:v>1.0726843742792458</c:v>
                </c:pt>
                <c:pt idx="216">
                  <c:v>1.0462506586688596</c:v>
                </c:pt>
                <c:pt idx="217">
                  <c:v>1.0483256886420613</c:v>
                </c:pt>
                <c:pt idx="218">
                  <c:v>1.0549652105034502</c:v>
                </c:pt>
                <c:pt idx="219">
                  <c:v>1.0508963768826962</c:v>
                </c:pt>
                <c:pt idx="220">
                  <c:v>1.0395223882829332</c:v>
                </c:pt>
                <c:pt idx="221">
                  <c:v>1.0395667338083223</c:v>
                </c:pt>
                <c:pt idx="222">
                  <c:v>1.0355174398159321</c:v>
                </c:pt>
                <c:pt idx="223">
                  <c:v>1.0306336557205633</c:v>
                </c:pt>
                <c:pt idx="224">
                  <c:v>1.025825014270787</c:v>
                </c:pt>
                <c:pt idx="225">
                  <c:v>1.011262499274026</c:v>
                </c:pt>
                <c:pt idx="226">
                  <c:v>1.0105192353454562</c:v>
                </c:pt>
                <c:pt idx="227">
                  <c:v>1.0065544410408347</c:v>
                </c:pt>
                <c:pt idx="228">
                  <c:v>1.0085910851526274</c:v>
                </c:pt>
                <c:pt idx="229">
                  <c:v>1.0078839449750008</c:v>
                </c:pt>
                <c:pt idx="230">
                  <c:v>0.99985535462937525</c:v>
                </c:pt>
                <c:pt idx="231">
                  <c:v>1.0108745392440295</c:v>
                </c:pt>
                <c:pt idx="232">
                  <c:v>1.0141457658831665</c:v>
                </c:pt>
                <c:pt idx="233">
                  <c:v>1.0143502219068254</c:v>
                </c:pt>
                <c:pt idx="234">
                  <c:v>0.99624150767750996</c:v>
                </c:pt>
                <c:pt idx="235">
                  <c:v>0.99284701749194526</c:v>
                </c:pt>
                <c:pt idx="236">
                  <c:v>0.99846448691081835</c:v>
                </c:pt>
                <c:pt idx="237">
                  <c:v>1.0076519336236358</c:v>
                </c:pt>
                <c:pt idx="238">
                  <c:v>1.0057050533304717</c:v>
                </c:pt>
                <c:pt idx="239">
                  <c:v>1.0049181712981354</c:v>
                </c:pt>
                <c:pt idx="240">
                  <c:v>1.0003439272353174</c:v>
                </c:pt>
                <c:pt idx="241">
                  <c:v>1.0058552552723896</c:v>
                </c:pt>
                <c:pt idx="242">
                  <c:v>0.99681423403471248</c:v>
                </c:pt>
                <c:pt idx="243">
                  <c:v>0.99483224073207044</c:v>
                </c:pt>
                <c:pt idx="244">
                  <c:v>0.97334476154978422</c:v>
                </c:pt>
                <c:pt idx="245">
                  <c:v>0.97380354067303632</c:v>
                </c:pt>
                <c:pt idx="246">
                  <c:v>0.97852957052974343</c:v>
                </c:pt>
                <c:pt idx="247">
                  <c:v>0.97739262085109657</c:v>
                </c:pt>
                <c:pt idx="248">
                  <c:v>0.97471404124766203</c:v>
                </c:pt>
                <c:pt idx="249">
                  <c:v>0.9771292002811538</c:v>
                </c:pt>
                <c:pt idx="250">
                  <c:v>0.98779667820611616</c:v>
                </c:pt>
                <c:pt idx="251">
                  <c:v>0.99815717481100152</c:v>
                </c:pt>
                <c:pt idx="252">
                  <c:v>1.0022138520592365</c:v>
                </c:pt>
                <c:pt idx="253">
                  <c:v>1.0462853281839215</c:v>
                </c:pt>
                <c:pt idx="254">
                  <c:v>1.0394373810691493</c:v>
                </c:pt>
                <c:pt idx="255">
                  <c:v>1.0503184420182237</c:v>
                </c:pt>
                <c:pt idx="256">
                  <c:v>1.0527175936396764</c:v>
                </c:pt>
                <c:pt idx="257">
                  <c:v>1.0336038815682622</c:v>
                </c:pt>
                <c:pt idx="258">
                  <c:v>1.0217582838764228</c:v>
                </c:pt>
                <c:pt idx="259">
                  <c:v>1.0298156376026055</c:v>
                </c:pt>
                <c:pt idx="260">
                  <c:v>1.0321446660459344</c:v>
                </c:pt>
                <c:pt idx="261">
                  <c:v>1.0358111027020394</c:v>
                </c:pt>
                <c:pt idx="262">
                  <c:v>1.0442178479726609</c:v>
                </c:pt>
                <c:pt idx="263">
                  <c:v>1.0412785403159974</c:v>
                </c:pt>
                <c:pt idx="264">
                  <c:v>1.0408430405605644</c:v>
                </c:pt>
                <c:pt idx="265">
                  <c:v>1.0413336345170481</c:v>
                </c:pt>
                <c:pt idx="266">
                  <c:v>1.0712481444047248</c:v>
                </c:pt>
                <c:pt idx="267">
                  <c:v>1.0736523526296105</c:v>
                </c:pt>
                <c:pt idx="268">
                  <c:v>1.0768537971750571</c:v>
                </c:pt>
                <c:pt idx="269">
                  <c:v>1.0728506697334703</c:v>
                </c:pt>
                <c:pt idx="270">
                  <c:v>1.0724777236685525</c:v>
                </c:pt>
                <c:pt idx="271">
                  <c:v>1.0713523112377601</c:v>
                </c:pt>
                <c:pt idx="272">
                  <c:v>1.0623488688562366</c:v>
                </c:pt>
                <c:pt idx="273">
                  <c:v>1.0683595756195501</c:v>
                </c:pt>
                <c:pt idx="274">
                  <c:v>1.0596739294212332</c:v>
                </c:pt>
                <c:pt idx="275">
                  <c:v>1.0621983856340029</c:v>
                </c:pt>
                <c:pt idx="276">
                  <c:v>1.0667110205707058</c:v>
                </c:pt>
                <c:pt idx="277">
                  <c:v>1.0690454553556856</c:v>
                </c:pt>
                <c:pt idx="278">
                  <c:v>1.0775166809792651</c:v>
                </c:pt>
                <c:pt idx="279">
                  <c:v>1.0767612159068489</c:v>
                </c:pt>
                <c:pt idx="280">
                  <c:v>1.0820278488908632</c:v>
                </c:pt>
                <c:pt idx="281">
                  <c:v>1.0489173684608961</c:v>
                </c:pt>
                <c:pt idx="282">
                  <c:v>1.0566895024903904</c:v>
                </c:pt>
                <c:pt idx="283">
                  <c:v>1.0570567968054152</c:v>
                </c:pt>
                <c:pt idx="284">
                  <c:v>1.0622039076091199</c:v>
                </c:pt>
                <c:pt idx="285">
                  <c:v>1.0650203481847775</c:v>
                </c:pt>
                <c:pt idx="286">
                  <c:v>1.0667770492490454</c:v>
                </c:pt>
                <c:pt idx="287">
                  <c:v>1.0747457746810132</c:v>
                </c:pt>
                <c:pt idx="288">
                  <c:v>1.0657156525486915</c:v>
                </c:pt>
                <c:pt idx="289">
                  <c:v>1.0528174990969821</c:v>
                </c:pt>
                <c:pt idx="290">
                  <c:v>1.0513424474685069</c:v>
                </c:pt>
                <c:pt idx="291">
                  <c:v>1.0630812214914009</c:v>
                </c:pt>
                <c:pt idx="292">
                  <c:v>1.0594887469398275</c:v>
                </c:pt>
                <c:pt idx="293">
                  <c:v>1.052936488955392</c:v>
                </c:pt>
                <c:pt idx="294">
                  <c:v>1.0429475186013997</c:v>
                </c:pt>
                <c:pt idx="295">
                  <c:v>1.0458935097676707</c:v>
                </c:pt>
                <c:pt idx="296">
                  <c:v>1.0554557556006701</c:v>
                </c:pt>
                <c:pt idx="297">
                  <c:v>1.0422232026574407</c:v>
                </c:pt>
                <c:pt idx="298">
                  <c:v>1.0184765180104258</c:v>
                </c:pt>
                <c:pt idx="299">
                  <c:v>1.0192848710271774</c:v>
                </c:pt>
                <c:pt idx="300">
                  <c:v>1.0183491443136865</c:v>
                </c:pt>
                <c:pt idx="301">
                  <c:v>1.0275806203646334</c:v>
                </c:pt>
                <c:pt idx="302">
                  <c:v>1.037580799479014</c:v>
                </c:pt>
                <c:pt idx="303">
                  <c:v>1.0490208604412858</c:v>
                </c:pt>
                <c:pt idx="304">
                  <c:v>1.0525040448241609</c:v>
                </c:pt>
                <c:pt idx="305">
                  <c:v>1.044443051250151</c:v>
                </c:pt>
                <c:pt idx="306">
                  <c:v>1.0386873267019692</c:v>
                </c:pt>
                <c:pt idx="307">
                  <c:v>1.0468472846512449</c:v>
                </c:pt>
                <c:pt idx="308">
                  <c:v>1.0473564055184073</c:v>
                </c:pt>
                <c:pt idx="309">
                  <c:v>1.0397977532445517</c:v>
                </c:pt>
                <c:pt idx="310">
                  <c:v>1.0387490175921479</c:v>
                </c:pt>
                <c:pt idx="311">
                  <c:v>1.0265776565942055</c:v>
                </c:pt>
                <c:pt idx="312">
                  <c:v>1.0244955287121809</c:v>
                </c:pt>
                <c:pt idx="313">
                  <c:v>1.0313669843279669</c:v>
                </c:pt>
                <c:pt idx="314">
                  <c:v>1.0063179698772455</c:v>
                </c:pt>
                <c:pt idx="315">
                  <c:v>1.0208634884038525</c:v>
                </c:pt>
                <c:pt idx="316">
                  <c:v>1.0232614252860821</c:v>
                </c:pt>
                <c:pt idx="317">
                  <c:v>1.0070148471549125</c:v>
                </c:pt>
                <c:pt idx="318">
                  <c:v>0.99585805193047694</c:v>
                </c:pt>
                <c:pt idx="319">
                  <c:v>1.0122870826629844</c:v>
                </c:pt>
                <c:pt idx="320">
                  <c:v>1.007271425383349</c:v>
                </c:pt>
                <c:pt idx="321">
                  <c:v>0.99546037411079813</c:v>
                </c:pt>
                <c:pt idx="322">
                  <c:v>0.98101382237842027</c:v>
                </c:pt>
                <c:pt idx="323">
                  <c:v>0.98656434028260209</c:v>
                </c:pt>
                <c:pt idx="324">
                  <c:v>0.99457223655396065</c:v>
                </c:pt>
                <c:pt idx="325">
                  <c:v>1.0023469399037044</c:v>
                </c:pt>
                <c:pt idx="326">
                  <c:v>1.005335616482915</c:v>
                </c:pt>
                <c:pt idx="327">
                  <c:v>1.0022814130917999</c:v>
                </c:pt>
                <c:pt idx="328">
                  <c:v>1.0013486183641604</c:v>
                </c:pt>
                <c:pt idx="329">
                  <c:v>0.99928393361451362</c:v>
                </c:pt>
                <c:pt idx="330">
                  <c:v>1.0033225590364585</c:v>
                </c:pt>
                <c:pt idx="331">
                  <c:v>1.0070050984697219</c:v>
                </c:pt>
                <c:pt idx="332">
                  <c:v>1.0197276425591126</c:v>
                </c:pt>
                <c:pt idx="333">
                  <c:v>1.0277386526764856</c:v>
                </c:pt>
                <c:pt idx="334">
                  <c:v>1.0279341651380745</c:v>
                </c:pt>
                <c:pt idx="335">
                  <c:v>1.0307857027932095</c:v>
                </c:pt>
                <c:pt idx="336">
                  <c:v>1.0380841950901281</c:v>
                </c:pt>
                <c:pt idx="337">
                  <c:v>1.0261450597710153</c:v>
                </c:pt>
                <c:pt idx="338">
                  <c:v>1.0195074929261538</c:v>
                </c:pt>
                <c:pt idx="339">
                  <c:v>1.0211450353095473</c:v>
                </c:pt>
                <c:pt idx="340">
                  <c:v>1.0297426298327494</c:v>
                </c:pt>
                <c:pt idx="341">
                  <c:v>1.0415141830472416</c:v>
                </c:pt>
                <c:pt idx="342">
                  <c:v>1.0386108456064194</c:v>
                </c:pt>
                <c:pt idx="343">
                  <c:v>1.016919670251619</c:v>
                </c:pt>
                <c:pt idx="344">
                  <c:v>1.0167056659042712</c:v>
                </c:pt>
                <c:pt idx="345">
                  <c:v>0.97038552425773827</c:v>
                </c:pt>
                <c:pt idx="346">
                  <c:v>0.97460890786806609</c:v>
                </c:pt>
                <c:pt idx="347">
                  <c:v>0.9782272855672991</c:v>
                </c:pt>
                <c:pt idx="348">
                  <c:v>0.97000644830465854</c:v>
                </c:pt>
                <c:pt idx="349">
                  <c:v>0.96903133644073491</c:v>
                </c:pt>
                <c:pt idx="350">
                  <c:v>0.95769260876986351</c:v>
                </c:pt>
                <c:pt idx="351">
                  <c:v>0.93238700487098969</c:v>
                </c:pt>
                <c:pt idx="352">
                  <c:v>0.93000557796420336</c:v>
                </c:pt>
                <c:pt idx="353">
                  <c:v>0.93609607483099699</c:v>
                </c:pt>
                <c:pt idx="354">
                  <c:v>0.93363832656522028</c:v>
                </c:pt>
                <c:pt idx="355">
                  <c:v>0.93318704344358239</c:v>
                </c:pt>
                <c:pt idx="356">
                  <c:v>0.92964865742532488</c:v>
                </c:pt>
                <c:pt idx="357">
                  <c:v>0.93900346076506402</c:v>
                </c:pt>
                <c:pt idx="358">
                  <c:v>0.94244918290682511</c:v>
                </c:pt>
                <c:pt idx="359">
                  <c:v>0.94472382704876778</c:v>
                </c:pt>
                <c:pt idx="360">
                  <c:v>0.94513911096727232</c:v>
                </c:pt>
                <c:pt idx="361">
                  <c:v>0.94541145726364728</c:v>
                </c:pt>
                <c:pt idx="362">
                  <c:v>0.94894703520044665</c:v>
                </c:pt>
                <c:pt idx="363">
                  <c:v>0.9422580956541049</c:v>
                </c:pt>
                <c:pt idx="364">
                  <c:v>0.94800103326585439</c:v>
                </c:pt>
                <c:pt idx="365">
                  <c:v>0.94470167519769499</c:v>
                </c:pt>
                <c:pt idx="366">
                  <c:v>0.91695597682819163</c:v>
                </c:pt>
                <c:pt idx="367">
                  <c:v>0.9143291858808541</c:v>
                </c:pt>
                <c:pt idx="368">
                  <c:v>0.91607352352860261</c:v>
                </c:pt>
                <c:pt idx="369">
                  <c:v>0.92209658672240724</c:v>
                </c:pt>
                <c:pt idx="370">
                  <c:v>0.91383581502939881</c:v>
                </c:pt>
                <c:pt idx="371">
                  <c:v>0.91354858811802708</c:v>
                </c:pt>
                <c:pt idx="372">
                  <c:v>0.91084786037260235</c:v>
                </c:pt>
                <c:pt idx="373">
                  <c:v>0.90926586713409951</c:v>
                </c:pt>
                <c:pt idx="374">
                  <c:v>0.90564206028631566</c:v>
                </c:pt>
                <c:pt idx="375">
                  <c:v>0.90141659382150396</c:v>
                </c:pt>
                <c:pt idx="376">
                  <c:v>0.88259911801697222</c:v>
                </c:pt>
                <c:pt idx="377">
                  <c:v>0.88634874489358362</c:v>
                </c:pt>
                <c:pt idx="378">
                  <c:v>0.87569126608515402</c:v>
                </c:pt>
                <c:pt idx="379">
                  <c:v>0.87266423286717487</c:v>
                </c:pt>
                <c:pt idx="380">
                  <c:v>0.88579456690766978</c:v>
                </c:pt>
                <c:pt idx="381">
                  <c:v>0.88316717864471739</c:v>
                </c:pt>
                <c:pt idx="382">
                  <c:v>0.8818620094690881</c:v>
                </c:pt>
                <c:pt idx="383">
                  <c:v>0.88687967767226106</c:v>
                </c:pt>
                <c:pt idx="384">
                  <c:v>0.88503404528996699</c:v>
                </c:pt>
                <c:pt idx="385">
                  <c:v>0.88397531261697959</c:v>
                </c:pt>
                <c:pt idx="386">
                  <c:v>0.89100729285594604</c:v>
                </c:pt>
                <c:pt idx="387">
                  <c:v>0.89149335562370458</c:v>
                </c:pt>
                <c:pt idx="388">
                  <c:v>0.8921043863779784</c:v>
                </c:pt>
                <c:pt idx="389">
                  <c:v>0.88373761799935613</c:v>
                </c:pt>
                <c:pt idx="390">
                  <c:v>0.88344336440663107</c:v>
                </c:pt>
                <c:pt idx="391">
                  <c:v>0.88427957296819537</c:v>
                </c:pt>
                <c:pt idx="392">
                  <c:v>0.87225744959609397</c:v>
                </c:pt>
                <c:pt idx="393">
                  <c:v>0.87157783825672419</c:v>
                </c:pt>
                <c:pt idx="394">
                  <c:v>0.87053015730238048</c:v>
                </c:pt>
                <c:pt idx="395">
                  <c:v>0.8712285037964681</c:v>
                </c:pt>
                <c:pt idx="396">
                  <c:v>0.87802652437960205</c:v>
                </c:pt>
                <c:pt idx="397">
                  <c:v>0.88125595355997144</c:v>
                </c:pt>
                <c:pt idx="398">
                  <c:v>0.88044568795804568</c:v>
                </c:pt>
                <c:pt idx="399">
                  <c:v>0.86636596647114594</c:v>
                </c:pt>
                <c:pt idx="400">
                  <c:v>0.87383970651593279</c:v>
                </c:pt>
                <c:pt idx="401">
                  <c:v>0.88142388592012111</c:v>
                </c:pt>
                <c:pt idx="402">
                  <c:v>0.88022054196696065</c:v>
                </c:pt>
                <c:pt idx="403">
                  <c:v>0.90511318010123221</c:v>
                </c:pt>
                <c:pt idx="404">
                  <c:v>0.90347307351957173</c:v>
                </c:pt>
                <c:pt idx="405">
                  <c:v>0.90306671444320807</c:v>
                </c:pt>
                <c:pt idx="406">
                  <c:v>0.89878889854960897</c:v>
                </c:pt>
                <c:pt idx="407">
                  <c:v>0.90781286224061253</c:v>
                </c:pt>
                <c:pt idx="408">
                  <c:v>0.92181035444661497</c:v>
                </c:pt>
                <c:pt idx="409">
                  <c:v>0.93294142287068738</c:v>
                </c:pt>
                <c:pt idx="410">
                  <c:v>0.91006376905922914</c:v>
                </c:pt>
                <c:pt idx="411">
                  <c:v>0.87526602492529704</c:v>
                </c:pt>
                <c:pt idx="412">
                  <c:v>0.87967120800215226</c:v>
                </c:pt>
                <c:pt idx="413">
                  <c:v>0.85894228104539661</c:v>
                </c:pt>
                <c:pt idx="414">
                  <c:v>0.85205929900285993</c:v>
                </c:pt>
                <c:pt idx="415">
                  <c:v>0.84836172553446987</c:v>
                </c:pt>
                <c:pt idx="416">
                  <c:v>0.8512288109014865</c:v>
                </c:pt>
                <c:pt idx="417">
                  <c:v>0.86019622280830321</c:v>
                </c:pt>
                <c:pt idx="418">
                  <c:v>0.87579291283328953</c:v>
                </c:pt>
                <c:pt idx="419">
                  <c:v>0.87651832688268849</c:v>
                </c:pt>
                <c:pt idx="420">
                  <c:v>0.88409298822220705</c:v>
                </c:pt>
                <c:pt idx="421">
                  <c:v>0.88886389762300932</c:v>
                </c:pt>
                <c:pt idx="422">
                  <c:v>0.89175993578195811</c:v>
                </c:pt>
                <c:pt idx="423">
                  <c:v>0.89545100239895092</c:v>
                </c:pt>
                <c:pt idx="424">
                  <c:v>0.90930719766108947</c:v>
                </c:pt>
                <c:pt idx="425">
                  <c:v>0.9320976585494285</c:v>
                </c:pt>
                <c:pt idx="426">
                  <c:v>0.9113476019402208</c:v>
                </c:pt>
                <c:pt idx="427">
                  <c:v>0.91196515078966511</c:v>
                </c:pt>
                <c:pt idx="428">
                  <c:v>0.92392788404475301</c:v>
                </c:pt>
                <c:pt idx="429">
                  <c:v>0.93662221339800167</c:v>
                </c:pt>
                <c:pt idx="430">
                  <c:v>0.95112737609074038</c:v>
                </c:pt>
                <c:pt idx="431">
                  <c:v>0.94217603351506685</c:v>
                </c:pt>
                <c:pt idx="432">
                  <c:v>0.95734946542452615</c:v>
                </c:pt>
                <c:pt idx="433">
                  <c:v>0.92531667273796869</c:v>
                </c:pt>
                <c:pt idx="434">
                  <c:v>0.92481163738387939</c:v>
                </c:pt>
                <c:pt idx="435">
                  <c:v>0.9347136765181292</c:v>
                </c:pt>
                <c:pt idx="436">
                  <c:v>0.93764301626558222</c:v>
                </c:pt>
                <c:pt idx="437">
                  <c:v>0.93669731345239871</c:v>
                </c:pt>
                <c:pt idx="438">
                  <c:v>0.93039760405990468</c:v>
                </c:pt>
                <c:pt idx="439">
                  <c:v>0.92102986978335244</c:v>
                </c:pt>
                <c:pt idx="440">
                  <c:v>0.92499969430517581</c:v>
                </c:pt>
                <c:pt idx="441">
                  <c:v>0.92839402889601175</c:v>
                </c:pt>
                <c:pt idx="442">
                  <c:v>0.92380636104673941</c:v>
                </c:pt>
                <c:pt idx="443">
                  <c:v>0.93428829572332206</c:v>
                </c:pt>
                <c:pt idx="444">
                  <c:v>0.93994084066927297</c:v>
                </c:pt>
                <c:pt idx="445">
                  <c:v>0.94008728784205542</c:v>
                </c:pt>
                <c:pt idx="446">
                  <c:v>0.94317955719852598</c:v>
                </c:pt>
                <c:pt idx="447">
                  <c:v>0.9401034878375365</c:v>
                </c:pt>
                <c:pt idx="448">
                  <c:v>0.92976639835669561</c:v>
                </c:pt>
                <c:pt idx="449">
                  <c:v>0.92839236354990717</c:v>
                </c:pt>
                <c:pt idx="450">
                  <c:v>0.92955322414796415</c:v>
                </c:pt>
                <c:pt idx="451">
                  <c:v>0.92766788340107365</c:v>
                </c:pt>
                <c:pt idx="452">
                  <c:v>0.90253763423555056</c:v>
                </c:pt>
                <c:pt idx="453">
                  <c:v>0.89586988786461885</c:v>
                </c:pt>
                <c:pt idx="454">
                  <c:v>0.89345947471914078</c:v>
                </c:pt>
                <c:pt idx="455">
                  <c:v>0.89741818377533267</c:v>
                </c:pt>
                <c:pt idx="456">
                  <c:v>0.86204761898191884</c:v>
                </c:pt>
                <c:pt idx="457">
                  <c:v>0.85071707220373727</c:v>
                </c:pt>
                <c:pt idx="458">
                  <c:v>0.85548363138269978</c:v>
                </c:pt>
                <c:pt idx="459">
                  <c:v>0.85960390022584965</c:v>
                </c:pt>
                <c:pt idx="460">
                  <c:v>0.85756630197704575</c:v>
                </c:pt>
                <c:pt idx="461">
                  <c:v>0.85367420087642787</c:v>
                </c:pt>
                <c:pt idx="462">
                  <c:v>0.85979883131309032</c:v>
                </c:pt>
                <c:pt idx="463">
                  <c:v>0.88927692954614856</c:v>
                </c:pt>
                <c:pt idx="464">
                  <c:v>0.89072761520774457</c:v>
                </c:pt>
                <c:pt idx="465">
                  <c:v>0.89887123245683687</c:v>
                </c:pt>
                <c:pt idx="466">
                  <c:v>0.91487975653032905</c:v>
                </c:pt>
                <c:pt idx="467">
                  <c:v>0.92775379975770667</c:v>
                </c:pt>
                <c:pt idx="468">
                  <c:v>0.93593356046048304</c:v>
                </c:pt>
                <c:pt idx="469">
                  <c:v>0.94345437961168954</c:v>
                </c:pt>
                <c:pt idx="470">
                  <c:v>0.93711801923132587</c:v>
                </c:pt>
                <c:pt idx="471">
                  <c:v>0.9254542062661234</c:v>
                </c:pt>
                <c:pt idx="472">
                  <c:v>0.92356650249027428</c:v>
                </c:pt>
                <c:pt idx="473">
                  <c:v>0.93209576043569831</c:v>
                </c:pt>
                <c:pt idx="474">
                  <c:v>0.92498979671593917</c:v>
                </c:pt>
                <c:pt idx="475">
                  <c:v>0.92609617963883717</c:v>
                </c:pt>
                <c:pt idx="476">
                  <c:v>0.92735063196400003</c:v>
                </c:pt>
                <c:pt idx="477">
                  <c:v>0.92135503255660334</c:v>
                </c:pt>
                <c:pt idx="478">
                  <c:v>0.92155050989318321</c:v>
                </c:pt>
                <c:pt idx="479">
                  <c:v>0.92950030156971464</c:v>
                </c:pt>
                <c:pt idx="480">
                  <c:v>0.92944082300390907</c:v>
                </c:pt>
                <c:pt idx="481">
                  <c:v>0.91855026176975441</c:v>
                </c:pt>
                <c:pt idx="482">
                  <c:v>0.91635703004446223</c:v>
                </c:pt>
                <c:pt idx="483">
                  <c:v>0.89656454463794533</c:v>
                </c:pt>
                <c:pt idx="484">
                  <c:v>0.90606160563502369</c:v>
                </c:pt>
                <c:pt idx="485">
                  <c:v>0.90212968521863535</c:v>
                </c:pt>
                <c:pt idx="486">
                  <c:v>0.87505712020316972</c:v>
                </c:pt>
                <c:pt idx="487">
                  <c:v>0.88235585861167398</c:v>
                </c:pt>
                <c:pt idx="488">
                  <c:v>0.8595818864577438</c:v>
                </c:pt>
                <c:pt idx="489">
                  <c:v>0.86432832715497299</c:v>
                </c:pt>
                <c:pt idx="490">
                  <c:v>0.87909135603709232</c:v>
                </c:pt>
                <c:pt idx="491">
                  <c:v>0.89415960870794131</c:v>
                </c:pt>
                <c:pt idx="492">
                  <c:v>0.89057899673407714</c:v>
                </c:pt>
                <c:pt idx="493">
                  <c:v>0.84859647310342756</c:v>
                </c:pt>
                <c:pt idx="494">
                  <c:v>0.85677958336980486</c:v>
                </c:pt>
                <c:pt idx="495">
                  <c:v>0.85826186217283584</c:v>
                </c:pt>
                <c:pt idx="496">
                  <c:v>0.86104529173728017</c:v>
                </c:pt>
                <c:pt idx="497">
                  <c:v>0.86668580708336096</c:v>
                </c:pt>
                <c:pt idx="498">
                  <c:v>0.86573509694668749</c:v>
                </c:pt>
                <c:pt idx="499">
                  <c:v>0.86362147187817118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D9-4A3F-BCD4-11273C779E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7400152"/>
        <c:axId val="697395888"/>
      </c:lineChart>
      <c:catAx>
        <c:axId val="6974001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95888"/>
        <c:crosses val="autoZero"/>
        <c:auto val="1"/>
        <c:lblAlgn val="ctr"/>
        <c:lblOffset val="100"/>
        <c:noMultiLvlLbl val="0"/>
      </c:catAx>
      <c:valAx>
        <c:axId val="69739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400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_xlchart.v3.0</cx:f>
      </cx:numDim>
    </cx:data>
  </cx:chartData>
  <cx:chart>
    <cx:title pos="t" align="ctr" overlay="0">
      <cx:tx>
        <cx:txData>
          <cx:v>Histogram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en-US"/>
            <a:t>Histogram</a:t>
          </a:r>
        </a:p>
      </cx:txPr>
    </cx:title>
    <cx:plotArea>
      <cx:plotAreaRegion>
        <cx:series layoutId="clusteredColumn" uniqueId="{299CF503-05B3-48A8-8CCF-1847586B292E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3</xdr:row>
      <xdr:rowOff>57149</xdr:rowOff>
    </xdr:from>
    <xdr:to>
      <xdr:col>8</xdr:col>
      <xdr:colOff>66675</xdr:colOff>
      <xdr:row>28</xdr:row>
      <xdr:rowOff>47624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B763C283-3526-43AF-A5BF-92273C23E06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2875" y="628649"/>
              <a:ext cx="4886325" cy="4752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</xdr:col>
      <xdr:colOff>76200</xdr:colOff>
      <xdr:row>9</xdr:row>
      <xdr:rowOff>123825</xdr:rowOff>
    </xdr:from>
    <xdr:to>
      <xdr:col>10</xdr:col>
      <xdr:colOff>504825</xdr:colOff>
      <xdr:row>26</xdr:row>
      <xdr:rowOff>14289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7BBC87A-9E75-48B2-B1EB-0A89D59646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581025</xdr:colOff>
      <xdr:row>2</xdr:row>
      <xdr:rowOff>0</xdr:rowOff>
    </xdr:from>
    <xdr:to>
      <xdr:col>12</xdr:col>
      <xdr:colOff>276225</xdr:colOff>
      <xdr:row>16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B4C74AE-F6BF-4133-8508-7BFC7D796B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22"/>
  <sheetViews>
    <sheetView topLeftCell="C1" workbookViewId="0">
      <selection activeCell="R16" sqref="R16"/>
    </sheetView>
  </sheetViews>
  <sheetFormatPr defaultRowHeight="15" x14ac:dyDescent="0.25"/>
  <cols>
    <col min="1" max="1" width="10.42578125" bestFit="1" customWidth="1"/>
    <col min="9" max="9" width="13.28515625" bestFit="1" customWidth="1"/>
    <col min="10" max="10" width="13.28515625" customWidth="1"/>
    <col min="11" max="11" width="14.5703125" bestFit="1" customWidth="1"/>
    <col min="15" max="15" width="11.5703125" bestFit="1" customWidth="1"/>
    <col min="16" max="16" width="13.140625" bestFit="1" customWidth="1"/>
    <col min="17" max="17" width="19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s="4" t="s">
        <v>11</v>
      </c>
      <c r="J1" s="4"/>
      <c r="K1" s="4" t="s">
        <v>15</v>
      </c>
      <c r="L1">
        <f>COUNT(N2:N2521)</f>
        <v>2520</v>
      </c>
      <c r="N1" s="4" t="s">
        <v>12</v>
      </c>
      <c r="O1" s="4" t="s">
        <v>14</v>
      </c>
      <c r="P1" s="4" t="s">
        <v>13</v>
      </c>
      <c r="Q1" s="4" t="s">
        <v>17</v>
      </c>
    </row>
    <row r="2" spans="1:17" x14ac:dyDescent="0.25">
      <c r="A2" s="1">
        <v>42678</v>
      </c>
      <c r="B2">
        <v>2083.790039</v>
      </c>
      <c r="C2">
        <v>2099.070068</v>
      </c>
      <c r="D2">
        <v>2083.790039</v>
      </c>
      <c r="E2">
        <v>2085.179932</v>
      </c>
      <c r="F2">
        <v>3837860000</v>
      </c>
      <c r="G2">
        <v>2085.179932</v>
      </c>
      <c r="I2" s="3">
        <f>E2/E3-1</f>
        <v>-1.6661305078947697E-3</v>
      </c>
      <c r="J2" s="3"/>
      <c r="K2" s="4" t="s">
        <v>7</v>
      </c>
      <c r="L2">
        <f>ROUNDUP(COUNT(I2:I2522)^(0.5), 0)</f>
        <v>51</v>
      </c>
      <c r="N2">
        <v>-9.0349778155030758E-2</v>
      </c>
      <c r="O2">
        <v>1</v>
      </c>
      <c r="P2" s="2">
        <f>O2/L$1</f>
        <v>3.9682539682539683E-4</v>
      </c>
      <c r="Q2">
        <v>-9.0349778155030758E-2</v>
      </c>
    </row>
    <row r="3" spans="1:17" x14ac:dyDescent="0.25">
      <c r="A3" s="1">
        <v>42677</v>
      </c>
      <c r="B3">
        <v>2098.8000489999999</v>
      </c>
      <c r="C3">
        <v>2102.5600589999999</v>
      </c>
      <c r="D3">
        <v>2085.2299800000001</v>
      </c>
      <c r="E3">
        <v>2088.6599120000001</v>
      </c>
      <c r="F3">
        <v>3886740000</v>
      </c>
      <c r="G3">
        <v>2088.6599120000001</v>
      </c>
      <c r="I3" s="3">
        <f>E3/E4-1</f>
        <v>-4.4234006982948326E-3</v>
      </c>
      <c r="J3" s="3"/>
      <c r="K3" s="4" t="s">
        <v>8</v>
      </c>
      <c r="L3" s="3">
        <f>MIN(I2:I2522)</f>
        <v>-9.0349778155030758E-2</v>
      </c>
      <c r="N3">
        <v>-8.9295243342132125E-2</v>
      </c>
      <c r="O3">
        <v>2</v>
      </c>
      <c r="P3" s="2">
        <f t="shared" ref="P3:P66" si="0">O3/L$1</f>
        <v>7.9365079365079365E-4</v>
      </c>
      <c r="Q3">
        <v>-8.9295243342132125E-2</v>
      </c>
    </row>
    <row r="4" spans="1:17" x14ac:dyDescent="0.25">
      <c r="A4" s="1">
        <v>42676</v>
      </c>
      <c r="B4">
        <v>2109.429932</v>
      </c>
      <c r="C4">
        <v>2111.76001</v>
      </c>
      <c r="D4">
        <v>2094</v>
      </c>
      <c r="E4">
        <v>2097.9399410000001</v>
      </c>
      <c r="F4">
        <v>4248580000</v>
      </c>
      <c r="G4">
        <v>2097.9399410000001</v>
      </c>
      <c r="I4" s="3">
        <f t="shared" ref="I4:I67" si="1">E4/E5-1</f>
        <v>-6.5255006294582252E-3</v>
      </c>
      <c r="J4" s="3"/>
      <c r="K4" s="4" t="s">
        <v>9</v>
      </c>
      <c r="L4" s="3">
        <f>MAX(I2:I2522)</f>
        <v>0.11580036960722695</v>
      </c>
      <c r="N4">
        <v>-8.8067762524948856E-2</v>
      </c>
      <c r="O4">
        <v>3</v>
      </c>
      <c r="P4" s="2">
        <f t="shared" si="0"/>
        <v>1.1904761904761906E-3</v>
      </c>
      <c r="Q4">
        <v>-8.8067762524948856E-2</v>
      </c>
    </row>
    <row r="5" spans="1:17" x14ac:dyDescent="0.25">
      <c r="A5" s="1">
        <v>42675</v>
      </c>
      <c r="B5">
        <v>2128.679932</v>
      </c>
      <c r="C5">
        <v>2131.4499510000001</v>
      </c>
      <c r="D5">
        <v>2097.8500979999999</v>
      </c>
      <c r="E5">
        <v>2111.719971</v>
      </c>
      <c r="F5">
        <v>4532160000</v>
      </c>
      <c r="G5">
        <v>2111.719971</v>
      </c>
      <c r="I5" s="3">
        <f t="shared" si="1"/>
        <v>-6.7868831762174509E-3</v>
      </c>
      <c r="J5" s="3"/>
      <c r="K5" s="4"/>
      <c r="N5">
        <v>-7.6167095302927978E-2</v>
      </c>
      <c r="O5">
        <v>4</v>
      </c>
      <c r="P5" s="2">
        <f t="shared" si="0"/>
        <v>1.5873015873015873E-3</v>
      </c>
      <c r="Q5">
        <v>-7.6167095302927978E-2</v>
      </c>
    </row>
    <row r="6" spans="1:17" x14ac:dyDescent="0.25">
      <c r="A6" s="1">
        <v>42674</v>
      </c>
      <c r="B6">
        <v>2129.780029</v>
      </c>
      <c r="C6">
        <v>2133.25</v>
      </c>
      <c r="D6">
        <v>2125.530029</v>
      </c>
      <c r="E6">
        <v>2126.1499020000001</v>
      </c>
      <c r="F6">
        <v>3922400000</v>
      </c>
      <c r="G6">
        <v>2126.1499020000001</v>
      </c>
      <c r="I6" s="3">
        <f t="shared" si="1"/>
        <v>-1.2227651805640782E-4</v>
      </c>
      <c r="J6" s="3"/>
      <c r="K6" s="4" t="s">
        <v>10</v>
      </c>
      <c r="L6">
        <f>(L4-L3)/L2</f>
        <v>4.0421597600442689E-3</v>
      </c>
      <c r="N6">
        <v>-6.7122931214399162E-2</v>
      </c>
      <c r="O6">
        <v>5</v>
      </c>
      <c r="P6" s="2">
        <f>O6/L$1</f>
        <v>1.984126984126984E-3</v>
      </c>
      <c r="Q6">
        <v>-6.7122931214399162E-2</v>
      </c>
    </row>
    <row r="7" spans="1:17" x14ac:dyDescent="0.25">
      <c r="A7" s="1">
        <v>42671</v>
      </c>
      <c r="B7">
        <v>2132.2299800000001</v>
      </c>
      <c r="C7">
        <v>2140.719971</v>
      </c>
      <c r="D7">
        <v>2119.360107</v>
      </c>
      <c r="E7">
        <v>2126.4099120000001</v>
      </c>
      <c r="F7">
        <v>4019510000</v>
      </c>
      <c r="G7">
        <v>2126.4099120000001</v>
      </c>
      <c r="I7" s="3">
        <f t="shared" si="1"/>
        <v>-3.1082993655890956E-3</v>
      </c>
      <c r="J7" s="3"/>
      <c r="N7">
        <v>-6.6634464195524101E-2</v>
      </c>
      <c r="O7">
        <v>6</v>
      </c>
      <c r="P7" s="2">
        <f t="shared" si="0"/>
        <v>2.3809523809523812E-3</v>
      </c>
      <c r="Q7">
        <v>-6.6634464195524101E-2</v>
      </c>
    </row>
    <row r="8" spans="1:17" x14ac:dyDescent="0.25">
      <c r="A8" s="1">
        <v>42670</v>
      </c>
      <c r="B8">
        <v>2144.0600589999999</v>
      </c>
      <c r="C8">
        <v>2147.1298830000001</v>
      </c>
      <c r="D8">
        <v>2132.5200199999999</v>
      </c>
      <c r="E8">
        <v>2133.040039</v>
      </c>
      <c r="F8">
        <v>4204830000</v>
      </c>
      <c r="G8">
        <v>2133.040039</v>
      </c>
      <c r="I8" s="3">
        <f t="shared" si="1"/>
        <v>-2.9867269333876401E-3</v>
      </c>
      <c r="J8" s="3"/>
      <c r="N8">
        <v>-6.1155575828496511E-2</v>
      </c>
      <c r="O8">
        <v>7</v>
      </c>
      <c r="P8" s="2">
        <f t="shared" si="0"/>
        <v>2.7777777777777779E-3</v>
      </c>
      <c r="Q8">
        <v>-6.1155575828496511E-2</v>
      </c>
    </row>
    <row r="9" spans="1:17" x14ac:dyDescent="0.25">
      <c r="A9" s="1">
        <v>42669</v>
      </c>
      <c r="B9">
        <v>2136.969971</v>
      </c>
      <c r="C9">
        <v>2145.7299800000001</v>
      </c>
      <c r="D9">
        <v>2131.5900879999999</v>
      </c>
      <c r="E9">
        <v>2139.429932</v>
      </c>
      <c r="F9">
        <v>3775200000</v>
      </c>
      <c r="G9">
        <v>2139.429932</v>
      </c>
      <c r="I9" s="3">
        <f t="shared" si="1"/>
        <v>-1.7404114266579285E-3</v>
      </c>
      <c r="J9" s="3"/>
      <c r="N9">
        <v>-6.1012470270823127E-2</v>
      </c>
      <c r="O9">
        <v>8</v>
      </c>
      <c r="P9" s="2">
        <f t="shared" si="0"/>
        <v>3.1746031746031746E-3</v>
      </c>
      <c r="Q9">
        <v>-6.1012470270823127E-2</v>
      </c>
    </row>
    <row r="10" spans="1:17" x14ac:dyDescent="0.25">
      <c r="A10" s="1">
        <v>42668</v>
      </c>
      <c r="B10">
        <v>2149.719971</v>
      </c>
      <c r="C10">
        <v>2151.4399410000001</v>
      </c>
      <c r="D10">
        <v>2141.929932</v>
      </c>
      <c r="E10">
        <v>2143.1599120000001</v>
      </c>
      <c r="F10">
        <v>3751340000</v>
      </c>
      <c r="G10">
        <v>2143.1599120000001</v>
      </c>
      <c r="I10" s="3">
        <f t="shared" si="1"/>
        <v>-3.7977277794559727E-3</v>
      </c>
      <c r="J10" s="3"/>
      <c r="N10">
        <v>-5.7394841600428959E-2</v>
      </c>
      <c r="O10">
        <v>9</v>
      </c>
      <c r="P10" s="2">
        <f t="shared" si="0"/>
        <v>3.5714285714285713E-3</v>
      </c>
      <c r="Q10">
        <v>-5.7394841600428959E-2</v>
      </c>
    </row>
    <row r="11" spans="1:17" x14ac:dyDescent="0.25">
      <c r="A11" s="1">
        <v>42667</v>
      </c>
      <c r="B11">
        <v>2148.5</v>
      </c>
      <c r="C11">
        <v>2154.790039</v>
      </c>
      <c r="D11">
        <v>2146.9099120000001</v>
      </c>
      <c r="E11">
        <v>2151.330078</v>
      </c>
      <c r="F11">
        <v>3357320000</v>
      </c>
      <c r="G11">
        <v>2151.330078</v>
      </c>
      <c r="I11" s="3">
        <f t="shared" si="1"/>
        <v>4.749839534638145E-3</v>
      </c>
      <c r="J11" s="3"/>
      <c r="N11">
        <v>-5.2816101566932394E-2</v>
      </c>
      <c r="O11">
        <v>10</v>
      </c>
      <c r="P11" s="2">
        <f t="shared" si="0"/>
        <v>3.968253968253968E-3</v>
      </c>
      <c r="Q11">
        <v>-5.2816101566932394E-2</v>
      </c>
    </row>
    <row r="12" spans="1:17" x14ac:dyDescent="0.25">
      <c r="A12" s="1">
        <v>42664</v>
      </c>
      <c r="B12">
        <v>2139.429932</v>
      </c>
      <c r="C12">
        <v>2142.6298830000001</v>
      </c>
      <c r="D12">
        <v>2130.0900879999999</v>
      </c>
      <c r="E12">
        <v>2141.1599120000001</v>
      </c>
      <c r="F12">
        <v>3448850000</v>
      </c>
      <c r="G12">
        <v>2141.1599120000001</v>
      </c>
      <c r="I12" s="3">
        <f t="shared" si="1"/>
        <v>-8.4141702203055502E-5</v>
      </c>
      <c r="J12" s="3"/>
      <c r="N12">
        <v>-5.2677086751180657E-2</v>
      </c>
      <c r="O12">
        <v>11</v>
      </c>
      <c r="P12" s="2">
        <f>O12/L$1</f>
        <v>4.3650793650793652E-3</v>
      </c>
      <c r="Q12">
        <v>-5.2677086751180657E-2</v>
      </c>
    </row>
    <row r="13" spans="1:17" x14ac:dyDescent="0.25">
      <c r="A13" s="1">
        <v>42663</v>
      </c>
      <c r="B13">
        <v>2142.51001</v>
      </c>
      <c r="C13">
        <v>2147.179932</v>
      </c>
      <c r="D13">
        <v>2133.4399410000001</v>
      </c>
      <c r="E13">
        <v>2141.3400879999999</v>
      </c>
      <c r="F13">
        <v>3337170000</v>
      </c>
      <c r="G13">
        <v>2141.3400879999999</v>
      </c>
      <c r="I13" s="3">
        <f t="shared" si="1"/>
        <v>-1.375723874264545E-3</v>
      </c>
      <c r="J13" s="3"/>
      <c r="N13">
        <v>-5.1893902193974273E-2</v>
      </c>
      <c r="O13">
        <v>12</v>
      </c>
      <c r="P13" s="2">
        <f t="shared" si="0"/>
        <v>4.7619047619047623E-3</v>
      </c>
      <c r="Q13">
        <v>-5.1893902193974273E-2</v>
      </c>
    </row>
    <row r="14" spans="1:17" x14ac:dyDescent="0.25">
      <c r="A14" s="1">
        <v>42662</v>
      </c>
      <c r="B14">
        <v>2140.8100589999999</v>
      </c>
      <c r="C14">
        <v>2148.4399410000001</v>
      </c>
      <c r="D14">
        <v>2138.1499020000001</v>
      </c>
      <c r="E14">
        <v>2144.290039</v>
      </c>
      <c r="F14">
        <v>3362670000</v>
      </c>
      <c r="G14">
        <v>2144.290039</v>
      </c>
      <c r="I14" s="3">
        <f t="shared" si="1"/>
        <v>2.191970828747003E-3</v>
      </c>
      <c r="J14" s="3"/>
      <c r="N14">
        <v>-5.0263981857867512E-2</v>
      </c>
      <c r="O14">
        <v>13</v>
      </c>
      <c r="P14" s="2">
        <f t="shared" si="0"/>
        <v>5.1587301587301586E-3</v>
      </c>
      <c r="Q14">
        <v>-5.0263981857867512E-2</v>
      </c>
    </row>
    <row r="15" spans="1:17" x14ac:dyDescent="0.25">
      <c r="A15" s="1">
        <v>42661</v>
      </c>
      <c r="B15">
        <v>2138.3100589999999</v>
      </c>
      <c r="C15">
        <v>2144.3798830000001</v>
      </c>
      <c r="D15">
        <v>2135.48999</v>
      </c>
      <c r="E15">
        <v>2139.6000979999999</v>
      </c>
      <c r="F15">
        <v>3170000000</v>
      </c>
      <c r="G15">
        <v>2139.6000979999999</v>
      </c>
      <c r="I15" s="3">
        <f t="shared" si="1"/>
        <v>6.1604034798965479E-3</v>
      </c>
      <c r="J15" s="3"/>
      <c r="N15">
        <v>-4.912120068420367E-2</v>
      </c>
      <c r="O15">
        <v>14</v>
      </c>
      <c r="P15" s="2">
        <f t="shared" si="0"/>
        <v>5.5555555555555558E-3</v>
      </c>
      <c r="Q15">
        <v>-4.912120068420367E-2</v>
      </c>
    </row>
    <row r="16" spans="1:17" x14ac:dyDescent="0.25">
      <c r="A16" s="1">
        <v>42660</v>
      </c>
      <c r="B16">
        <v>2132.9499510000001</v>
      </c>
      <c r="C16">
        <v>2135.610107</v>
      </c>
      <c r="D16">
        <v>2124.429932</v>
      </c>
      <c r="E16">
        <v>2126.5</v>
      </c>
      <c r="F16">
        <v>2830390000</v>
      </c>
      <c r="G16">
        <v>2126.5</v>
      </c>
      <c r="I16" s="3">
        <f t="shared" si="1"/>
        <v>-3.0379938212078406E-3</v>
      </c>
      <c r="J16" s="3"/>
      <c r="N16">
        <v>-4.7820446566716246E-2</v>
      </c>
      <c r="O16">
        <v>15</v>
      </c>
      <c r="P16" s="2">
        <f t="shared" si="0"/>
        <v>5.9523809523809521E-3</v>
      </c>
      <c r="Q16">
        <v>-4.7820446566716246E-2</v>
      </c>
    </row>
    <row r="17" spans="1:17" x14ac:dyDescent="0.25">
      <c r="A17" s="1">
        <v>42657</v>
      </c>
      <c r="B17">
        <v>2139.679932</v>
      </c>
      <c r="C17">
        <v>2149.1899410000001</v>
      </c>
      <c r="D17">
        <v>2132.9799800000001</v>
      </c>
      <c r="E17">
        <v>2132.9799800000001</v>
      </c>
      <c r="F17">
        <v>3228150000</v>
      </c>
      <c r="G17">
        <v>2132.9799800000001</v>
      </c>
      <c r="I17" s="3">
        <f t="shared" si="1"/>
        <v>2.0160417815362486E-4</v>
      </c>
      <c r="J17" s="3"/>
      <c r="N17">
        <v>-4.7140707095729262E-2</v>
      </c>
      <c r="O17">
        <v>16</v>
      </c>
      <c r="P17" s="2">
        <f t="shared" si="0"/>
        <v>6.3492063492063492E-3</v>
      </c>
      <c r="Q17">
        <v>-4.7140707095729262E-2</v>
      </c>
    </row>
    <row r="18" spans="1:17" x14ac:dyDescent="0.25">
      <c r="A18" s="1">
        <v>42656</v>
      </c>
      <c r="B18">
        <v>2130.26001</v>
      </c>
      <c r="C18">
        <v>2138.1899410000001</v>
      </c>
      <c r="D18">
        <v>2114.719971</v>
      </c>
      <c r="E18">
        <v>2132.5500489999999</v>
      </c>
      <c r="F18">
        <v>3580450000</v>
      </c>
      <c r="G18">
        <v>2132.5500489999999</v>
      </c>
      <c r="I18" s="3">
        <f t="shared" si="1"/>
        <v>-3.0992638350910706E-3</v>
      </c>
      <c r="J18" s="3"/>
      <c r="N18">
        <v>-4.7135897027769436E-2</v>
      </c>
      <c r="O18">
        <v>17</v>
      </c>
      <c r="P18" s="2">
        <f t="shared" si="0"/>
        <v>6.7460317460317464E-3</v>
      </c>
      <c r="Q18">
        <v>-4.7135897027769436E-2</v>
      </c>
    </row>
    <row r="19" spans="1:17" x14ac:dyDescent="0.25">
      <c r="A19" s="1">
        <v>42655</v>
      </c>
      <c r="B19">
        <v>2137.669922</v>
      </c>
      <c r="C19">
        <v>2145.360107</v>
      </c>
      <c r="D19">
        <v>2132.7700199999999</v>
      </c>
      <c r="E19">
        <v>2139.179932</v>
      </c>
      <c r="F19">
        <v>2977100000</v>
      </c>
      <c r="G19">
        <v>2139.179932</v>
      </c>
      <c r="I19" s="3">
        <f t="shared" si="1"/>
        <v>1.1465894253985809E-3</v>
      </c>
      <c r="J19" s="3"/>
      <c r="N19">
        <v>-4.662016724653506E-2</v>
      </c>
      <c r="O19">
        <v>18</v>
      </c>
      <c r="P19" s="2">
        <f t="shared" si="0"/>
        <v>7.1428571428571426E-3</v>
      </c>
      <c r="Q19">
        <v>-4.662016724653506E-2</v>
      </c>
    </row>
    <row r="20" spans="1:17" x14ac:dyDescent="0.25">
      <c r="A20" s="1">
        <v>42654</v>
      </c>
      <c r="B20">
        <v>2161.3500979999999</v>
      </c>
      <c r="C20">
        <v>2161.5600589999999</v>
      </c>
      <c r="D20">
        <v>2128.8400879999999</v>
      </c>
      <c r="E20">
        <v>2136.7299800000001</v>
      </c>
      <c r="F20">
        <v>3438270000</v>
      </c>
      <c r="G20">
        <v>2136.7299800000001</v>
      </c>
      <c r="I20" s="3">
        <f t="shared" si="1"/>
        <v>-1.2446471763257416E-2</v>
      </c>
      <c r="J20" s="3"/>
      <c r="N20">
        <v>-4.5559047421394272E-2</v>
      </c>
      <c r="O20">
        <v>19</v>
      </c>
      <c r="P20" s="2">
        <f t="shared" si="0"/>
        <v>7.5396825396825398E-3</v>
      </c>
      <c r="Q20">
        <v>-4.5559047421394272E-2</v>
      </c>
    </row>
    <row r="21" spans="1:17" x14ac:dyDescent="0.25">
      <c r="A21" s="1">
        <v>42653</v>
      </c>
      <c r="B21">
        <v>2160.389893</v>
      </c>
      <c r="C21">
        <v>2169.6000979999999</v>
      </c>
      <c r="D21">
        <v>2160.389893</v>
      </c>
      <c r="E21">
        <v>2163.6599120000001</v>
      </c>
      <c r="F21">
        <v>2916550000</v>
      </c>
      <c r="G21">
        <v>2163.6599120000001</v>
      </c>
      <c r="I21" s="3">
        <f t="shared" si="1"/>
        <v>4.605905098135743E-3</v>
      </c>
      <c r="J21" s="3"/>
      <c r="N21">
        <v>-4.4593714941153828E-2</v>
      </c>
      <c r="O21">
        <v>20</v>
      </c>
      <c r="P21" s="2">
        <f>O21/L$1</f>
        <v>7.9365079365079361E-3</v>
      </c>
      <c r="Q21">
        <v>-4.4593714941153828E-2</v>
      </c>
    </row>
    <row r="22" spans="1:17" x14ac:dyDescent="0.25">
      <c r="A22" s="1">
        <v>42650</v>
      </c>
      <c r="B22">
        <v>2164.1899410000001</v>
      </c>
      <c r="C22">
        <v>2165.860107</v>
      </c>
      <c r="D22">
        <v>2144.8500979999999</v>
      </c>
      <c r="E22">
        <v>2153.73999</v>
      </c>
      <c r="F22">
        <v>3619890000</v>
      </c>
      <c r="G22">
        <v>2153.73999</v>
      </c>
      <c r="I22" s="3">
        <f t="shared" si="1"/>
        <v>-3.2534836817107449E-3</v>
      </c>
      <c r="J22" s="3"/>
      <c r="N22">
        <v>-4.415240353729144E-2</v>
      </c>
      <c r="O22">
        <v>21</v>
      </c>
      <c r="P22" s="2">
        <f t="shared" si="0"/>
        <v>8.3333333333333332E-3</v>
      </c>
      <c r="Q22">
        <v>-4.415240353729144E-2</v>
      </c>
    </row>
    <row r="23" spans="1:17" x14ac:dyDescent="0.25">
      <c r="A23" s="1">
        <v>42649</v>
      </c>
      <c r="B23">
        <v>2158.219971</v>
      </c>
      <c r="C23">
        <v>2162.929932</v>
      </c>
      <c r="D23">
        <v>2150.280029</v>
      </c>
      <c r="E23">
        <v>2160.7700199999999</v>
      </c>
      <c r="F23">
        <v>3461550000</v>
      </c>
      <c r="G23">
        <v>2160.7700199999999</v>
      </c>
      <c r="I23" s="3">
        <f t="shared" si="1"/>
        <v>4.8156019948386586E-4</v>
      </c>
      <c r="J23" s="3"/>
      <c r="N23">
        <v>-4.2789744741207336E-2</v>
      </c>
      <c r="O23">
        <v>22</v>
      </c>
      <c r="P23" s="2">
        <f t="shared" si="0"/>
        <v>8.7301587301587304E-3</v>
      </c>
      <c r="Q23">
        <v>-4.2789744741207336E-2</v>
      </c>
    </row>
    <row r="24" spans="1:17" x14ac:dyDescent="0.25">
      <c r="A24" s="1">
        <v>42648</v>
      </c>
      <c r="B24">
        <v>2155.1499020000001</v>
      </c>
      <c r="C24">
        <v>2163.9499510000001</v>
      </c>
      <c r="D24">
        <v>2155.1499020000001</v>
      </c>
      <c r="E24">
        <v>2159.7299800000001</v>
      </c>
      <c r="F24">
        <v>3906550000</v>
      </c>
      <c r="G24">
        <v>2159.7299800000001</v>
      </c>
      <c r="I24" s="3">
        <f t="shared" si="1"/>
        <v>4.2966905416750301E-3</v>
      </c>
      <c r="J24" s="3"/>
      <c r="N24">
        <v>-4.2532309134430624E-2</v>
      </c>
      <c r="O24">
        <v>23</v>
      </c>
      <c r="P24" s="2">
        <f t="shared" si="0"/>
        <v>9.1269841269841275E-3</v>
      </c>
      <c r="Q24">
        <v>-4.2532309134430624E-2</v>
      </c>
    </row>
    <row r="25" spans="1:17" x14ac:dyDescent="0.25">
      <c r="A25" s="1">
        <v>42647</v>
      </c>
      <c r="B25">
        <v>2163.3701169999999</v>
      </c>
      <c r="C25">
        <v>2165.459961</v>
      </c>
      <c r="D25">
        <v>2144.01001</v>
      </c>
      <c r="E25">
        <v>2150.48999</v>
      </c>
      <c r="F25">
        <v>3750890000</v>
      </c>
      <c r="G25">
        <v>2150.48999</v>
      </c>
      <c r="I25" s="3">
        <f t="shared" si="1"/>
        <v>-4.9555623000289151E-3</v>
      </c>
      <c r="J25" s="3"/>
      <c r="N25">
        <v>-4.1699130811685525E-2</v>
      </c>
      <c r="O25">
        <v>24</v>
      </c>
      <c r="P25" s="2">
        <f t="shared" si="0"/>
        <v>9.5238095238095247E-3</v>
      </c>
      <c r="Q25">
        <v>-4.1699130811685525E-2</v>
      </c>
    </row>
    <row r="26" spans="1:17" x14ac:dyDescent="0.25">
      <c r="A26" s="1">
        <v>42646</v>
      </c>
      <c r="B26">
        <v>2164.330078</v>
      </c>
      <c r="C26">
        <v>2164.4099120000001</v>
      </c>
      <c r="D26">
        <v>2154.7700199999999</v>
      </c>
      <c r="E26">
        <v>2161.1999510000001</v>
      </c>
      <c r="F26">
        <v>3137550000</v>
      </c>
      <c r="G26">
        <v>2161.1999510000001</v>
      </c>
      <c r="I26" s="3">
        <f t="shared" si="1"/>
        <v>-3.2606958242220596E-3</v>
      </c>
      <c r="J26" s="3"/>
      <c r="N26">
        <v>-4.0290792571308187E-2</v>
      </c>
      <c r="O26">
        <v>25</v>
      </c>
      <c r="P26" s="2">
        <f t="shared" si="0"/>
        <v>9.9206349206349201E-3</v>
      </c>
      <c r="Q26">
        <v>-4.0290792571308187E-2</v>
      </c>
    </row>
    <row r="27" spans="1:17" x14ac:dyDescent="0.25">
      <c r="A27" s="1">
        <v>42643</v>
      </c>
      <c r="B27">
        <v>2156.51001</v>
      </c>
      <c r="C27">
        <v>2175.3000489999999</v>
      </c>
      <c r="D27">
        <v>2156.51001</v>
      </c>
      <c r="E27">
        <v>2168.2700199999999</v>
      </c>
      <c r="F27">
        <v>4173340000</v>
      </c>
      <c r="G27">
        <v>2168.2700199999999</v>
      </c>
      <c r="I27" s="3">
        <f t="shared" si="1"/>
        <v>7.967969361336813E-3</v>
      </c>
      <c r="J27" s="3"/>
      <c r="N27">
        <v>-3.9413693006101091E-2</v>
      </c>
      <c r="O27">
        <v>26</v>
      </c>
      <c r="P27" s="2">
        <f t="shared" si="0"/>
        <v>1.0317460317460317E-2</v>
      </c>
      <c r="Q27">
        <v>-3.9413693006101091E-2</v>
      </c>
    </row>
    <row r="28" spans="1:17" x14ac:dyDescent="0.25">
      <c r="A28" s="1">
        <v>42642</v>
      </c>
      <c r="B28">
        <v>2168.8999020000001</v>
      </c>
      <c r="C28">
        <v>2172.669922</v>
      </c>
      <c r="D28">
        <v>2145.1999510000001</v>
      </c>
      <c r="E28">
        <v>2151.1298830000001</v>
      </c>
      <c r="F28">
        <v>4249220000</v>
      </c>
      <c r="G28">
        <v>2151.1298830000001</v>
      </c>
      <c r="I28" s="3">
        <f t="shared" si="1"/>
        <v>-9.3214113252899633E-3</v>
      </c>
      <c r="J28" s="3"/>
      <c r="N28">
        <v>-3.8975903403596912E-2</v>
      </c>
      <c r="O28">
        <v>27</v>
      </c>
      <c r="P28" s="2">
        <f t="shared" si="0"/>
        <v>1.0714285714285714E-2</v>
      </c>
      <c r="Q28">
        <v>-3.8975903403596912E-2</v>
      </c>
    </row>
    <row r="29" spans="1:17" x14ac:dyDescent="0.25">
      <c r="A29" s="1">
        <v>42641</v>
      </c>
      <c r="B29">
        <v>2161.8500979999999</v>
      </c>
      <c r="C29">
        <v>2172.3999020000001</v>
      </c>
      <c r="D29">
        <v>2151.790039</v>
      </c>
      <c r="E29">
        <v>2171.3701169999999</v>
      </c>
      <c r="F29">
        <v>3891460000</v>
      </c>
      <c r="G29">
        <v>2171.3701169999999</v>
      </c>
      <c r="I29" s="3">
        <f t="shared" si="1"/>
        <v>5.2965537587632561E-3</v>
      </c>
      <c r="J29" s="3"/>
      <c r="N29">
        <v>-3.8517840461374742E-2</v>
      </c>
      <c r="O29">
        <v>28</v>
      </c>
      <c r="P29" s="2">
        <f t="shared" si="0"/>
        <v>1.1111111111111112E-2</v>
      </c>
      <c r="Q29">
        <v>-3.8517840461374742E-2</v>
      </c>
    </row>
    <row r="30" spans="1:17" x14ac:dyDescent="0.25">
      <c r="A30" s="1">
        <v>42640</v>
      </c>
      <c r="B30">
        <v>2146.040039</v>
      </c>
      <c r="C30">
        <v>2161.1298830000001</v>
      </c>
      <c r="D30">
        <v>2141.5500489999999</v>
      </c>
      <c r="E30">
        <v>2159.929932</v>
      </c>
      <c r="F30">
        <v>3437770000</v>
      </c>
      <c r="G30">
        <v>2159.929932</v>
      </c>
      <c r="I30" s="3">
        <f t="shared" si="1"/>
        <v>6.4441700612607455E-3</v>
      </c>
      <c r="J30" s="3"/>
      <c r="N30">
        <v>-3.823659980432359E-2</v>
      </c>
      <c r="O30">
        <v>29</v>
      </c>
      <c r="P30" s="2">
        <f t="shared" si="0"/>
        <v>1.1507936507936509E-2</v>
      </c>
      <c r="Q30">
        <v>-3.823659980432359E-2</v>
      </c>
    </row>
    <row r="31" spans="1:17" x14ac:dyDescent="0.25">
      <c r="A31" s="1">
        <v>42639</v>
      </c>
      <c r="B31">
        <v>2158.540039</v>
      </c>
      <c r="C31">
        <v>2158.540039</v>
      </c>
      <c r="D31">
        <v>2145.040039</v>
      </c>
      <c r="E31">
        <v>2146.1000979999999</v>
      </c>
      <c r="F31">
        <v>3216170000</v>
      </c>
      <c r="G31">
        <v>2146.1000979999999</v>
      </c>
      <c r="I31" s="3">
        <f t="shared" si="1"/>
        <v>-8.5877624540595665E-3</v>
      </c>
      <c r="J31" s="3"/>
      <c r="N31">
        <v>-3.6695142630739919E-2</v>
      </c>
      <c r="O31">
        <v>30</v>
      </c>
      <c r="P31" s="2">
        <f t="shared" si="0"/>
        <v>1.1904761904761904E-2</v>
      </c>
      <c r="Q31">
        <v>-3.6695142630739919E-2</v>
      </c>
    </row>
    <row r="32" spans="1:17" x14ac:dyDescent="0.25">
      <c r="A32" s="1">
        <v>42636</v>
      </c>
      <c r="B32">
        <v>2173.290039</v>
      </c>
      <c r="C32">
        <v>2173.75</v>
      </c>
      <c r="D32">
        <v>2163.969971</v>
      </c>
      <c r="E32">
        <v>2164.6899410000001</v>
      </c>
      <c r="F32">
        <v>3317190000</v>
      </c>
      <c r="G32">
        <v>2164.6899410000001</v>
      </c>
      <c r="I32" s="3">
        <f t="shared" si="1"/>
        <v>-5.7367748142553854E-3</v>
      </c>
      <c r="J32" s="3"/>
      <c r="N32">
        <v>-3.591979991551375E-2</v>
      </c>
      <c r="O32">
        <v>31</v>
      </c>
      <c r="P32" s="2">
        <f t="shared" si="0"/>
        <v>1.2301587301587301E-2</v>
      </c>
      <c r="Q32">
        <v>-3.591979991551375E-2</v>
      </c>
    </row>
    <row r="33" spans="1:17" x14ac:dyDescent="0.25">
      <c r="A33" s="1">
        <v>42635</v>
      </c>
      <c r="B33">
        <v>2170.9399410000001</v>
      </c>
      <c r="C33">
        <v>2179.98999</v>
      </c>
      <c r="D33">
        <v>2170.9399410000001</v>
      </c>
      <c r="E33">
        <v>2177.179932</v>
      </c>
      <c r="F33">
        <v>3552830000</v>
      </c>
      <c r="G33">
        <v>2177.179932</v>
      </c>
      <c r="I33" s="3">
        <f t="shared" si="1"/>
        <v>6.4997846811667426E-3</v>
      </c>
      <c r="J33" s="3"/>
      <c r="N33">
        <v>-3.4818703495799519E-2</v>
      </c>
      <c r="O33">
        <v>32</v>
      </c>
      <c r="P33" s="2">
        <f t="shared" si="0"/>
        <v>1.2698412698412698E-2</v>
      </c>
      <c r="Q33">
        <v>-3.4818703495799519E-2</v>
      </c>
    </row>
    <row r="34" spans="1:17" x14ac:dyDescent="0.25">
      <c r="A34" s="1">
        <v>42634</v>
      </c>
      <c r="B34">
        <v>2144.580078</v>
      </c>
      <c r="C34">
        <v>2165.110107</v>
      </c>
      <c r="D34">
        <v>2139.570068</v>
      </c>
      <c r="E34">
        <v>2163.1201169999999</v>
      </c>
      <c r="F34">
        <v>3712090000</v>
      </c>
      <c r="G34">
        <v>2163.1201169999999</v>
      </c>
      <c r="I34" s="3">
        <f t="shared" si="1"/>
        <v>1.0917162154086668E-2</v>
      </c>
      <c r="J34" s="3"/>
      <c r="N34">
        <v>-3.4725402191039589E-2</v>
      </c>
      <c r="O34">
        <v>33</v>
      </c>
      <c r="P34" s="2">
        <f t="shared" si="0"/>
        <v>1.3095238095238096E-2</v>
      </c>
      <c r="Q34">
        <v>-3.4725402191039589E-2</v>
      </c>
    </row>
    <row r="35" spans="1:17" x14ac:dyDescent="0.25">
      <c r="A35" s="1">
        <v>42633</v>
      </c>
      <c r="B35">
        <v>2145.9399410000001</v>
      </c>
      <c r="C35">
        <v>2150.8000489999999</v>
      </c>
      <c r="D35">
        <v>2139.169922</v>
      </c>
      <c r="E35">
        <v>2139.76001</v>
      </c>
      <c r="F35">
        <v>3140730000</v>
      </c>
      <c r="G35">
        <v>2139.76001</v>
      </c>
      <c r="I35" s="3">
        <f t="shared" si="1"/>
        <v>2.9913841439510591E-4</v>
      </c>
      <c r="J35" s="3"/>
      <c r="N35">
        <v>-3.4699008397361286E-2</v>
      </c>
      <c r="O35">
        <v>34</v>
      </c>
      <c r="P35" s="2">
        <f t="shared" si="0"/>
        <v>1.3492063492063493E-2</v>
      </c>
      <c r="Q35">
        <v>-3.4699008397361286E-2</v>
      </c>
    </row>
    <row r="36" spans="1:17" x14ac:dyDescent="0.25">
      <c r="A36" s="1">
        <v>42632</v>
      </c>
      <c r="B36">
        <v>2143.98999</v>
      </c>
      <c r="C36">
        <v>2153.610107</v>
      </c>
      <c r="D36">
        <v>2135.9099120000001</v>
      </c>
      <c r="E36">
        <v>2139.1201169999999</v>
      </c>
      <c r="F36">
        <v>3163000000</v>
      </c>
      <c r="G36">
        <v>2139.1201169999999</v>
      </c>
      <c r="I36" s="3">
        <f t="shared" si="1"/>
        <v>-1.8603097307945404E-5</v>
      </c>
      <c r="J36" s="3"/>
      <c r="N36">
        <v>-3.4511199653861291E-2</v>
      </c>
      <c r="O36">
        <v>35</v>
      </c>
      <c r="P36" s="2">
        <f t="shared" si="0"/>
        <v>1.3888888888888888E-2</v>
      </c>
      <c r="Q36">
        <v>-3.4511199653861291E-2</v>
      </c>
    </row>
    <row r="37" spans="1:17" x14ac:dyDescent="0.25">
      <c r="A37" s="1">
        <v>42629</v>
      </c>
      <c r="B37">
        <v>2146.4799800000001</v>
      </c>
      <c r="C37">
        <v>2146.4799800000001</v>
      </c>
      <c r="D37">
        <v>2131.1999510000001</v>
      </c>
      <c r="E37">
        <v>2139.1599120000001</v>
      </c>
      <c r="F37">
        <v>5014360000</v>
      </c>
      <c r="G37">
        <v>2139.1599120000001</v>
      </c>
      <c r="I37" s="3">
        <f t="shared" si="1"/>
        <v>-3.7722949071267164E-3</v>
      </c>
      <c r="J37" s="3"/>
      <c r="N37">
        <v>-3.4411425617822178E-2</v>
      </c>
      <c r="O37">
        <v>36</v>
      </c>
      <c r="P37" s="2">
        <f t="shared" si="0"/>
        <v>1.4285714285714285E-2</v>
      </c>
      <c r="Q37">
        <v>-3.4411425617822178E-2</v>
      </c>
    </row>
    <row r="38" spans="1:17" x14ac:dyDescent="0.25">
      <c r="A38" s="1">
        <v>42628</v>
      </c>
      <c r="B38">
        <v>2125.360107</v>
      </c>
      <c r="C38">
        <v>2151.3100589999999</v>
      </c>
      <c r="D38">
        <v>2122.360107</v>
      </c>
      <c r="E38">
        <v>2147.26001</v>
      </c>
      <c r="F38">
        <v>3373720000</v>
      </c>
      <c r="G38">
        <v>2147.26001</v>
      </c>
      <c r="I38" s="3">
        <f t="shared" si="1"/>
        <v>1.0109273250546558E-2</v>
      </c>
      <c r="J38" s="3"/>
      <c r="N38">
        <v>-3.4138167731731173E-2</v>
      </c>
      <c r="O38">
        <v>37</v>
      </c>
      <c r="P38" s="2">
        <f t="shared" si="0"/>
        <v>1.4682539682539682E-2</v>
      </c>
      <c r="Q38">
        <v>-3.4138167731731173E-2</v>
      </c>
    </row>
    <row r="39" spans="1:17" x14ac:dyDescent="0.25">
      <c r="A39" s="1">
        <v>42627</v>
      </c>
      <c r="B39">
        <v>2127.860107</v>
      </c>
      <c r="C39">
        <v>2141.330078</v>
      </c>
      <c r="D39">
        <v>2119.8999020000001</v>
      </c>
      <c r="E39">
        <v>2125.7700199999999</v>
      </c>
      <c r="F39">
        <v>3664100000</v>
      </c>
      <c r="G39">
        <v>2125.7700199999999</v>
      </c>
      <c r="I39" s="3">
        <f t="shared" si="1"/>
        <v>-5.8767665007686265E-4</v>
      </c>
      <c r="J39" s="3"/>
      <c r="N39">
        <v>-3.3459874208372709E-2</v>
      </c>
      <c r="O39">
        <v>38</v>
      </c>
      <c r="P39" s="2">
        <f t="shared" si="0"/>
        <v>1.507936507936508E-2</v>
      </c>
      <c r="Q39">
        <v>-3.3459874208372709E-2</v>
      </c>
    </row>
    <row r="40" spans="1:17" x14ac:dyDescent="0.25">
      <c r="A40" s="1">
        <v>42626</v>
      </c>
      <c r="B40">
        <v>2150.469971</v>
      </c>
      <c r="C40">
        <v>2150.469971</v>
      </c>
      <c r="D40">
        <v>2120.2700199999999</v>
      </c>
      <c r="E40">
        <v>2127.0200199999999</v>
      </c>
      <c r="F40">
        <v>4141670000</v>
      </c>
      <c r="G40">
        <v>2127.0200199999999</v>
      </c>
      <c r="I40" s="3">
        <f t="shared" si="1"/>
        <v>-1.4830674013266876E-2</v>
      </c>
      <c r="J40" s="3"/>
      <c r="N40">
        <v>-3.3120171956841249E-2</v>
      </c>
      <c r="O40">
        <v>39</v>
      </c>
      <c r="P40" s="2">
        <f t="shared" si="0"/>
        <v>1.5476190476190477E-2</v>
      </c>
      <c r="Q40">
        <v>-3.3120171956841249E-2</v>
      </c>
    </row>
    <row r="41" spans="1:17" x14ac:dyDescent="0.25">
      <c r="A41" s="1">
        <v>42625</v>
      </c>
      <c r="B41">
        <v>2120.860107</v>
      </c>
      <c r="C41">
        <v>2163.3000489999999</v>
      </c>
      <c r="D41">
        <v>2119.1201169999999</v>
      </c>
      <c r="E41">
        <v>2159.040039</v>
      </c>
      <c r="F41">
        <v>4010480000</v>
      </c>
      <c r="G41">
        <v>2159.040039</v>
      </c>
      <c r="I41" s="3">
        <f t="shared" si="1"/>
        <v>1.4677052525391865E-2</v>
      </c>
      <c r="J41" s="3"/>
      <c r="N41">
        <v>-3.2353496669240589E-2</v>
      </c>
      <c r="O41">
        <v>40</v>
      </c>
      <c r="P41" s="2">
        <f t="shared" si="0"/>
        <v>1.5873015873015872E-2</v>
      </c>
      <c r="Q41">
        <v>-3.2353496669240589E-2</v>
      </c>
    </row>
    <row r="42" spans="1:17" x14ac:dyDescent="0.25">
      <c r="A42" s="1">
        <v>42622</v>
      </c>
      <c r="B42">
        <v>2169.080078</v>
      </c>
      <c r="C42">
        <v>2169.080078</v>
      </c>
      <c r="D42">
        <v>2127.8100589999999</v>
      </c>
      <c r="E42">
        <v>2127.8100589999999</v>
      </c>
      <c r="F42">
        <v>4233960000</v>
      </c>
      <c r="G42">
        <v>2127.8100589999999</v>
      </c>
      <c r="I42" s="3">
        <f t="shared" si="1"/>
        <v>-2.4522068857295465E-2</v>
      </c>
      <c r="J42" s="3"/>
      <c r="N42">
        <v>-3.1995432227048703E-2</v>
      </c>
      <c r="O42">
        <v>41</v>
      </c>
      <c r="P42" s="2">
        <f t="shared" si="0"/>
        <v>1.6269841269841271E-2</v>
      </c>
      <c r="Q42">
        <v>-3.1995432227048703E-2</v>
      </c>
    </row>
    <row r="43" spans="1:17" x14ac:dyDescent="0.25">
      <c r="A43" s="1">
        <v>42621</v>
      </c>
      <c r="B43">
        <v>2182.76001</v>
      </c>
      <c r="C43">
        <v>2184.9399410000001</v>
      </c>
      <c r="D43">
        <v>2177.48999</v>
      </c>
      <c r="E43">
        <v>2181.3000489999999</v>
      </c>
      <c r="F43">
        <v>3727840000</v>
      </c>
      <c r="G43">
        <v>2181.3000489999999</v>
      </c>
      <c r="I43" s="3">
        <f t="shared" si="1"/>
        <v>-2.2230135011277463E-3</v>
      </c>
      <c r="J43" s="3"/>
      <c r="N43">
        <v>-3.1883121362721423E-2</v>
      </c>
      <c r="O43">
        <v>42</v>
      </c>
      <c r="P43" s="2">
        <f t="shared" si="0"/>
        <v>1.6666666666666666E-2</v>
      </c>
      <c r="Q43">
        <v>-3.1883121362721423E-2</v>
      </c>
    </row>
    <row r="44" spans="1:17" x14ac:dyDescent="0.25">
      <c r="A44" s="1">
        <v>42620</v>
      </c>
      <c r="B44">
        <v>2185.169922</v>
      </c>
      <c r="C44">
        <v>2187.8701169999999</v>
      </c>
      <c r="D44">
        <v>2179.070068</v>
      </c>
      <c r="E44">
        <v>2186.1599120000001</v>
      </c>
      <c r="F44">
        <v>3319420000</v>
      </c>
      <c r="G44">
        <v>2186.1599120000001</v>
      </c>
      <c r="I44" s="3">
        <f t="shared" si="1"/>
        <v>-1.4638505859998485E-4</v>
      </c>
      <c r="J44" s="3"/>
      <c r="N44">
        <v>-3.1850965323014013E-2</v>
      </c>
      <c r="O44">
        <v>43</v>
      </c>
      <c r="P44" s="2">
        <f t="shared" si="0"/>
        <v>1.7063492063492062E-2</v>
      </c>
      <c r="Q44">
        <v>-3.1850965323014013E-2</v>
      </c>
    </row>
    <row r="45" spans="1:17" x14ac:dyDescent="0.25">
      <c r="A45" s="1">
        <v>42619</v>
      </c>
      <c r="B45">
        <v>2181.610107</v>
      </c>
      <c r="C45">
        <v>2186.570068</v>
      </c>
      <c r="D45">
        <v>2175.1000979999999</v>
      </c>
      <c r="E45">
        <v>2186.4799800000001</v>
      </c>
      <c r="F45">
        <v>3447650000</v>
      </c>
      <c r="G45">
        <v>2186.4799800000001</v>
      </c>
      <c r="I45" s="3">
        <f t="shared" si="1"/>
        <v>2.981678758352535E-3</v>
      </c>
      <c r="J45" s="3"/>
      <c r="N45">
        <v>-3.1764358229310896E-2</v>
      </c>
      <c r="O45">
        <v>44</v>
      </c>
      <c r="P45" s="2">
        <f t="shared" si="0"/>
        <v>1.7460317460317461E-2</v>
      </c>
      <c r="Q45">
        <v>-3.1764358229310896E-2</v>
      </c>
    </row>
    <row r="46" spans="1:17" x14ac:dyDescent="0.25">
      <c r="A46" s="1">
        <v>42615</v>
      </c>
      <c r="B46">
        <v>2177.48999</v>
      </c>
      <c r="C46">
        <v>2184.8701169999999</v>
      </c>
      <c r="D46">
        <v>2173.5900879999999</v>
      </c>
      <c r="E46">
        <v>2179.9799800000001</v>
      </c>
      <c r="F46">
        <v>3091120000</v>
      </c>
      <c r="G46">
        <v>2179.9799800000001</v>
      </c>
      <c r="I46" s="3">
        <f t="shared" si="1"/>
        <v>4.2010413156485793E-3</v>
      </c>
      <c r="J46" s="3"/>
      <c r="N46">
        <v>-3.1140677946303819E-2</v>
      </c>
      <c r="O46">
        <v>45</v>
      </c>
      <c r="P46" s="2">
        <f t="shared" si="0"/>
        <v>1.7857142857142856E-2</v>
      </c>
      <c r="Q46">
        <v>-3.1140677946303819E-2</v>
      </c>
    </row>
    <row r="47" spans="1:17" x14ac:dyDescent="0.25">
      <c r="A47" s="1">
        <v>42614</v>
      </c>
      <c r="B47">
        <v>2171.330078</v>
      </c>
      <c r="C47">
        <v>2173.5600589999999</v>
      </c>
      <c r="D47">
        <v>2157.0900879999999</v>
      </c>
      <c r="E47">
        <v>2170.860107</v>
      </c>
      <c r="F47">
        <v>3392120000</v>
      </c>
      <c r="G47">
        <v>2170.860107</v>
      </c>
      <c r="I47" s="3">
        <f t="shared" si="1"/>
        <v>-4.1384648208353525E-5</v>
      </c>
      <c r="J47" s="3"/>
      <c r="N47">
        <v>-3.1017018598061608E-2</v>
      </c>
      <c r="O47">
        <v>46</v>
      </c>
      <c r="P47" s="2">
        <f t="shared" si="0"/>
        <v>1.8253968253968255E-2</v>
      </c>
      <c r="Q47">
        <v>-3.1017018598061608E-2</v>
      </c>
    </row>
    <row r="48" spans="1:17" x14ac:dyDescent="0.25">
      <c r="A48" s="1">
        <v>42613</v>
      </c>
      <c r="B48">
        <v>2173.5600589999999</v>
      </c>
      <c r="C48">
        <v>2173.790039</v>
      </c>
      <c r="D48">
        <v>2161.3500979999999</v>
      </c>
      <c r="E48">
        <v>2170.9499510000001</v>
      </c>
      <c r="F48">
        <v>3766390000</v>
      </c>
      <c r="G48">
        <v>2170.9499510000001</v>
      </c>
      <c r="I48" s="3">
        <f t="shared" si="1"/>
        <v>-2.3758642547395681E-3</v>
      </c>
      <c r="J48" s="3"/>
      <c r="N48">
        <v>-3.0889208707972515E-2</v>
      </c>
      <c r="O48">
        <v>47</v>
      </c>
      <c r="P48" s="2">
        <f t="shared" si="0"/>
        <v>1.865079365079365E-2</v>
      </c>
      <c r="Q48">
        <v>-3.0889208707972515E-2</v>
      </c>
    </row>
    <row r="49" spans="1:17" x14ac:dyDescent="0.25">
      <c r="A49" s="1">
        <v>42612</v>
      </c>
      <c r="B49">
        <v>2179.4499510000001</v>
      </c>
      <c r="C49">
        <v>2182.2700199999999</v>
      </c>
      <c r="D49">
        <v>2170.4099120000001</v>
      </c>
      <c r="E49">
        <v>2176.1201169999999</v>
      </c>
      <c r="F49">
        <v>3006800000</v>
      </c>
      <c r="G49">
        <v>2176.1201169999999</v>
      </c>
      <c r="I49" s="3">
        <f t="shared" si="1"/>
        <v>-1.9536806559319331E-3</v>
      </c>
      <c r="J49" s="3"/>
      <c r="N49">
        <v>-3.0799711042020506E-2</v>
      </c>
      <c r="O49">
        <v>48</v>
      </c>
      <c r="P49" s="2">
        <f t="shared" si="0"/>
        <v>1.9047619047619049E-2</v>
      </c>
      <c r="Q49">
        <v>-3.0799711042020506E-2</v>
      </c>
    </row>
    <row r="50" spans="1:17" x14ac:dyDescent="0.25">
      <c r="A50" s="1">
        <v>42611</v>
      </c>
      <c r="B50">
        <v>2170.1899410000001</v>
      </c>
      <c r="C50">
        <v>2183.4799800000001</v>
      </c>
      <c r="D50">
        <v>2170.1899410000001</v>
      </c>
      <c r="E50">
        <v>2180.3798830000001</v>
      </c>
      <c r="F50">
        <v>2654780000</v>
      </c>
      <c r="G50">
        <v>2180.3798830000001</v>
      </c>
      <c r="I50" s="3">
        <f t="shared" si="1"/>
        <v>5.22804733711979E-3</v>
      </c>
      <c r="J50" s="3"/>
      <c r="N50">
        <v>-3.0600395788248136E-2</v>
      </c>
      <c r="O50">
        <v>49</v>
      </c>
      <c r="P50" s="2">
        <f t="shared" si="0"/>
        <v>1.9444444444444445E-2</v>
      </c>
      <c r="Q50">
        <v>-3.0600395788248136E-2</v>
      </c>
    </row>
    <row r="51" spans="1:17" x14ac:dyDescent="0.25">
      <c r="A51" s="1">
        <v>42608</v>
      </c>
      <c r="B51">
        <v>2175.1000979999999</v>
      </c>
      <c r="C51">
        <v>2187.9399410000001</v>
      </c>
      <c r="D51">
        <v>2160.389893</v>
      </c>
      <c r="E51">
        <v>2169.040039</v>
      </c>
      <c r="F51">
        <v>3342340000</v>
      </c>
      <c r="G51">
        <v>2169.040039</v>
      </c>
      <c r="I51" s="3">
        <f t="shared" si="1"/>
        <v>-1.5788167596264557E-3</v>
      </c>
      <c r="J51" s="3"/>
      <c r="N51">
        <v>-3.0009615534272616E-2</v>
      </c>
      <c r="O51">
        <v>50</v>
      </c>
      <c r="P51" s="2">
        <f t="shared" si="0"/>
        <v>1.984126984126984E-2</v>
      </c>
      <c r="Q51">
        <v>-3.0009615534272616E-2</v>
      </c>
    </row>
    <row r="52" spans="1:17" x14ac:dyDescent="0.25">
      <c r="A52" s="1">
        <v>42607</v>
      </c>
      <c r="B52">
        <v>2173.290039</v>
      </c>
      <c r="C52">
        <v>2179</v>
      </c>
      <c r="D52">
        <v>2169.73999</v>
      </c>
      <c r="E52">
        <v>2172.469971</v>
      </c>
      <c r="F52">
        <v>2969310000</v>
      </c>
      <c r="G52">
        <v>2172.469971</v>
      </c>
      <c r="I52" s="3">
        <f t="shared" si="1"/>
        <v>-1.3652273013957661E-3</v>
      </c>
      <c r="J52" s="3"/>
      <c r="N52">
        <v>-2.9922057285950543E-2</v>
      </c>
      <c r="O52">
        <v>51</v>
      </c>
      <c r="P52" s="2">
        <f t="shared" si="0"/>
        <v>2.0238095238095239E-2</v>
      </c>
      <c r="Q52">
        <v>-2.9922057285950543E-2</v>
      </c>
    </row>
    <row r="53" spans="1:17" x14ac:dyDescent="0.25">
      <c r="A53" s="1">
        <v>42606</v>
      </c>
      <c r="B53">
        <v>2185.0900879999999</v>
      </c>
      <c r="C53">
        <v>2186.6599120000001</v>
      </c>
      <c r="D53">
        <v>2171.25</v>
      </c>
      <c r="E53">
        <v>2175.4399410000001</v>
      </c>
      <c r="F53">
        <v>3148280000</v>
      </c>
      <c r="G53">
        <v>2175.4399410000001</v>
      </c>
      <c r="I53" s="3">
        <f t="shared" si="1"/>
        <v>-5.2402768821377954E-3</v>
      </c>
      <c r="J53" s="3"/>
      <c r="N53">
        <v>-2.9649629911716491E-2</v>
      </c>
      <c r="O53">
        <v>52</v>
      </c>
      <c r="P53" s="2">
        <f t="shared" si="0"/>
        <v>2.0634920634920634E-2</v>
      </c>
      <c r="Q53">
        <v>-2.9649629911716491E-2</v>
      </c>
    </row>
    <row r="54" spans="1:17" x14ac:dyDescent="0.25">
      <c r="A54" s="1">
        <v>42605</v>
      </c>
      <c r="B54">
        <v>2187.8100589999999</v>
      </c>
      <c r="C54">
        <v>2193.419922</v>
      </c>
      <c r="D54">
        <v>2186.8000489999999</v>
      </c>
      <c r="E54">
        <v>2186.8999020000001</v>
      </c>
      <c r="F54">
        <v>3041490000</v>
      </c>
      <c r="G54">
        <v>2186.8999020000001</v>
      </c>
      <c r="I54" s="3">
        <f t="shared" si="1"/>
        <v>1.9517690543742194E-3</v>
      </c>
      <c r="J54" s="3"/>
      <c r="N54">
        <v>-2.9576446573270077E-2</v>
      </c>
      <c r="O54">
        <v>53</v>
      </c>
      <c r="P54" s="2">
        <f t="shared" si="0"/>
        <v>2.1031746031746033E-2</v>
      </c>
      <c r="Q54">
        <v>-2.9576446573270077E-2</v>
      </c>
    </row>
    <row r="55" spans="1:17" x14ac:dyDescent="0.25">
      <c r="A55" s="1">
        <v>42604</v>
      </c>
      <c r="B55">
        <v>2181.580078</v>
      </c>
      <c r="C55">
        <v>2185.1499020000001</v>
      </c>
      <c r="D55">
        <v>2175.959961</v>
      </c>
      <c r="E55">
        <v>2182.639893</v>
      </c>
      <c r="F55">
        <v>2777550000</v>
      </c>
      <c r="G55">
        <v>2182.639893</v>
      </c>
      <c r="I55" s="3">
        <f t="shared" si="1"/>
        <v>-5.6332287823501748E-4</v>
      </c>
      <c r="J55" s="3"/>
      <c r="N55">
        <v>-2.9390442478745449E-2</v>
      </c>
      <c r="O55">
        <v>54</v>
      </c>
      <c r="P55" s="2">
        <f t="shared" si="0"/>
        <v>2.1428571428571429E-2</v>
      </c>
      <c r="Q55">
        <v>-2.9390442478745449E-2</v>
      </c>
    </row>
    <row r="56" spans="1:17" x14ac:dyDescent="0.25">
      <c r="A56" s="1">
        <v>42601</v>
      </c>
      <c r="B56">
        <v>2184.23999</v>
      </c>
      <c r="C56">
        <v>2185</v>
      </c>
      <c r="D56">
        <v>2175.1298830000001</v>
      </c>
      <c r="E56">
        <v>2183.8701169999999</v>
      </c>
      <c r="F56">
        <v>3084800000</v>
      </c>
      <c r="G56">
        <v>2183.8701169999999</v>
      </c>
      <c r="I56" s="3">
        <f t="shared" si="1"/>
        <v>-1.4402716807320193E-3</v>
      </c>
      <c r="J56" s="3"/>
      <c r="N56">
        <v>-2.9369799057143764E-2</v>
      </c>
      <c r="O56">
        <v>55</v>
      </c>
      <c r="P56" s="2">
        <f t="shared" si="0"/>
        <v>2.1825396825396824E-2</v>
      </c>
      <c r="Q56">
        <v>-2.9369799057143764E-2</v>
      </c>
    </row>
    <row r="57" spans="1:17" x14ac:dyDescent="0.25">
      <c r="A57" s="1">
        <v>42600</v>
      </c>
      <c r="B57">
        <v>2181.8999020000001</v>
      </c>
      <c r="C57">
        <v>2187.030029</v>
      </c>
      <c r="D57">
        <v>2180.459961</v>
      </c>
      <c r="E57">
        <v>2187.0200199999999</v>
      </c>
      <c r="F57">
        <v>3300570000</v>
      </c>
      <c r="G57">
        <v>2187.0200199999999</v>
      </c>
      <c r="I57" s="3">
        <f t="shared" si="1"/>
        <v>2.1996173913669814E-3</v>
      </c>
      <c r="J57" s="3"/>
      <c r="N57">
        <v>-2.9365226027513125E-2</v>
      </c>
      <c r="O57">
        <v>56</v>
      </c>
      <c r="P57" s="2">
        <f t="shared" si="0"/>
        <v>2.2222222222222223E-2</v>
      </c>
      <c r="Q57">
        <v>-2.9365226027513125E-2</v>
      </c>
    </row>
    <row r="58" spans="1:17" x14ac:dyDescent="0.25">
      <c r="A58" s="1">
        <v>42599</v>
      </c>
      <c r="B58">
        <v>2177.8400879999999</v>
      </c>
      <c r="C58">
        <v>2183.080078</v>
      </c>
      <c r="D58">
        <v>2168.5</v>
      </c>
      <c r="E58">
        <v>2182.219971</v>
      </c>
      <c r="F58">
        <v>3388910000</v>
      </c>
      <c r="G58">
        <v>2182.219971</v>
      </c>
      <c r="I58" s="3">
        <f t="shared" si="1"/>
        <v>1.8685899424382146E-3</v>
      </c>
      <c r="J58" s="3"/>
      <c r="N58">
        <v>-2.93084265028416E-2</v>
      </c>
      <c r="O58">
        <v>57</v>
      </c>
      <c r="P58" s="2">
        <f t="shared" si="0"/>
        <v>2.2619047619047618E-2</v>
      </c>
      <c r="Q58">
        <v>-2.93084265028416E-2</v>
      </c>
    </row>
    <row r="59" spans="1:17" x14ac:dyDescent="0.25">
      <c r="A59" s="1">
        <v>42598</v>
      </c>
      <c r="B59">
        <v>2186.23999</v>
      </c>
      <c r="C59">
        <v>2186.23999</v>
      </c>
      <c r="D59">
        <v>2178.139893</v>
      </c>
      <c r="E59">
        <v>2178.1499020000001</v>
      </c>
      <c r="F59">
        <v>3196400000</v>
      </c>
      <c r="G59">
        <v>2178.1499020000001</v>
      </c>
      <c r="I59" s="3">
        <f t="shared" si="1"/>
        <v>-5.4790770207289174E-3</v>
      </c>
      <c r="J59" s="3"/>
      <c r="N59">
        <v>-2.9144545833605262E-2</v>
      </c>
      <c r="O59">
        <v>58</v>
      </c>
      <c r="P59" s="2">
        <f t="shared" si="0"/>
        <v>2.3015873015873017E-2</v>
      </c>
      <c r="Q59">
        <v>-2.9144545833605262E-2</v>
      </c>
    </row>
    <row r="60" spans="1:17" x14ac:dyDescent="0.25">
      <c r="A60" s="1">
        <v>42597</v>
      </c>
      <c r="B60">
        <v>2186.080078</v>
      </c>
      <c r="C60">
        <v>2193.8100589999999</v>
      </c>
      <c r="D60">
        <v>2186.080078</v>
      </c>
      <c r="E60">
        <v>2190.1499020000001</v>
      </c>
      <c r="F60">
        <v>3078530000</v>
      </c>
      <c r="G60">
        <v>2190.1499020000001</v>
      </c>
      <c r="I60" s="3">
        <f t="shared" si="1"/>
        <v>2.7929089824627606E-3</v>
      </c>
      <c r="J60" s="3"/>
      <c r="N60">
        <v>-2.909259570749867E-2</v>
      </c>
      <c r="O60">
        <v>59</v>
      </c>
      <c r="P60" s="2">
        <f t="shared" si="0"/>
        <v>2.3412698412698413E-2</v>
      </c>
      <c r="Q60">
        <v>-2.909259570749867E-2</v>
      </c>
    </row>
    <row r="61" spans="1:17" x14ac:dyDescent="0.25">
      <c r="A61" s="1">
        <v>42594</v>
      </c>
      <c r="B61">
        <v>2183.73999</v>
      </c>
      <c r="C61">
        <v>2186.280029</v>
      </c>
      <c r="D61">
        <v>2179.419922</v>
      </c>
      <c r="E61">
        <v>2184.0500489999999</v>
      </c>
      <c r="F61">
        <v>3000660000</v>
      </c>
      <c r="G61">
        <v>2184.0500489999999</v>
      </c>
      <c r="I61" s="3">
        <f t="shared" si="1"/>
        <v>-7.9604626654627975E-4</v>
      </c>
      <c r="J61" s="3"/>
      <c r="N61">
        <v>-2.8819472837069093E-2</v>
      </c>
      <c r="O61">
        <v>60</v>
      </c>
      <c r="P61" s="2">
        <f t="shared" si="0"/>
        <v>2.3809523809523808E-2</v>
      </c>
      <c r="Q61">
        <v>-2.8819472837069093E-2</v>
      </c>
    </row>
    <row r="62" spans="1:17" x14ac:dyDescent="0.25">
      <c r="A62" s="1">
        <v>42593</v>
      </c>
      <c r="B62">
        <v>2177.969971</v>
      </c>
      <c r="C62">
        <v>2188.4499510000001</v>
      </c>
      <c r="D62">
        <v>2177.969971</v>
      </c>
      <c r="E62">
        <v>2185.790039</v>
      </c>
      <c r="F62">
        <v>3423160000</v>
      </c>
      <c r="G62">
        <v>2185.790039</v>
      </c>
      <c r="I62" s="3">
        <f t="shared" si="1"/>
        <v>4.7345880915774519E-3</v>
      </c>
      <c r="J62" s="3"/>
      <c r="N62">
        <v>-2.8524046178151075E-2</v>
      </c>
      <c r="O62">
        <v>61</v>
      </c>
      <c r="P62" s="2">
        <f t="shared" si="0"/>
        <v>2.4206349206349207E-2</v>
      </c>
      <c r="Q62">
        <v>-2.8524046178151075E-2</v>
      </c>
    </row>
    <row r="63" spans="1:17" x14ac:dyDescent="0.25">
      <c r="A63" s="1">
        <v>42592</v>
      </c>
      <c r="B63">
        <v>2182.8100589999999</v>
      </c>
      <c r="C63">
        <v>2183.4099120000001</v>
      </c>
      <c r="D63">
        <v>2172</v>
      </c>
      <c r="E63">
        <v>2175.48999</v>
      </c>
      <c r="F63">
        <v>3254950000</v>
      </c>
      <c r="G63">
        <v>2175.48999</v>
      </c>
      <c r="I63" s="3">
        <f t="shared" si="1"/>
        <v>-2.8646859977113914E-3</v>
      </c>
      <c r="J63" s="3"/>
      <c r="N63">
        <v>-2.8451028573080461E-2</v>
      </c>
      <c r="O63">
        <v>62</v>
      </c>
      <c r="P63" s="2">
        <f t="shared" si="0"/>
        <v>2.4603174603174603E-2</v>
      </c>
      <c r="Q63">
        <v>-2.8451028573080461E-2</v>
      </c>
    </row>
    <row r="64" spans="1:17" x14ac:dyDescent="0.25">
      <c r="A64" s="1">
        <v>42591</v>
      </c>
      <c r="B64">
        <v>2182.23999</v>
      </c>
      <c r="C64">
        <v>2187.6599120000001</v>
      </c>
      <c r="D64">
        <v>2178.610107</v>
      </c>
      <c r="E64">
        <v>2181.73999</v>
      </c>
      <c r="F64">
        <v>3334300000</v>
      </c>
      <c r="G64">
        <v>2181.73999</v>
      </c>
      <c r="I64" s="3">
        <f t="shared" si="1"/>
        <v>3.89793635491964E-4</v>
      </c>
      <c r="J64" s="3"/>
      <c r="N64">
        <v>-2.8178765041525722E-2</v>
      </c>
      <c r="O64">
        <v>63</v>
      </c>
      <c r="P64" s="2">
        <f t="shared" si="0"/>
        <v>2.5000000000000001E-2</v>
      </c>
      <c r="Q64">
        <v>-2.8178765041525722E-2</v>
      </c>
    </row>
    <row r="65" spans="1:17" x14ac:dyDescent="0.25">
      <c r="A65" s="1">
        <v>42590</v>
      </c>
      <c r="B65">
        <v>2183.76001</v>
      </c>
      <c r="C65">
        <v>2185.4399410000001</v>
      </c>
      <c r="D65">
        <v>2177.8500979999999</v>
      </c>
      <c r="E65">
        <v>2180.889893</v>
      </c>
      <c r="F65">
        <v>3327550000</v>
      </c>
      <c r="G65">
        <v>2180.889893</v>
      </c>
      <c r="I65" s="3">
        <f t="shared" si="1"/>
        <v>-9.0716528875356417E-4</v>
      </c>
      <c r="J65" s="3"/>
      <c r="N65">
        <v>-2.8064687903659347E-2</v>
      </c>
      <c r="O65">
        <v>64</v>
      </c>
      <c r="P65" s="2">
        <f t="shared" si="0"/>
        <v>2.5396825396825397E-2</v>
      </c>
      <c r="Q65">
        <v>-2.8064687903659347E-2</v>
      </c>
    </row>
    <row r="66" spans="1:17" x14ac:dyDescent="0.25">
      <c r="A66" s="1">
        <v>42587</v>
      </c>
      <c r="B66">
        <v>2168.790039</v>
      </c>
      <c r="C66">
        <v>2182.8701169999999</v>
      </c>
      <c r="D66">
        <v>2168.790039</v>
      </c>
      <c r="E66">
        <v>2182.8701169999999</v>
      </c>
      <c r="F66">
        <v>3663070000</v>
      </c>
      <c r="G66">
        <v>2182.8701169999999</v>
      </c>
      <c r="I66" s="3">
        <f t="shared" si="1"/>
        <v>8.6034963613259574E-3</v>
      </c>
      <c r="J66" s="3"/>
      <c r="N66">
        <v>-2.794224737160278E-2</v>
      </c>
      <c r="O66">
        <v>65</v>
      </c>
      <c r="P66" s="2">
        <f t="shared" si="0"/>
        <v>2.5793650793650792E-2</v>
      </c>
      <c r="Q66">
        <v>-2.794224737160278E-2</v>
      </c>
    </row>
    <row r="67" spans="1:17" x14ac:dyDescent="0.25">
      <c r="A67" s="1">
        <v>42586</v>
      </c>
      <c r="B67">
        <v>2163.51001</v>
      </c>
      <c r="C67">
        <v>2168.1899410000001</v>
      </c>
      <c r="D67">
        <v>2159.070068</v>
      </c>
      <c r="E67">
        <v>2164.25</v>
      </c>
      <c r="F67">
        <v>3709200000</v>
      </c>
      <c r="G67">
        <v>2164.25</v>
      </c>
      <c r="I67" s="3">
        <f t="shared" si="1"/>
        <v>2.1257191858259361E-4</v>
      </c>
      <c r="J67" s="3"/>
      <c r="N67">
        <v>-2.7089704855781993E-2</v>
      </c>
      <c r="O67">
        <v>66</v>
      </c>
      <c r="P67" s="2">
        <f t="shared" ref="P67:P130" si="2">O67/L$1</f>
        <v>2.6190476190476191E-2</v>
      </c>
      <c r="Q67">
        <v>-2.7089704855781993E-2</v>
      </c>
    </row>
    <row r="68" spans="1:17" x14ac:dyDescent="0.25">
      <c r="A68" s="1">
        <v>42585</v>
      </c>
      <c r="B68">
        <v>2156.8100589999999</v>
      </c>
      <c r="C68">
        <v>2163.790039</v>
      </c>
      <c r="D68">
        <v>2152.5600589999999</v>
      </c>
      <c r="E68">
        <v>2163.790039</v>
      </c>
      <c r="F68">
        <v>3786530000</v>
      </c>
      <c r="G68">
        <v>2163.790039</v>
      </c>
      <c r="I68" s="3">
        <f t="shared" ref="I68:I131" si="3">E68/E69-1</f>
        <v>3.1339433893435853E-3</v>
      </c>
      <c r="J68" s="3"/>
      <c r="N68">
        <v>-2.6894912363601975E-2</v>
      </c>
      <c r="O68">
        <v>67</v>
      </c>
      <c r="P68" s="2">
        <f t="shared" si="2"/>
        <v>2.6587301587301587E-2</v>
      </c>
      <c r="Q68">
        <v>-2.6894912363601975E-2</v>
      </c>
    </row>
    <row r="69" spans="1:17" x14ac:dyDescent="0.25">
      <c r="A69" s="1">
        <v>42584</v>
      </c>
      <c r="B69">
        <v>2169.9399410000001</v>
      </c>
      <c r="C69">
        <v>2170.1999510000001</v>
      </c>
      <c r="D69">
        <v>2147.580078</v>
      </c>
      <c r="E69">
        <v>2157.030029</v>
      </c>
      <c r="F69">
        <v>3848750000</v>
      </c>
      <c r="G69">
        <v>2157.030029</v>
      </c>
      <c r="I69" s="3">
        <f t="shared" si="3"/>
        <v>-6.3616196680443826E-3</v>
      </c>
      <c r="J69" s="3"/>
      <c r="N69">
        <v>-2.6705492334149761E-2</v>
      </c>
      <c r="O69">
        <v>68</v>
      </c>
      <c r="P69" s="2">
        <f t="shared" si="2"/>
        <v>2.6984126984126985E-2</v>
      </c>
      <c r="Q69">
        <v>-2.6705492334149761E-2</v>
      </c>
    </row>
    <row r="70" spans="1:17" x14ac:dyDescent="0.25">
      <c r="A70" s="1">
        <v>42583</v>
      </c>
      <c r="B70">
        <v>2173.1499020000001</v>
      </c>
      <c r="C70">
        <v>2178.290039</v>
      </c>
      <c r="D70">
        <v>2166.209961</v>
      </c>
      <c r="E70">
        <v>2170.8400879999999</v>
      </c>
      <c r="F70">
        <v>3505990000</v>
      </c>
      <c r="G70">
        <v>2170.8400879999999</v>
      </c>
      <c r="I70" s="3">
        <f t="shared" si="3"/>
        <v>-1.2697873921424518E-3</v>
      </c>
      <c r="J70" s="3"/>
      <c r="N70">
        <v>-2.6585989201680205E-2</v>
      </c>
      <c r="O70">
        <v>69</v>
      </c>
      <c r="P70" s="2">
        <f t="shared" si="2"/>
        <v>2.7380952380952381E-2</v>
      </c>
      <c r="Q70">
        <v>-2.6585989201680205E-2</v>
      </c>
    </row>
    <row r="71" spans="1:17" x14ac:dyDescent="0.25">
      <c r="A71" s="1">
        <v>42580</v>
      </c>
      <c r="B71">
        <v>2168.830078</v>
      </c>
      <c r="C71">
        <v>2177.0900879999999</v>
      </c>
      <c r="D71">
        <v>2163.48999</v>
      </c>
      <c r="E71">
        <v>2173.6000979999999</v>
      </c>
      <c r="F71">
        <v>4038840000</v>
      </c>
      <c r="G71">
        <v>2173.6000979999999</v>
      </c>
      <c r="I71" s="3">
        <f t="shared" si="3"/>
        <v>1.6313092282023156E-3</v>
      </c>
      <c r="J71" s="3"/>
      <c r="N71">
        <v>-2.6423513836426382E-2</v>
      </c>
      <c r="O71">
        <v>70</v>
      </c>
      <c r="P71" s="2">
        <f t="shared" si="2"/>
        <v>2.7777777777777776E-2</v>
      </c>
      <c r="Q71">
        <v>-2.6423513836426382E-2</v>
      </c>
    </row>
    <row r="72" spans="1:17" x14ac:dyDescent="0.25">
      <c r="A72" s="1">
        <v>42579</v>
      </c>
      <c r="B72">
        <v>2166.0500489999999</v>
      </c>
      <c r="C72">
        <v>2172.8500979999999</v>
      </c>
      <c r="D72">
        <v>2159.73999</v>
      </c>
      <c r="E72">
        <v>2170.0600589999999</v>
      </c>
      <c r="F72">
        <v>3664240000</v>
      </c>
      <c r="G72">
        <v>2170.0600589999999</v>
      </c>
      <c r="I72" s="3">
        <f t="shared" si="3"/>
        <v>1.6062092674702377E-3</v>
      </c>
      <c r="J72" s="3"/>
      <c r="N72">
        <v>-2.5810416434207673E-2</v>
      </c>
      <c r="O72">
        <v>71</v>
      </c>
      <c r="P72" s="2">
        <f t="shared" si="2"/>
        <v>2.8174603174603175E-2</v>
      </c>
      <c r="Q72">
        <v>-2.5810416434207673E-2</v>
      </c>
    </row>
    <row r="73" spans="1:17" x14ac:dyDescent="0.25">
      <c r="A73" s="1">
        <v>42578</v>
      </c>
      <c r="B73">
        <v>2169.8100589999999</v>
      </c>
      <c r="C73">
        <v>2174.9799800000001</v>
      </c>
      <c r="D73">
        <v>2159.070068</v>
      </c>
      <c r="E73">
        <v>2166.580078</v>
      </c>
      <c r="F73">
        <v>3995500000</v>
      </c>
      <c r="G73">
        <v>2166.580078</v>
      </c>
      <c r="I73" s="3">
        <f t="shared" si="3"/>
        <v>-1.1985423438815035E-3</v>
      </c>
      <c r="J73" s="3"/>
      <c r="N73">
        <v>-2.5759621914541397E-2</v>
      </c>
      <c r="O73">
        <v>72</v>
      </c>
      <c r="P73" s="2">
        <f t="shared" si="2"/>
        <v>2.8571428571428571E-2</v>
      </c>
      <c r="Q73">
        <v>-2.5759621914541397E-2</v>
      </c>
    </row>
    <row r="74" spans="1:17" x14ac:dyDescent="0.25">
      <c r="A74" s="1">
        <v>42577</v>
      </c>
      <c r="B74">
        <v>2168.969971</v>
      </c>
      <c r="C74">
        <v>2173.540039</v>
      </c>
      <c r="D74">
        <v>2160.179932</v>
      </c>
      <c r="E74">
        <v>2169.179932</v>
      </c>
      <c r="F74">
        <v>3442350000</v>
      </c>
      <c r="G74">
        <v>2169.179932</v>
      </c>
      <c r="I74" s="3">
        <f t="shared" si="3"/>
        <v>3.2278462630763727E-4</v>
      </c>
      <c r="J74" s="3"/>
      <c r="N74">
        <v>-2.5666090316902812E-2</v>
      </c>
      <c r="O74">
        <v>73</v>
      </c>
      <c r="P74" s="2">
        <f t="shared" si="2"/>
        <v>2.8968253968253969E-2</v>
      </c>
      <c r="Q74">
        <v>-2.5666090316902812E-2</v>
      </c>
    </row>
    <row r="75" spans="1:17" x14ac:dyDescent="0.25">
      <c r="A75" s="1">
        <v>42576</v>
      </c>
      <c r="B75">
        <v>2173.709961</v>
      </c>
      <c r="C75">
        <v>2173.709961</v>
      </c>
      <c r="D75">
        <v>2161.9499510000001</v>
      </c>
      <c r="E75">
        <v>2168.4799800000001</v>
      </c>
      <c r="F75">
        <v>3057240000</v>
      </c>
      <c r="G75">
        <v>2168.4799800000001</v>
      </c>
      <c r="I75" s="3">
        <f t="shared" si="3"/>
        <v>-3.0114752038671311E-3</v>
      </c>
      <c r="J75" s="3"/>
      <c r="N75">
        <v>-2.5615521354139359E-2</v>
      </c>
      <c r="O75">
        <v>74</v>
      </c>
      <c r="P75" s="2">
        <f t="shared" si="2"/>
        <v>2.9365079365079365E-2</v>
      </c>
      <c r="Q75">
        <v>-2.5615521354139359E-2</v>
      </c>
    </row>
    <row r="76" spans="1:17" x14ac:dyDescent="0.25">
      <c r="A76" s="1">
        <v>42573</v>
      </c>
      <c r="B76">
        <v>2166.469971</v>
      </c>
      <c r="C76">
        <v>2175.110107</v>
      </c>
      <c r="D76">
        <v>2163.23999</v>
      </c>
      <c r="E76">
        <v>2175.030029</v>
      </c>
      <c r="F76">
        <v>3023280000</v>
      </c>
      <c r="G76">
        <v>2175.030029</v>
      </c>
      <c r="I76" s="3">
        <f t="shared" si="3"/>
        <v>4.5539645178942489E-3</v>
      </c>
      <c r="J76" s="3"/>
      <c r="N76">
        <v>-2.5556664263946538E-2</v>
      </c>
      <c r="O76">
        <v>75</v>
      </c>
      <c r="P76" s="2">
        <f t="shared" si="2"/>
        <v>2.976190476190476E-2</v>
      </c>
      <c r="Q76">
        <v>-2.5556664263946538E-2</v>
      </c>
    </row>
    <row r="77" spans="1:17" x14ac:dyDescent="0.25">
      <c r="A77" s="1">
        <v>42572</v>
      </c>
      <c r="B77">
        <v>2172.9099120000001</v>
      </c>
      <c r="C77">
        <v>2174.5600589999999</v>
      </c>
      <c r="D77">
        <v>2159.75</v>
      </c>
      <c r="E77">
        <v>2165.169922</v>
      </c>
      <c r="F77">
        <v>3438900000</v>
      </c>
      <c r="G77">
        <v>2165.169922</v>
      </c>
      <c r="I77" s="3">
        <f t="shared" si="3"/>
        <v>-3.6125290737081261E-3</v>
      </c>
      <c r="J77" s="3"/>
      <c r="N77">
        <v>-2.528193810099022E-2</v>
      </c>
      <c r="O77">
        <v>76</v>
      </c>
      <c r="P77" s="2">
        <f t="shared" si="2"/>
        <v>3.0158730158730159E-2</v>
      </c>
      <c r="Q77">
        <v>-2.528193810099022E-2</v>
      </c>
    </row>
    <row r="78" spans="1:17" x14ac:dyDescent="0.25">
      <c r="A78" s="1">
        <v>42571</v>
      </c>
      <c r="B78">
        <v>2166.1000979999999</v>
      </c>
      <c r="C78">
        <v>2175.6298830000001</v>
      </c>
      <c r="D78">
        <v>2164.889893</v>
      </c>
      <c r="E78">
        <v>2173.0200199999999</v>
      </c>
      <c r="F78">
        <v>3211860000</v>
      </c>
      <c r="G78">
        <v>2173.0200199999999</v>
      </c>
      <c r="I78" s="3">
        <f t="shared" si="3"/>
        <v>4.270300527854598E-3</v>
      </c>
      <c r="J78" s="3"/>
      <c r="N78">
        <v>-2.5271074425164186E-2</v>
      </c>
      <c r="O78">
        <v>77</v>
      </c>
      <c r="P78" s="2">
        <f t="shared" si="2"/>
        <v>3.0555555555555555E-2</v>
      </c>
      <c r="Q78">
        <v>-2.5271074425164186E-2</v>
      </c>
    </row>
    <row r="79" spans="1:17" x14ac:dyDescent="0.25">
      <c r="A79" s="1">
        <v>42570</v>
      </c>
      <c r="B79">
        <v>2163.790039</v>
      </c>
      <c r="C79">
        <v>2164.6298830000001</v>
      </c>
      <c r="D79">
        <v>2159.01001</v>
      </c>
      <c r="E79">
        <v>2163.780029</v>
      </c>
      <c r="F79">
        <v>2968340000</v>
      </c>
      <c r="G79">
        <v>2163.780029</v>
      </c>
      <c r="I79" s="3">
        <f t="shared" si="3"/>
        <v>-1.4351739837110689E-3</v>
      </c>
      <c r="J79" s="3"/>
      <c r="N79">
        <v>-2.5010351365277073E-2</v>
      </c>
      <c r="O79">
        <v>78</v>
      </c>
      <c r="P79" s="2">
        <f t="shared" si="2"/>
        <v>3.0952380952380953E-2</v>
      </c>
      <c r="Q79">
        <v>-2.5010351365277073E-2</v>
      </c>
    </row>
    <row r="80" spans="1:17" x14ac:dyDescent="0.25">
      <c r="A80" s="1">
        <v>42569</v>
      </c>
      <c r="B80">
        <v>2162.040039</v>
      </c>
      <c r="C80">
        <v>2168.3500979999999</v>
      </c>
      <c r="D80">
        <v>2159.6298830000001</v>
      </c>
      <c r="E80">
        <v>2166.889893</v>
      </c>
      <c r="F80">
        <v>3009310000</v>
      </c>
      <c r="G80">
        <v>2166.889893</v>
      </c>
      <c r="I80" s="3">
        <f t="shared" si="3"/>
        <v>2.382295291673886E-3</v>
      </c>
      <c r="J80" s="3"/>
      <c r="N80">
        <v>-2.4974129093951247E-2</v>
      </c>
      <c r="O80">
        <v>79</v>
      </c>
      <c r="P80" s="2">
        <f t="shared" si="2"/>
        <v>3.1349206349206349E-2</v>
      </c>
      <c r="Q80">
        <v>-2.4974129093951247E-2</v>
      </c>
    </row>
    <row r="81" spans="1:17" x14ac:dyDescent="0.25">
      <c r="A81" s="1">
        <v>42566</v>
      </c>
      <c r="B81">
        <v>2165.1298830000001</v>
      </c>
      <c r="C81">
        <v>2169.0500489999999</v>
      </c>
      <c r="D81">
        <v>2155.790039</v>
      </c>
      <c r="E81">
        <v>2161.73999</v>
      </c>
      <c r="F81">
        <v>3122600000</v>
      </c>
      <c r="G81">
        <v>2161.73999</v>
      </c>
      <c r="I81" s="3">
        <f t="shared" si="3"/>
        <v>-9.2894742923166351E-4</v>
      </c>
      <c r="J81" s="3"/>
      <c r="N81">
        <v>-2.496545260273253E-2</v>
      </c>
      <c r="O81">
        <v>80</v>
      </c>
      <c r="P81" s="2">
        <f t="shared" si="2"/>
        <v>3.1746031746031744E-2</v>
      </c>
      <c r="Q81">
        <v>-2.496545260273253E-2</v>
      </c>
    </row>
    <row r="82" spans="1:17" x14ac:dyDescent="0.25">
      <c r="A82" s="1">
        <v>42565</v>
      </c>
      <c r="B82">
        <v>2157.8798830000001</v>
      </c>
      <c r="C82">
        <v>2168.98999</v>
      </c>
      <c r="D82">
        <v>2157.8798830000001</v>
      </c>
      <c r="E82">
        <v>2163.75</v>
      </c>
      <c r="F82">
        <v>3465610000</v>
      </c>
      <c r="G82">
        <v>2163.75</v>
      </c>
      <c r="I82" s="3">
        <f t="shared" si="3"/>
        <v>5.2592039497805221E-3</v>
      </c>
      <c r="J82" s="3"/>
      <c r="N82">
        <v>-2.4925012533097979E-2</v>
      </c>
      <c r="O82">
        <v>81</v>
      </c>
      <c r="P82" s="2">
        <f t="shared" si="2"/>
        <v>3.214285714285714E-2</v>
      </c>
      <c r="Q82">
        <v>-2.4925012533097979E-2</v>
      </c>
    </row>
    <row r="83" spans="1:17" x14ac:dyDescent="0.25">
      <c r="A83" s="1">
        <v>42564</v>
      </c>
      <c r="B83">
        <v>2153.8100589999999</v>
      </c>
      <c r="C83">
        <v>2156.4499510000001</v>
      </c>
      <c r="D83">
        <v>2146.209961</v>
      </c>
      <c r="E83">
        <v>2152.429932</v>
      </c>
      <c r="F83">
        <v>3502320000</v>
      </c>
      <c r="G83">
        <v>2152.429932</v>
      </c>
      <c r="I83" s="3">
        <f t="shared" si="3"/>
        <v>1.3476772627241118E-4</v>
      </c>
      <c r="J83" s="3"/>
      <c r="N83">
        <v>-2.4737503086223689E-2</v>
      </c>
      <c r="O83">
        <v>82</v>
      </c>
      <c r="P83" s="2">
        <f t="shared" si="2"/>
        <v>3.2539682539682542E-2</v>
      </c>
      <c r="Q83">
        <v>-2.4737503086223689E-2</v>
      </c>
    </row>
    <row r="84" spans="1:17" x14ac:dyDescent="0.25">
      <c r="A84" s="1">
        <v>42563</v>
      </c>
      <c r="B84">
        <v>2139.5</v>
      </c>
      <c r="C84">
        <v>2155.3999020000001</v>
      </c>
      <c r="D84">
        <v>2139.5</v>
      </c>
      <c r="E84">
        <v>2152.139893</v>
      </c>
      <c r="F84">
        <v>4097820000</v>
      </c>
      <c r="G84">
        <v>2152.139893</v>
      </c>
      <c r="I84" s="3">
        <f t="shared" si="3"/>
        <v>7.0092934627346004E-3</v>
      </c>
      <c r="J84" s="3"/>
      <c r="N84">
        <v>-2.4642584756720654E-2</v>
      </c>
      <c r="O84">
        <v>83</v>
      </c>
      <c r="P84" s="2">
        <f t="shared" si="2"/>
        <v>3.2936507936507937E-2</v>
      </c>
      <c r="Q84">
        <v>-2.4642584756720654E-2</v>
      </c>
    </row>
    <row r="85" spans="1:17" x14ac:dyDescent="0.25">
      <c r="A85" s="1">
        <v>42562</v>
      </c>
      <c r="B85">
        <v>2131.719971</v>
      </c>
      <c r="C85">
        <v>2143.1599120000001</v>
      </c>
      <c r="D85">
        <v>2131.719971</v>
      </c>
      <c r="E85">
        <v>2137.1599120000001</v>
      </c>
      <c r="F85">
        <v>3253340000</v>
      </c>
      <c r="G85">
        <v>2137.1599120000001</v>
      </c>
      <c r="I85" s="3">
        <f t="shared" si="3"/>
        <v>3.408615584790109E-3</v>
      </c>
      <c r="J85" s="3"/>
      <c r="N85">
        <v>-2.4551554883528559E-2</v>
      </c>
      <c r="O85">
        <v>84</v>
      </c>
      <c r="P85" s="2">
        <f t="shared" si="2"/>
        <v>3.3333333333333333E-2</v>
      </c>
      <c r="Q85">
        <v>-2.4551554883528559E-2</v>
      </c>
    </row>
    <row r="86" spans="1:17" x14ac:dyDescent="0.25">
      <c r="A86" s="1">
        <v>42559</v>
      </c>
      <c r="B86">
        <v>2106.969971</v>
      </c>
      <c r="C86">
        <v>2131.709961</v>
      </c>
      <c r="D86">
        <v>2106.969971</v>
      </c>
      <c r="E86">
        <v>2129.8999020000001</v>
      </c>
      <c r="F86">
        <v>3607500000</v>
      </c>
      <c r="G86">
        <v>2129.8999020000001</v>
      </c>
      <c r="I86" s="3">
        <f t="shared" si="3"/>
        <v>1.5253349299217511E-2</v>
      </c>
      <c r="J86" s="3"/>
      <c r="N86">
        <v>-2.4522068857295465E-2</v>
      </c>
      <c r="O86">
        <v>85</v>
      </c>
      <c r="P86" s="2">
        <f t="shared" si="2"/>
        <v>3.3730158730158728E-2</v>
      </c>
      <c r="Q86">
        <v>-2.4522068857295465E-2</v>
      </c>
    </row>
    <row r="87" spans="1:17" x14ac:dyDescent="0.25">
      <c r="A87" s="1">
        <v>42558</v>
      </c>
      <c r="B87">
        <v>2100.419922</v>
      </c>
      <c r="C87">
        <v>2109.080078</v>
      </c>
      <c r="D87">
        <v>2089.389893</v>
      </c>
      <c r="E87">
        <v>2097.8999020000001</v>
      </c>
      <c r="F87">
        <v>3604550000</v>
      </c>
      <c r="G87">
        <v>2097.8999020000001</v>
      </c>
      <c r="I87" s="3">
        <f t="shared" si="3"/>
        <v>-8.7157778258706298E-4</v>
      </c>
      <c r="J87" s="3"/>
      <c r="N87">
        <v>-2.4287198282814115E-2</v>
      </c>
      <c r="O87">
        <v>86</v>
      </c>
      <c r="P87" s="2">
        <f t="shared" si="2"/>
        <v>3.4126984126984124E-2</v>
      </c>
      <c r="Q87">
        <v>-2.4287198282814115E-2</v>
      </c>
    </row>
    <row r="88" spans="1:17" x14ac:dyDescent="0.25">
      <c r="A88" s="1">
        <v>42557</v>
      </c>
      <c r="B88">
        <v>2084.429932</v>
      </c>
      <c r="C88">
        <v>2100.719971</v>
      </c>
      <c r="D88">
        <v>2074.0200199999999</v>
      </c>
      <c r="E88">
        <v>2099.7299800000001</v>
      </c>
      <c r="F88">
        <v>3909380000</v>
      </c>
      <c r="G88">
        <v>2099.7299800000001</v>
      </c>
      <c r="I88" s="3">
        <f t="shared" si="3"/>
        <v>5.3529629349093888E-3</v>
      </c>
      <c r="J88" s="3"/>
      <c r="N88">
        <v>-2.4260819592823224E-2</v>
      </c>
      <c r="O88">
        <v>87</v>
      </c>
      <c r="P88" s="2">
        <f t="shared" si="2"/>
        <v>3.4523809523809526E-2</v>
      </c>
      <c r="Q88">
        <v>-2.4260819592823224E-2</v>
      </c>
    </row>
    <row r="89" spans="1:17" x14ac:dyDescent="0.25">
      <c r="A89" s="1">
        <v>42556</v>
      </c>
      <c r="B89">
        <v>2095.0500489999999</v>
      </c>
      <c r="C89">
        <v>2095.0500489999999</v>
      </c>
      <c r="D89">
        <v>2080.860107</v>
      </c>
      <c r="E89">
        <v>2088.5500489999999</v>
      </c>
      <c r="F89">
        <v>3658380000</v>
      </c>
      <c r="G89">
        <v>2088.5500489999999</v>
      </c>
      <c r="I89" s="3">
        <f t="shared" si="3"/>
        <v>-6.8474772750309887E-3</v>
      </c>
      <c r="J89" s="3"/>
      <c r="N89">
        <v>-2.3854541673158924E-2</v>
      </c>
      <c r="O89">
        <v>88</v>
      </c>
      <c r="P89" s="2">
        <f t="shared" si="2"/>
        <v>3.4920634920634921E-2</v>
      </c>
      <c r="Q89">
        <v>-2.3854541673158924E-2</v>
      </c>
    </row>
    <row r="90" spans="1:17" x14ac:dyDescent="0.25">
      <c r="A90" s="1">
        <v>42552</v>
      </c>
      <c r="B90">
        <v>2099.3400879999999</v>
      </c>
      <c r="C90">
        <v>2108.709961</v>
      </c>
      <c r="D90">
        <v>2097.8999020000001</v>
      </c>
      <c r="E90">
        <v>2102.9499510000001</v>
      </c>
      <c r="F90">
        <v>3458890000</v>
      </c>
      <c r="G90">
        <v>2102.9499510000001</v>
      </c>
      <c r="I90" s="3">
        <f t="shared" si="3"/>
        <v>1.9486024753911924E-3</v>
      </c>
      <c r="J90" s="3"/>
      <c r="N90">
        <v>-2.3838465690961486E-2</v>
      </c>
      <c r="O90">
        <v>89</v>
      </c>
      <c r="P90" s="2">
        <f t="shared" si="2"/>
        <v>3.5317460317460317E-2</v>
      </c>
      <c r="Q90">
        <v>-2.3838465690961486E-2</v>
      </c>
    </row>
    <row r="91" spans="1:17" x14ac:dyDescent="0.25">
      <c r="A91" s="1">
        <v>42551</v>
      </c>
      <c r="B91">
        <v>2073.169922</v>
      </c>
      <c r="C91">
        <v>2098.9399410000001</v>
      </c>
      <c r="D91">
        <v>2070</v>
      </c>
      <c r="E91">
        <v>2098.860107</v>
      </c>
      <c r="F91">
        <v>4622820000</v>
      </c>
      <c r="G91">
        <v>2098.860107</v>
      </c>
      <c r="I91" s="3">
        <f t="shared" si="3"/>
        <v>1.3565044272757953E-2</v>
      </c>
      <c r="J91" s="3"/>
      <c r="N91">
        <v>-2.3768561394501897E-2</v>
      </c>
      <c r="O91">
        <v>90</v>
      </c>
      <c r="P91" s="2">
        <f t="shared" si="2"/>
        <v>3.5714285714285712E-2</v>
      </c>
      <c r="Q91">
        <v>-2.3768561394501897E-2</v>
      </c>
    </row>
    <row r="92" spans="1:17" x14ac:dyDescent="0.25">
      <c r="A92" s="1">
        <v>42550</v>
      </c>
      <c r="B92">
        <v>2042.6899410000001</v>
      </c>
      <c r="C92">
        <v>2073.1298830000001</v>
      </c>
      <c r="D92">
        <v>2042.6899410000001</v>
      </c>
      <c r="E92">
        <v>2070.7700199999999</v>
      </c>
      <c r="F92">
        <v>4241740000</v>
      </c>
      <c r="G92">
        <v>2070.7700199999999</v>
      </c>
      <c r="I92" s="3">
        <f t="shared" si="3"/>
        <v>1.7032672710494579E-2</v>
      </c>
      <c r="J92" s="3"/>
      <c r="N92">
        <v>-2.37050004861592E-2</v>
      </c>
      <c r="O92">
        <v>91</v>
      </c>
      <c r="P92" s="2">
        <f t="shared" si="2"/>
        <v>3.6111111111111108E-2</v>
      </c>
      <c r="Q92">
        <v>-2.37050004861592E-2</v>
      </c>
    </row>
    <row r="93" spans="1:17" x14ac:dyDescent="0.25">
      <c r="A93" s="1">
        <v>42549</v>
      </c>
      <c r="B93">
        <v>2006.670044</v>
      </c>
      <c r="C93">
        <v>2036.089966</v>
      </c>
      <c r="D93">
        <v>2006.670044</v>
      </c>
      <c r="E93">
        <v>2036.089966</v>
      </c>
      <c r="F93">
        <v>4385810000</v>
      </c>
      <c r="G93">
        <v>2036.089966</v>
      </c>
      <c r="I93" s="3">
        <f t="shared" si="3"/>
        <v>1.777016520887531E-2</v>
      </c>
      <c r="J93" s="3"/>
      <c r="N93">
        <v>-2.3700443039098129E-2</v>
      </c>
      <c r="O93">
        <v>92</v>
      </c>
      <c r="P93" s="2">
        <f t="shared" si="2"/>
        <v>3.650793650793651E-2</v>
      </c>
      <c r="Q93">
        <v>-2.3700443039098129E-2</v>
      </c>
    </row>
    <row r="94" spans="1:17" x14ac:dyDescent="0.25">
      <c r="A94" s="1">
        <v>42548</v>
      </c>
      <c r="B94">
        <v>2031.4499510000001</v>
      </c>
      <c r="C94">
        <v>2031.4499510000001</v>
      </c>
      <c r="D94">
        <v>1991.6800539999999</v>
      </c>
      <c r="E94">
        <v>2000.540039</v>
      </c>
      <c r="F94">
        <v>5431220000</v>
      </c>
      <c r="G94">
        <v>2000.540039</v>
      </c>
      <c r="I94" s="3">
        <f t="shared" si="3"/>
        <v>-1.8096502120201086E-2</v>
      </c>
      <c r="J94" s="3"/>
      <c r="N94">
        <v>-2.3564403118107924E-2</v>
      </c>
      <c r="O94">
        <v>93</v>
      </c>
      <c r="P94" s="2">
        <f t="shared" si="2"/>
        <v>3.6904761904761905E-2</v>
      </c>
      <c r="Q94">
        <v>-2.3564403118107924E-2</v>
      </c>
    </row>
    <row r="95" spans="1:17" x14ac:dyDescent="0.25">
      <c r="A95" s="1">
        <v>42545</v>
      </c>
      <c r="B95">
        <v>2103.8100589999999</v>
      </c>
      <c r="C95">
        <v>2103.8100589999999</v>
      </c>
      <c r="D95">
        <v>2032.5699460000001</v>
      </c>
      <c r="E95">
        <v>2037.410034</v>
      </c>
      <c r="F95">
        <v>7597449600</v>
      </c>
      <c r="G95">
        <v>2037.410034</v>
      </c>
      <c r="I95" s="3">
        <f t="shared" si="3"/>
        <v>-3.591979991551375E-2</v>
      </c>
      <c r="J95" s="3"/>
      <c r="N95">
        <v>-2.3473062322861837E-2</v>
      </c>
      <c r="O95">
        <v>94</v>
      </c>
      <c r="P95" s="2">
        <f t="shared" si="2"/>
        <v>3.7301587301587301E-2</v>
      </c>
      <c r="Q95">
        <v>-2.3473062322861837E-2</v>
      </c>
    </row>
    <row r="96" spans="1:17" x14ac:dyDescent="0.25">
      <c r="A96" s="1">
        <v>42544</v>
      </c>
      <c r="B96">
        <v>2092.8000489999999</v>
      </c>
      <c r="C96">
        <v>2113.320068</v>
      </c>
      <c r="D96">
        <v>2092.8000489999999</v>
      </c>
      <c r="E96">
        <v>2113.320068</v>
      </c>
      <c r="F96">
        <v>3297940000</v>
      </c>
      <c r="G96">
        <v>2113.320068</v>
      </c>
      <c r="I96" s="3">
        <f t="shared" si="3"/>
        <v>1.3364078570495375E-2</v>
      </c>
      <c r="J96" s="3"/>
      <c r="N96">
        <v>-2.3381945344073785E-2</v>
      </c>
      <c r="O96">
        <v>95</v>
      </c>
      <c r="P96" s="2">
        <f t="shared" si="2"/>
        <v>3.7698412698412696E-2</v>
      </c>
      <c r="Q96">
        <v>-2.3381945344073785E-2</v>
      </c>
    </row>
    <row r="97" spans="1:17" x14ac:dyDescent="0.25">
      <c r="A97" s="1">
        <v>42543</v>
      </c>
      <c r="B97">
        <v>2089.75</v>
      </c>
      <c r="C97">
        <v>2099.709961</v>
      </c>
      <c r="D97">
        <v>2084.360107</v>
      </c>
      <c r="E97">
        <v>2085.4499510000001</v>
      </c>
      <c r="F97">
        <v>3168160000</v>
      </c>
      <c r="G97">
        <v>2085.4499510000001</v>
      </c>
      <c r="I97" s="3">
        <f t="shared" si="3"/>
        <v>-1.6515635798043382E-3</v>
      </c>
      <c r="J97" s="3"/>
      <c r="N97">
        <v>-2.3338492970448876E-2</v>
      </c>
      <c r="O97">
        <v>96</v>
      </c>
      <c r="P97" s="2">
        <f t="shared" si="2"/>
        <v>3.8095238095238099E-2</v>
      </c>
      <c r="Q97">
        <v>-2.3338492970448876E-2</v>
      </c>
    </row>
    <row r="98" spans="1:17" x14ac:dyDescent="0.25">
      <c r="A98" s="1">
        <v>42542</v>
      </c>
      <c r="B98">
        <v>2085.1899410000001</v>
      </c>
      <c r="C98">
        <v>2093.6599120000001</v>
      </c>
      <c r="D98">
        <v>2083.0200199999999</v>
      </c>
      <c r="E98">
        <v>2088.8999020000001</v>
      </c>
      <c r="F98">
        <v>3232880000</v>
      </c>
      <c r="G98">
        <v>2088.8999020000001</v>
      </c>
      <c r="I98" s="3">
        <f t="shared" si="3"/>
        <v>2.712061442457836E-3</v>
      </c>
      <c r="J98" s="3"/>
      <c r="N98">
        <v>-2.3238690316301769E-2</v>
      </c>
      <c r="O98">
        <v>97</v>
      </c>
      <c r="P98" s="2">
        <f t="shared" si="2"/>
        <v>3.8492063492063494E-2</v>
      </c>
      <c r="Q98">
        <v>-2.3238690316301769E-2</v>
      </c>
    </row>
    <row r="99" spans="1:17" x14ac:dyDescent="0.25">
      <c r="A99" s="1">
        <v>42541</v>
      </c>
      <c r="B99">
        <v>2075.580078</v>
      </c>
      <c r="C99">
        <v>2100.6599120000001</v>
      </c>
      <c r="D99">
        <v>2075.580078</v>
      </c>
      <c r="E99">
        <v>2083.25</v>
      </c>
      <c r="F99">
        <v>3467440000</v>
      </c>
      <c r="G99">
        <v>2083.25</v>
      </c>
      <c r="I99" s="3">
        <f t="shared" si="3"/>
        <v>5.8081851123672479E-3</v>
      </c>
      <c r="J99" s="3"/>
      <c r="N99">
        <v>-2.3124422561664804E-2</v>
      </c>
      <c r="O99">
        <v>98</v>
      </c>
      <c r="P99" s="2">
        <f t="shared" si="2"/>
        <v>3.888888888888889E-2</v>
      </c>
      <c r="Q99">
        <v>-2.3124422561664804E-2</v>
      </c>
    </row>
    <row r="100" spans="1:17" x14ac:dyDescent="0.25">
      <c r="A100" s="1">
        <v>42538</v>
      </c>
      <c r="B100">
        <v>2078.1999510000001</v>
      </c>
      <c r="C100">
        <v>2078.1999510000001</v>
      </c>
      <c r="D100">
        <v>2062.8400879999999</v>
      </c>
      <c r="E100">
        <v>2071.219971</v>
      </c>
      <c r="F100">
        <v>4952630000</v>
      </c>
      <c r="G100">
        <v>2071.219971</v>
      </c>
      <c r="I100" s="3">
        <f t="shared" si="3"/>
        <v>-3.2579651646926777E-3</v>
      </c>
      <c r="J100" s="3"/>
      <c r="N100">
        <v>-2.3117542841144867E-2</v>
      </c>
      <c r="O100">
        <v>99</v>
      </c>
      <c r="P100" s="2">
        <f t="shared" si="2"/>
        <v>3.9285714285714285E-2</v>
      </c>
      <c r="Q100">
        <v>-2.3117542841144867E-2</v>
      </c>
    </row>
    <row r="101" spans="1:17" x14ac:dyDescent="0.25">
      <c r="A101" s="1">
        <v>42537</v>
      </c>
      <c r="B101">
        <v>2066.360107</v>
      </c>
      <c r="C101">
        <v>2079.6201169999999</v>
      </c>
      <c r="D101">
        <v>2050.3701169999999</v>
      </c>
      <c r="E101">
        <v>2077.98999</v>
      </c>
      <c r="F101">
        <v>3628280000</v>
      </c>
      <c r="G101">
        <v>2077.98999</v>
      </c>
      <c r="I101" s="3">
        <f t="shared" si="3"/>
        <v>3.1329905865316032E-3</v>
      </c>
      <c r="J101" s="3"/>
      <c r="N101">
        <v>-2.2966291060320887E-2</v>
      </c>
      <c r="O101">
        <v>100</v>
      </c>
      <c r="P101" s="2">
        <f t="shared" si="2"/>
        <v>3.968253968253968E-2</v>
      </c>
      <c r="Q101">
        <v>-2.2966291060320887E-2</v>
      </c>
    </row>
    <row r="102" spans="1:17" x14ac:dyDescent="0.25">
      <c r="A102" s="1">
        <v>42536</v>
      </c>
      <c r="B102">
        <v>2077.6000979999999</v>
      </c>
      <c r="C102">
        <v>2085.6499020000001</v>
      </c>
      <c r="D102">
        <v>2069.8000489999999</v>
      </c>
      <c r="E102">
        <v>2071.5</v>
      </c>
      <c r="F102">
        <v>3544720000</v>
      </c>
      <c r="G102">
        <v>2071.5</v>
      </c>
      <c r="I102" s="3">
        <f t="shared" si="3"/>
        <v>-1.8407126972377341E-3</v>
      </c>
      <c r="J102" s="3"/>
      <c r="N102">
        <v>-2.2831919721464478E-2</v>
      </c>
      <c r="O102">
        <v>101</v>
      </c>
      <c r="P102" s="2">
        <f t="shared" si="2"/>
        <v>4.0079365079365083E-2</v>
      </c>
      <c r="Q102">
        <v>-2.2831919721464478E-2</v>
      </c>
    </row>
    <row r="103" spans="1:17" x14ac:dyDescent="0.25">
      <c r="A103" s="1">
        <v>42535</v>
      </c>
      <c r="B103">
        <v>2076.6499020000001</v>
      </c>
      <c r="C103">
        <v>2081.3000489999999</v>
      </c>
      <c r="D103">
        <v>2064.1000979999999</v>
      </c>
      <c r="E103">
        <v>2075.320068</v>
      </c>
      <c r="F103">
        <v>3759770000</v>
      </c>
      <c r="G103">
        <v>2075.320068</v>
      </c>
      <c r="I103" s="3">
        <f t="shared" si="3"/>
        <v>-1.7988855029992257E-3</v>
      </c>
      <c r="J103" s="3"/>
      <c r="N103">
        <v>-2.2789135123367665E-2</v>
      </c>
      <c r="O103">
        <v>102</v>
      </c>
      <c r="P103" s="2">
        <f t="shared" si="2"/>
        <v>4.0476190476190478E-2</v>
      </c>
      <c r="Q103">
        <v>-2.2789135123367665E-2</v>
      </c>
    </row>
    <row r="104" spans="1:17" x14ac:dyDescent="0.25">
      <c r="A104" s="1">
        <v>42534</v>
      </c>
      <c r="B104">
        <v>2091.75</v>
      </c>
      <c r="C104">
        <v>2098.1201169999999</v>
      </c>
      <c r="D104">
        <v>2078.459961</v>
      </c>
      <c r="E104">
        <v>2079.0600589999999</v>
      </c>
      <c r="F104">
        <v>3392030000</v>
      </c>
      <c r="G104">
        <v>2079.0600589999999</v>
      </c>
      <c r="I104" s="3">
        <f t="shared" si="3"/>
        <v>-8.1151910232802882E-3</v>
      </c>
      <c r="J104" s="3"/>
      <c r="N104">
        <v>-2.278464400568514E-2</v>
      </c>
      <c r="O104">
        <v>103</v>
      </c>
      <c r="P104" s="2">
        <f t="shared" si="2"/>
        <v>4.0873015873015874E-2</v>
      </c>
      <c r="Q104">
        <v>-2.278464400568514E-2</v>
      </c>
    </row>
    <row r="105" spans="1:17" x14ac:dyDescent="0.25">
      <c r="A105" s="1">
        <v>42531</v>
      </c>
      <c r="B105">
        <v>2109.570068</v>
      </c>
      <c r="C105">
        <v>2109.570068</v>
      </c>
      <c r="D105">
        <v>2089.959961</v>
      </c>
      <c r="E105">
        <v>2096.070068</v>
      </c>
      <c r="F105">
        <v>3515010000</v>
      </c>
      <c r="G105">
        <v>2096.070068</v>
      </c>
      <c r="I105" s="3">
        <f t="shared" si="3"/>
        <v>-9.1751811331252098E-3</v>
      </c>
      <c r="J105" s="3"/>
      <c r="N105">
        <v>-2.2776172659207394E-2</v>
      </c>
      <c r="O105">
        <v>104</v>
      </c>
      <c r="P105" s="2">
        <f t="shared" si="2"/>
        <v>4.1269841269841269E-2</v>
      </c>
      <c r="Q105">
        <v>-2.2776172659207394E-2</v>
      </c>
    </row>
    <row r="106" spans="1:17" x14ac:dyDescent="0.25">
      <c r="A106" s="1">
        <v>42530</v>
      </c>
      <c r="B106">
        <v>2115.6499020000001</v>
      </c>
      <c r="C106">
        <v>2117.639893</v>
      </c>
      <c r="D106">
        <v>2107.7299800000001</v>
      </c>
      <c r="E106">
        <v>2115.4799800000001</v>
      </c>
      <c r="F106">
        <v>3290320000</v>
      </c>
      <c r="G106">
        <v>2115.4799800000001</v>
      </c>
      <c r="I106" s="3">
        <f t="shared" si="3"/>
        <v>-1.717758691825888E-3</v>
      </c>
      <c r="J106" s="3"/>
      <c r="N106">
        <v>-2.256412258273599E-2</v>
      </c>
      <c r="O106">
        <v>105</v>
      </c>
      <c r="P106" s="2">
        <f t="shared" si="2"/>
        <v>4.1666666666666664E-2</v>
      </c>
      <c r="Q106">
        <v>-2.256412258273599E-2</v>
      </c>
    </row>
    <row r="107" spans="1:17" x14ac:dyDescent="0.25">
      <c r="A107" s="1">
        <v>42529</v>
      </c>
      <c r="B107">
        <v>2112.709961</v>
      </c>
      <c r="C107">
        <v>2120.5500489999999</v>
      </c>
      <c r="D107">
        <v>2112.709961</v>
      </c>
      <c r="E107">
        <v>2119.1201169999999</v>
      </c>
      <c r="F107">
        <v>3562060000</v>
      </c>
      <c r="G107">
        <v>2119.1201169999999</v>
      </c>
      <c r="I107" s="3">
        <f t="shared" si="3"/>
        <v>3.3095663558677657E-3</v>
      </c>
      <c r="J107" s="3"/>
      <c r="N107">
        <v>-2.2261676573139155E-2</v>
      </c>
      <c r="O107">
        <v>106</v>
      </c>
      <c r="P107" s="2">
        <f t="shared" si="2"/>
        <v>4.2063492063492067E-2</v>
      </c>
      <c r="Q107">
        <v>-2.2261676573139155E-2</v>
      </c>
    </row>
    <row r="108" spans="1:17" x14ac:dyDescent="0.25">
      <c r="A108" s="1">
        <v>42528</v>
      </c>
      <c r="B108">
        <v>2110.179932</v>
      </c>
      <c r="C108">
        <v>2119.219971</v>
      </c>
      <c r="D108">
        <v>2110.179932</v>
      </c>
      <c r="E108">
        <v>2112.1298830000001</v>
      </c>
      <c r="F108">
        <v>3534730000</v>
      </c>
      <c r="G108">
        <v>2112.1298830000001</v>
      </c>
      <c r="I108" s="3">
        <f t="shared" si="3"/>
        <v>1.289446391868454E-3</v>
      </c>
      <c r="J108" s="3"/>
      <c r="N108">
        <v>-2.2140988143826923E-2</v>
      </c>
      <c r="O108">
        <v>107</v>
      </c>
      <c r="P108" s="2">
        <f t="shared" si="2"/>
        <v>4.2460317460317462E-2</v>
      </c>
      <c r="Q108">
        <v>-2.2140988143826923E-2</v>
      </c>
    </row>
    <row r="109" spans="1:17" x14ac:dyDescent="0.25">
      <c r="A109" s="1">
        <v>42527</v>
      </c>
      <c r="B109">
        <v>2100.830078</v>
      </c>
      <c r="C109">
        <v>2113.360107</v>
      </c>
      <c r="D109">
        <v>2100.830078</v>
      </c>
      <c r="E109">
        <v>2109.4099120000001</v>
      </c>
      <c r="F109">
        <v>3442020000</v>
      </c>
      <c r="G109">
        <v>2109.4099120000001</v>
      </c>
      <c r="I109" s="3">
        <f t="shared" si="3"/>
        <v>4.8972810511886955E-3</v>
      </c>
      <c r="J109" s="3"/>
      <c r="N109">
        <v>-2.2123823862572833E-2</v>
      </c>
      <c r="O109">
        <v>108</v>
      </c>
      <c r="P109" s="2">
        <f t="shared" si="2"/>
        <v>4.2857142857142858E-2</v>
      </c>
      <c r="Q109">
        <v>-2.2123823862572833E-2</v>
      </c>
    </row>
    <row r="110" spans="1:17" x14ac:dyDescent="0.25">
      <c r="A110" s="1">
        <v>42524</v>
      </c>
      <c r="B110">
        <v>2104.070068</v>
      </c>
      <c r="C110">
        <v>2104.070068</v>
      </c>
      <c r="D110">
        <v>2085.360107</v>
      </c>
      <c r="E110">
        <v>2099.1298830000001</v>
      </c>
      <c r="F110">
        <v>3627780000</v>
      </c>
      <c r="G110">
        <v>2099.1298830000001</v>
      </c>
      <c r="I110" s="3">
        <f t="shared" si="3"/>
        <v>-2.9118146788909005E-3</v>
      </c>
      <c r="J110" s="3"/>
      <c r="N110">
        <v>-2.2095214923981144E-2</v>
      </c>
      <c r="O110">
        <v>109</v>
      </c>
      <c r="P110" s="2">
        <f t="shared" si="2"/>
        <v>4.3253968253968253E-2</v>
      </c>
      <c r="Q110">
        <v>-2.2095214923981144E-2</v>
      </c>
    </row>
    <row r="111" spans="1:17" x14ac:dyDescent="0.25">
      <c r="A111" s="1">
        <v>42523</v>
      </c>
      <c r="B111">
        <v>2097.709961</v>
      </c>
      <c r="C111">
        <v>2105.26001</v>
      </c>
      <c r="D111">
        <v>2088.5900879999999</v>
      </c>
      <c r="E111">
        <v>2105.26001</v>
      </c>
      <c r="F111">
        <v>3632720000</v>
      </c>
      <c r="G111">
        <v>2105.26001</v>
      </c>
      <c r="I111" s="3">
        <f t="shared" si="3"/>
        <v>2.8246782448091423E-3</v>
      </c>
      <c r="J111" s="3"/>
      <c r="N111">
        <v>-2.2040675705339519E-2</v>
      </c>
      <c r="O111">
        <v>110</v>
      </c>
      <c r="P111" s="2">
        <f t="shared" si="2"/>
        <v>4.3650793650793648E-2</v>
      </c>
      <c r="Q111">
        <v>-2.2040675705339519E-2</v>
      </c>
    </row>
    <row r="112" spans="1:17" x14ac:dyDescent="0.25">
      <c r="A112" s="1">
        <v>42522</v>
      </c>
      <c r="B112">
        <v>2093.9399410000001</v>
      </c>
      <c r="C112">
        <v>2100.969971</v>
      </c>
      <c r="D112">
        <v>2085.1000979999999</v>
      </c>
      <c r="E112">
        <v>2099.330078</v>
      </c>
      <c r="F112">
        <v>3525170000</v>
      </c>
      <c r="G112">
        <v>2099.330078</v>
      </c>
      <c r="I112" s="3">
        <f t="shared" si="3"/>
        <v>1.1350423498972528E-3</v>
      </c>
      <c r="J112" s="3"/>
      <c r="N112">
        <v>-2.2013935726687306E-2</v>
      </c>
      <c r="O112">
        <v>111</v>
      </c>
      <c r="P112" s="2">
        <f t="shared" si="2"/>
        <v>4.4047619047619051E-2</v>
      </c>
      <c r="Q112">
        <v>-2.2013935726687306E-2</v>
      </c>
    </row>
    <row r="113" spans="1:17" x14ac:dyDescent="0.25">
      <c r="A113" s="1">
        <v>42521</v>
      </c>
      <c r="B113">
        <v>2100.1298830000001</v>
      </c>
      <c r="C113">
        <v>2103.4799800000001</v>
      </c>
      <c r="D113">
        <v>2088.6599120000001</v>
      </c>
      <c r="E113">
        <v>2096.9499510000001</v>
      </c>
      <c r="F113">
        <v>4514410000</v>
      </c>
      <c r="G113">
        <v>2096.9499510000001</v>
      </c>
      <c r="I113" s="3">
        <f t="shared" si="3"/>
        <v>-1.0052632800822137E-3</v>
      </c>
      <c r="J113" s="3"/>
      <c r="N113">
        <v>-2.1599098121783955E-2</v>
      </c>
      <c r="O113">
        <v>112</v>
      </c>
      <c r="P113" s="2">
        <f t="shared" si="2"/>
        <v>4.4444444444444446E-2</v>
      </c>
      <c r="Q113">
        <v>-2.1599098121783955E-2</v>
      </c>
    </row>
    <row r="114" spans="1:17" x14ac:dyDescent="0.25">
      <c r="A114" s="1">
        <v>42517</v>
      </c>
      <c r="B114">
        <v>2090.0600589999999</v>
      </c>
      <c r="C114">
        <v>2099.0600589999999</v>
      </c>
      <c r="D114">
        <v>2090.0600589999999</v>
      </c>
      <c r="E114">
        <v>2099.0600589999999</v>
      </c>
      <c r="F114">
        <v>3079150000</v>
      </c>
      <c r="G114">
        <v>2099.0600589999999</v>
      </c>
      <c r="I114" s="3">
        <f t="shared" si="3"/>
        <v>4.2868573656227316E-3</v>
      </c>
      <c r="J114" s="3"/>
      <c r="N114">
        <v>-2.1512424728267976E-2</v>
      </c>
      <c r="O114">
        <v>113</v>
      </c>
      <c r="P114" s="2">
        <f t="shared" si="2"/>
        <v>4.4841269841269842E-2</v>
      </c>
      <c r="Q114">
        <v>-2.1512424728267976E-2</v>
      </c>
    </row>
    <row r="115" spans="1:17" x14ac:dyDescent="0.25">
      <c r="A115" s="1">
        <v>42516</v>
      </c>
      <c r="B115">
        <v>2091.4399410000001</v>
      </c>
      <c r="C115">
        <v>2094.3000489999999</v>
      </c>
      <c r="D115">
        <v>2087.080078</v>
      </c>
      <c r="E115">
        <v>2090.1000979999999</v>
      </c>
      <c r="F115">
        <v>3230990000</v>
      </c>
      <c r="G115">
        <v>2090.1000979999999</v>
      </c>
      <c r="I115" s="3">
        <f t="shared" si="3"/>
        <v>-2.1044370918177346E-4</v>
      </c>
      <c r="J115" s="3"/>
      <c r="N115">
        <v>-2.1303028839392502E-2</v>
      </c>
      <c r="O115">
        <v>114</v>
      </c>
      <c r="P115" s="2">
        <f t="shared" si="2"/>
        <v>4.5238095238095237E-2</v>
      </c>
      <c r="Q115">
        <v>-2.1303028839392502E-2</v>
      </c>
    </row>
    <row r="116" spans="1:17" x14ac:dyDescent="0.25">
      <c r="A116" s="1">
        <v>42515</v>
      </c>
      <c r="B116">
        <v>2078.929932</v>
      </c>
      <c r="C116">
        <v>2094.7299800000001</v>
      </c>
      <c r="D116">
        <v>2078.929932</v>
      </c>
      <c r="E116">
        <v>2090.540039</v>
      </c>
      <c r="F116">
        <v>3859160000</v>
      </c>
      <c r="G116">
        <v>2090.540039</v>
      </c>
      <c r="I116" s="3">
        <f t="shared" si="3"/>
        <v>6.974740416216374E-3</v>
      </c>
      <c r="J116" s="3"/>
      <c r="N116">
        <v>-2.1162683664409876E-2</v>
      </c>
      <c r="O116">
        <v>115</v>
      </c>
      <c r="P116" s="2">
        <f t="shared" si="2"/>
        <v>4.5634920634920632E-2</v>
      </c>
      <c r="Q116">
        <v>-2.1162683664409876E-2</v>
      </c>
    </row>
    <row r="117" spans="1:17" x14ac:dyDescent="0.25">
      <c r="A117" s="1">
        <v>42514</v>
      </c>
      <c r="B117">
        <v>2052.6499020000001</v>
      </c>
      <c r="C117">
        <v>2079.669922</v>
      </c>
      <c r="D117">
        <v>2052.6499020000001</v>
      </c>
      <c r="E117">
        <v>2076.0600589999999</v>
      </c>
      <c r="F117">
        <v>3627340000</v>
      </c>
      <c r="G117">
        <v>2076.0600589999999</v>
      </c>
      <c r="I117" s="3">
        <f t="shared" si="3"/>
        <v>1.3681382915580853E-2</v>
      </c>
      <c r="J117" s="3"/>
      <c r="N117">
        <v>-2.1141809968661551E-2</v>
      </c>
      <c r="O117">
        <v>116</v>
      </c>
      <c r="P117" s="2">
        <f t="shared" si="2"/>
        <v>4.6031746031746035E-2</v>
      </c>
      <c r="Q117">
        <v>-2.1141809968661551E-2</v>
      </c>
    </row>
    <row r="118" spans="1:17" x14ac:dyDescent="0.25">
      <c r="A118" s="1">
        <v>42513</v>
      </c>
      <c r="B118">
        <v>2052.2299800000001</v>
      </c>
      <c r="C118">
        <v>2055.580078</v>
      </c>
      <c r="D118">
        <v>2047.26001</v>
      </c>
      <c r="E118">
        <v>2048.040039</v>
      </c>
      <c r="F118">
        <v>3055480000</v>
      </c>
      <c r="G118">
        <v>2048.040039</v>
      </c>
      <c r="I118" s="3">
        <f t="shared" si="3"/>
        <v>-2.0854588262010365E-3</v>
      </c>
      <c r="J118" s="3"/>
      <c r="N118">
        <v>-2.1100170100298521E-2</v>
      </c>
      <c r="O118">
        <v>117</v>
      </c>
      <c r="P118" s="2">
        <f t="shared" si="2"/>
        <v>4.642857142857143E-2</v>
      </c>
      <c r="Q118">
        <v>-2.1100170100298521E-2</v>
      </c>
    </row>
    <row r="119" spans="1:17" x14ac:dyDescent="0.25">
      <c r="A119" s="1">
        <v>42510</v>
      </c>
      <c r="B119">
        <v>2041.880005</v>
      </c>
      <c r="C119">
        <v>2058.3500979999999</v>
      </c>
      <c r="D119">
        <v>2041.880005</v>
      </c>
      <c r="E119">
        <v>2052.320068</v>
      </c>
      <c r="F119">
        <v>3507650000</v>
      </c>
      <c r="G119">
        <v>2052.320068</v>
      </c>
      <c r="I119" s="3">
        <f t="shared" si="3"/>
        <v>6.0195039142563189E-3</v>
      </c>
      <c r="J119" s="3"/>
      <c r="N119">
        <v>-2.0884795731297645E-2</v>
      </c>
      <c r="O119">
        <v>118</v>
      </c>
      <c r="P119" s="2">
        <f t="shared" si="2"/>
        <v>4.6825396825396826E-2</v>
      </c>
      <c r="Q119">
        <v>-2.0884795731297645E-2</v>
      </c>
    </row>
    <row r="120" spans="1:17" x14ac:dyDescent="0.25">
      <c r="A120" s="1">
        <v>42509</v>
      </c>
      <c r="B120">
        <v>2044.209961</v>
      </c>
      <c r="C120">
        <v>2044.209961</v>
      </c>
      <c r="D120">
        <v>2025.910034</v>
      </c>
      <c r="E120">
        <v>2040.040039</v>
      </c>
      <c r="F120">
        <v>3846770000</v>
      </c>
      <c r="G120">
        <v>2040.040039</v>
      </c>
      <c r="I120" s="3">
        <f t="shared" si="3"/>
        <v>-3.7067077457677566E-3</v>
      </c>
      <c r="J120" s="3"/>
      <c r="N120">
        <v>-2.0875448636635485E-2</v>
      </c>
      <c r="O120">
        <v>119</v>
      </c>
      <c r="P120" s="2">
        <f t="shared" si="2"/>
        <v>4.7222222222222221E-2</v>
      </c>
      <c r="Q120">
        <v>-2.0875448636635485E-2</v>
      </c>
    </row>
    <row r="121" spans="1:17" x14ac:dyDescent="0.25">
      <c r="A121" s="1">
        <v>42508</v>
      </c>
      <c r="B121">
        <v>2044.380005</v>
      </c>
      <c r="C121">
        <v>2060.610107</v>
      </c>
      <c r="D121">
        <v>2034.48999</v>
      </c>
      <c r="E121">
        <v>2047.630005</v>
      </c>
      <c r="F121">
        <v>4101320000</v>
      </c>
      <c r="G121">
        <v>2047.630005</v>
      </c>
      <c r="I121" s="3">
        <f t="shared" si="3"/>
        <v>2.0517875938574903E-4</v>
      </c>
      <c r="J121" s="3"/>
      <c r="N121">
        <v>-2.0866193609611283E-2</v>
      </c>
      <c r="O121">
        <v>120</v>
      </c>
      <c r="P121" s="2">
        <f t="shared" si="2"/>
        <v>4.7619047619047616E-2</v>
      </c>
      <c r="Q121">
        <v>-2.0866193609611283E-2</v>
      </c>
    </row>
    <row r="122" spans="1:17" x14ac:dyDescent="0.25">
      <c r="A122" s="1">
        <v>42507</v>
      </c>
      <c r="B122">
        <v>2065.040039</v>
      </c>
      <c r="C122">
        <v>2065.6899410000001</v>
      </c>
      <c r="D122">
        <v>2040.8199460000001</v>
      </c>
      <c r="E122">
        <v>2047.209961</v>
      </c>
      <c r="F122">
        <v>4108960000</v>
      </c>
      <c r="G122">
        <v>2047.209961</v>
      </c>
      <c r="I122" s="3">
        <f t="shared" si="3"/>
        <v>-9.4112973726661053E-3</v>
      </c>
      <c r="J122" s="3"/>
      <c r="N122">
        <v>-2.0783261939113729E-2</v>
      </c>
      <c r="O122">
        <v>121</v>
      </c>
      <c r="P122" s="2">
        <f t="shared" si="2"/>
        <v>4.8015873015873019E-2</v>
      </c>
      <c r="Q122">
        <v>-2.0783261939113729E-2</v>
      </c>
    </row>
    <row r="123" spans="1:17" x14ac:dyDescent="0.25">
      <c r="A123" s="1">
        <v>42506</v>
      </c>
      <c r="B123">
        <v>2046.530029</v>
      </c>
      <c r="C123">
        <v>2071.8798830000001</v>
      </c>
      <c r="D123">
        <v>2046.530029</v>
      </c>
      <c r="E123">
        <v>2066.6599120000001</v>
      </c>
      <c r="F123">
        <v>3501360000</v>
      </c>
      <c r="G123">
        <v>2066.6599120000001</v>
      </c>
      <c r="I123" s="3">
        <f t="shared" si="3"/>
        <v>9.7966525849819686E-3</v>
      </c>
      <c r="J123" s="3"/>
      <c r="N123">
        <v>-2.0691134693924029E-2</v>
      </c>
      <c r="O123">
        <v>122</v>
      </c>
      <c r="P123" s="2">
        <f t="shared" si="2"/>
        <v>4.8412698412698414E-2</v>
      </c>
      <c r="Q123">
        <v>-2.0691134693924029E-2</v>
      </c>
    </row>
    <row r="124" spans="1:17" x14ac:dyDescent="0.25">
      <c r="A124" s="1">
        <v>42503</v>
      </c>
      <c r="B124">
        <v>2062.5</v>
      </c>
      <c r="C124">
        <v>2066.790039</v>
      </c>
      <c r="D124">
        <v>2043.130005</v>
      </c>
      <c r="E124">
        <v>2046.6099850000001</v>
      </c>
      <c r="F124">
        <v>3579880000</v>
      </c>
      <c r="G124">
        <v>2046.6099850000001</v>
      </c>
      <c r="I124" s="3">
        <f t="shared" si="3"/>
        <v>-8.4782889927489391E-3</v>
      </c>
      <c r="J124" s="3"/>
      <c r="N124">
        <v>-2.0661415157819274E-2</v>
      </c>
      <c r="O124">
        <v>123</v>
      </c>
      <c r="P124" s="2">
        <f t="shared" si="2"/>
        <v>4.880952380952381E-2</v>
      </c>
      <c r="Q124">
        <v>-2.0661415157819274E-2</v>
      </c>
    </row>
    <row r="125" spans="1:17" x14ac:dyDescent="0.25">
      <c r="A125" s="1">
        <v>42502</v>
      </c>
      <c r="B125">
        <v>2067.169922</v>
      </c>
      <c r="C125">
        <v>2073.98999</v>
      </c>
      <c r="D125">
        <v>2053.1298830000001</v>
      </c>
      <c r="E125">
        <v>2064.110107</v>
      </c>
      <c r="F125">
        <v>3782390000</v>
      </c>
      <c r="G125">
        <v>2064.110107</v>
      </c>
      <c r="I125" s="3">
        <f t="shared" si="3"/>
        <v>-1.694651417848414E-4</v>
      </c>
      <c r="J125" s="3"/>
      <c r="N125">
        <v>-2.0528565531689469E-2</v>
      </c>
      <c r="O125">
        <v>124</v>
      </c>
      <c r="P125" s="2">
        <f t="shared" si="2"/>
        <v>4.9206349206349205E-2</v>
      </c>
      <c r="Q125">
        <v>-2.0528565531689469E-2</v>
      </c>
    </row>
    <row r="126" spans="1:17" x14ac:dyDescent="0.25">
      <c r="A126" s="1">
        <v>42501</v>
      </c>
      <c r="B126">
        <v>2083.290039</v>
      </c>
      <c r="C126">
        <v>2083.290039</v>
      </c>
      <c r="D126">
        <v>2064.459961</v>
      </c>
      <c r="E126">
        <v>2064.459961</v>
      </c>
      <c r="F126">
        <v>3821980000</v>
      </c>
      <c r="G126">
        <v>2064.459961</v>
      </c>
      <c r="I126" s="3">
        <f t="shared" si="3"/>
        <v>-9.5615182490236261E-3</v>
      </c>
      <c r="J126" s="3"/>
      <c r="N126">
        <v>-2.0415093018831154E-2</v>
      </c>
      <c r="O126">
        <v>125</v>
      </c>
      <c r="P126" s="2">
        <f t="shared" si="2"/>
        <v>4.96031746031746E-2</v>
      </c>
      <c r="Q126">
        <v>-2.0415093018831154E-2</v>
      </c>
    </row>
    <row r="127" spans="1:17" x14ac:dyDescent="0.25">
      <c r="A127" s="1">
        <v>42500</v>
      </c>
      <c r="B127">
        <v>2062.6298830000001</v>
      </c>
      <c r="C127">
        <v>2084.8701169999999</v>
      </c>
      <c r="D127">
        <v>2062.6298830000001</v>
      </c>
      <c r="E127">
        <v>2084.389893</v>
      </c>
      <c r="F127">
        <v>3600200000</v>
      </c>
      <c r="G127">
        <v>2084.389893</v>
      </c>
      <c r="I127" s="3">
        <f t="shared" si="3"/>
        <v>1.2483643839788838E-2</v>
      </c>
      <c r="J127" s="3"/>
      <c r="N127">
        <v>-2.0374181030954452E-2</v>
      </c>
      <c r="O127">
        <v>126</v>
      </c>
      <c r="P127" s="2">
        <f t="shared" si="2"/>
        <v>0.05</v>
      </c>
      <c r="Q127">
        <v>-2.0374181030954452E-2</v>
      </c>
    </row>
    <row r="128" spans="1:17" x14ac:dyDescent="0.25">
      <c r="A128" s="1">
        <v>42499</v>
      </c>
      <c r="B128">
        <v>2057.5500489999999</v>
      </c>
      <c r="C128">
        <v>2064.1499020000001</v>
      </c>
      <c r="D128">
        <v>2054.3100589999999</v>
      </c>
      <c r="E128">
        <v>2058.6899410000001</v>
      </c>
      <c r="F128">
        <v>3788620000</v>
      </c>
      <c r="G128">
        <v>2058.6899410000001</v>
      </c>
      <c r="I128" s="3">
        <f t="shared" si="3"/>
        <v>7.5349664127100091E-4</v>
      </c>
      <c r="J128" s="3"/>
      <c r="N128">
        <v>-2.0368282019649242E-2</v>
      </c>
      <c r="O128">
        <v>127</v>
      </c>
      <c r="P128" s="2">
        <f t="shared" si="2"/>
        <v>5.0396825396825398E-2</v>
      </c>
      <c r="Q128">
        <v>-2.0368282019649242E-2</v>
      </c>
    </row>
    <row r="129" spans="1:17" x14ac:dyDescent="0.25">
      <c r="A129" s="1">
        <v>42496</v>
      </c>
      <c r="B129">
        <v>2047.7700199999999</v>
      </c>
      <c r="C129">
        <v>2057.719971</v>
      </c>
      <c r="D129">
        <v>2039.4499510000001</v>
      </c>
      <c r="E129">
        <v>2057.139893</v>
      </c>
      <c r="F129">
        <v>3796350000</v>
      </c>
      <c r="G129">
        <v>2057.139893</v>
      </c>
      <c r="I129" s="3">
        <f t="shared" si="3"/>
        <v>3.1746391945073338E-3</v>
      </c>
      <c r="J129" s="3"/>
      <c r="N129">
        <v>-2.0315519180573949E-2</v>
      </c>
      <c r="O129">
        <v>128</v>
      </c>
      <c r="P129" s="2">
        <f t="shared" si="2"/>
        <v>5.0793650793650794E-2</v>
      </c>
      <c r="Q129">
        <v>-2.0315519180573949E-2</v>
      </c>
    </row>
    <row r="130" spans="1:17" x14ac:dyDescent="0.25">
      <c r="A130" s="1">
        <v>42495</v>
      </c>
      <c r="B130">
        <v>2052.9499510000001</v>
      </c>
      <c r="C130">
        <v>2060.2299800000001</v>
      </c>
      <c r="D130">
        <v>2045.7700199999999</v>
      </c>
      <c r="E130">
        <v>2050.6298830000001</v>
      </c>
      <c r="F130">
        <v>4008530000</v>
      </c>
      <c r="G130">
        <v>2050.6298830000001</v>
      </c>
      <c r="I130" s="3">
        <f t="shared" si="3"/>
        <v>-2.390079429950287E-4</v>
      </c>
      <c r="J130" s="3"/>
      <c r="N130">
        <v>-2.030866795667341E-2</v>
      </c>
      <c r="O130">
        <v>129</v>
      </c>
      <c r="P130" s="2">
        <f t="shared" si="2"/>
        <v>5.1190476190476189E-2</v>
      </c>
      <c r="Q130">
        <v>-2.030866795667341E-2</v>
      </c>
    </row>
    <row r="131" spans="1:17" x14ac:dyDescent="0.25">
      <c r="A131" s="1">
        <v>42494</v>
      </c>
      <c r="B131">
        <v>2060.3000489999999</v>
      </c>
      <c r="C131">
        <v>2060.3000489999999</v>
      </c>
      <c r="D131">
        <v>2045.5500489999999</v>
      </c>
      <c r="E131">
        <v>2051.1201169999999</v>
      </c>
      <c r="F131">
        <v>4058560000</v>
      </c>
      <c r="G131">
        <v>2051.1201169999999</v>
      </c>
      <c r="I131" s="3">
        <f t="shared" si="3"/>
        <v>-5.9368893147540014E-3</v>
      </c>
      <c r="J131" s="3"/>
      <c r="N131">
        <v>-2.006449105223973E-2</v>
      </c>
      <c r="O131">
        <v>130</v>
      </c>
      <c r="P131" s="2">
        <f t="shared" ref="P131:P194" si="4">O131/L$1</f>
        <v>5.1587301587301584E-2</v>
      </c>
      <c r="Q131">
        <v>-2.006449105223973E-2</v>
      </c>
    </row>
    <row r="132" spans="1:17" x14ac:dyDescent="0.25">
      <c r="A132" s="1">
        <v>42493</v>
      </c>
      <c r="B132">
        <v>2077.179932</v>
      </c>
      <c r="C132">
        <v>2077.179932</v>
      </c>
      <c r="D132">
        <v>2054.889893</v>
      </c>
      <c r="E132">
        <v>2063.3701169999999</v>
      </c>
      <c r="F132">
        <v>4173390000</v>
      </c>
      <c r="G132">
        <v>2063.3701169999999</v>
      </c>
      <c r="I132" s="3">
        <f t="shared" ref="I132:I195" si="5">E132/E133-1</f>
        <v>-8.6766384601026925E-3</v>
      </c>
      <c r="J132" s="3"/>
      <c r="N132">
        <v>-2.0044724629154187E-2</v>
      </c>
      <c r="O132">
        <v>131</v>
      </c>
      <c r="P132" s="2">
        <f t="shared" si="4"/>
        <v>5.1984126984126987E-2</v>
      </c>
      <c r="Q132">
        <v>-2.0044724629154187E-2</v>
      </c>
    </row>
    <row r="133" spans="1:17" x14ac:dyDescent="0.25">
      <c r="A133" s="1">
        <v>42492</v>
      </c>
      <c r="B133">
        <v>2067.169922</v>
      </c>
      <c r="C133">
        <v>2083.419922</v>
      </c>
      <c r="D133">
        <v>2066.110107</v>
      </c>
      <c r="E133">
        <v>2081.429932</v>
      </c>
      <c r="F133">
        <v>3841110000</v>
      </c>
      <c r="G133">
        <v>2081.429932</v>
      </c>
      <c r="I133" s="3">
        <f t="shared" si="5"/>
        <v>7.809946553678726E-3</v>
      </c>
      <c r="J133" s="3"/>
      <c r="N133">
        <v>-1.9999240169110255E-2</v>
      </c>
      <c r="O133">
        <v>132</v>
      </c>
      <c r="P133" s="2">
        <f t="shared" si="4"/>
        <v>5.2380952380952382E-2</v>
      </c>
      <c r="Q133">
        <v>-1.9999240169110255E-2</v>
      </c>
    </row>
    <row r="134" spans="1:17" x14ac:dyDescent="0.25">
      <c r="A134" s="1">
        <v>42489</v>
      </c>
      <c r="B134">
        <v>2071.820068</v>
      </c>
      <c r="C134">
        <v>2073.8500979999999</v>
      </c>
      <c r="D134">
        <v>2052.280029</v>
      </c>
      <c r="E134">
        <v>2065.3000489999999</v>
      </c>
      <c r="F134">
        <v>4704720000</v>
      </c>
      <c r="G134">
        <v>2065.3000489999999</v>
      </c>
      <c r="I134" s="3">
        <f t="shared" si="5"/>
        <v>-5.0630884817385313E-3</v>
      </c>
      <c r="J134" s="3"/>
      <c r="N134">
        <v>-1.9804425403607384E-2</v>
      </c>
      <c r="O134">
        <v>133</v>
      </c>
      <c r="P134" s="2">
        <f t="shared" si="4"/>
        <v>5.2777777777777778E-2</v>
      </c>
      <c r="Q134">
        <v>-1.9804425403607384E-2</v>
      </c>
    </row>
    <row r="135" spans="1:17" x14ac:dyDescent="0.25">
      <c r="A135" s="1">
        <v>42488</v>
      </c>
      <c r="B135">
        <v>2090.929932</v>
      </c>
      <c r="C135">
        <v>2099.3000489999999</v>
      </c>
      <c r="D135">
        <v>2071.6201169999999</v>
      </c>
      <c r="E135">
        <v>2075.8100589999999</v>
      </c>
      <c r="F135">
        <v>4309840000</v>
      </c>
      <c r="G135">
        <v>2075.8100589999999</v>
      </c>
      <c r="I135" s="3">
        <f t="shared" si="5"/>
        <v>-9.2307681572276756E-3</v>
      </c>
      <c r="J135" s="3"/>
      <c r="N135">
        <v>-1.9769400075157928E-2</v>
      </c>
      <c r="O135">
        <v>134</v>
      </c>
      <c r="P135" s="2">
        <f t="shared" si="4"/>
        <v>5.3174603174603173E-2</v>
      </c>
      <c r="Q135">
        <v>-1.9769400075157928E-2</v>
      </c>
    </row>
    <row r="136" spans="1:17" x14ac:dyDescent="0.25">
      <c r="A136" s="1">
        <v>42487</v>
      </c>
      <c r="B136">
        <v>2092.330078</v>
      </c>
      <c r="C136">
        <v>2099.889893</v>
      </c>
      <c r="D136">
        <v>2082.3100589999999</v>
      </c>
      <c r="E136">
        <v>2095.1499020000001</v>
      </c>
      <c r="F136">
        <v>4100110000</v>
      </c>
      <c r="G136">
        <v>2095.1499020000001</v>
      </c>
      <c r="I136" s="3">
        <f t="shared" si="5"/>
        <v>1.6493527182761536E-3</v>
      </c>
      <c r="J136" s="3"/>
      <c r="N136">
        <v>-1.9683486036608855E-2</v>
      </c>
      <c r="O136">
        <v>135</v>
      </c>
      <c r="P136" s="2">
        <f t="shared" si="4"/>
        <v>5.3571428571428568E-2</v>
      </c>
      <c r="Q136">
        <v>-1.9683486036608855E-2</v>
      </c>
    </row>
    <row r="137" spans="1:17" x14ac:dyDescent="0.25">
      <c r="A137" s="1">
        <v>42486</v>
      </c>
      <c r="B137">
        <v>2089.8400879999999</v>
      </c>
      <c r="C137">
        <v>2096.8701169999999</v>
      </c>
      <c r="D137">
        <v>2085.8000489999999</v>
      </c>
      <c r="E137">
        <v>2091.6999510000001</v>
      </c>
      <c r="F137">
        <v>3557190000</v>
      </c>
      <c r="G137">
        <v>2091.6999510000001</v>
      </c>
      <c r="I137" s="3">
        <f t="shared" si="5"/>
        <v>1.8727515348586632E-3</v>
      </c>
      <c r="J137" s="3"/>
      <c r="N137">
        <v>-1.9625434113640594E-2</v>
      </c>
      <c r="O137">
        <v>136</v>
      </c>
      <c r="P137" s="2">
        <f t="shared" si="4"/>
        <v>5.3968253968253971E-2</v>
      </c>
      <c r="Q137">
        <v>-1.9625434113640594E-2</v>
      </c>
    </row>
    <row r="138" spans="1:17" x14ac:dyDescent="0.25">
      <c r="A138" s="1">
        <v>42485</v>
      </c>
      <c r="B138">
        <v>2089.3701169999999</v>
      </c>
      <c r="C138">
        <v>2089.3701169999999</v>
      </c>
      <c r="D138">
        <v>2077.5200199999999</v>
      </c>
      <c r="E138">
        <v>2087.790039</v>
      </c>
      <c r="F138">
        <v>3319740000</v>
      </c>
      <c r="G138">
        <v>2087.790039</v>
      </c>
      <c r="I138" s="3">
        <f t="shared" si="5"/>
        <v>-1.8120458498649405E-3</v>
      </c>
      <c r="J138" s="3"/>
      <c r="N138">
        <v>-1.9540937489404997E-2</v>
      </c>
      <c r="O138">
        <v>137</v>
      </c>
      <c r="P138" s="2">
        <f t="shared" si="4"/>
        <v>5.4365079365079366E-2</v>
      </c>
      <c r="Q138">
        <v>-1.9540937489404997E-2</v>
      </c>
    </row>
    <row r="139" spans="1:17" x14ac:dyDescent="0.25">
      <c r="A139" s="1">
        <v>42482</v>
      </c>
      <c r="B139">
        <v>2091.48999</v>
      </c>
      <c r="C139">
        <v>2094.320068</v>
      </c>
      <c r="D139">
        <v>2081.1999510000001</v>
      </c>
      <c r="E139">
        <v>2091.580078</v>
      </c>
      <c r="F139">
        <v>3790580000</v>
      </c>
      <c r="G139">
        <v>2091.580078</v>
      </c>
      <c r="I139" s="3">
        <f t="shared" si="5"/>
        <v>4.78598891489046E-5</v>
      </c>
      <c r="J139" s="3"/>
      <c r="N139">
        <v>-1.9494948861799366E-2</v>
      </c>
      <c r="O139">
        <v>138</v>
      </c>
      <c r="P139" s="2">
        <f t="shared" si="4"/>
        <v>5.4761904761904762E-2</v>
      </c>
      <c r="Q139">
        <v>-1.9494948861799366E-2</v>
      </c>
    </row>
    <row r="140" spans="1:17" x14ac:dyDescent="0.25">
      <c r="A140" s="1">
        <v>42481</v>
      </c>
      <c r="B140">
        <v>2102.0900879999999</v>
      </c>
      <c r="C140">
        <v>2103.780029</v>
      </c>
      <c r="D140">
        <v>2088.5200199999999</v>
      </c>
      <c r="E140">
        <v>2091.4799800000001</v>
      </c>
      <c r="F140">
        <v>4175290000</v>
      </c>
      <c r="G140">
        <v>2091.4799800000001</v>
      </c>
      <c r="I140" s="3">
        <f t="shared" si="5"/>
        <v>-5.1940270685952861E-3</v>
      </c>
      <c r="J140" s="3"/>
      <c r="N140">
        <v>-1.9422767130611751E-2</v>
      </c>
      <c r="O140">
        <v>139</v>
      </c>
      <c r="P140" s="2">
        <f t="shared" si="4"/>
        <v>5.5158730158730157E-2</v>
      </c>
      <c r="Q140">
        <v>-1.9422767130611751E-2</v>
      </c>
    </row>
    <row r="141" spans="1:17" x14ac:dyDescent="0.25">
      <c r="A141" s="1">
        <v>42480</v>
      </c>
      <c r="B141">
        <v>2101.5200199999999</v>
      </c>
      <c r="C141">
        <v>2111.0500489999999</v>
      </c>
      <c r="D141">
        <v>2096.320068</v>
      </c>
      <c r="E141">
        <v>2102.3999020000001</v>
      </c>
      <c r="F141">
        <v>4184880000</v>
      </c>
      <c r="G141">
        <v>2102.3999020000001</v>
      </c>
      <c r="I141" s="3">
        <f t="shared" si="5"/>
        <v>7.6154463189470611E-4</v>
      </c>
      <c r="J141" s="3"/>
      <c r="N141">
        <v>-1.9369883431278323E-2</v>
      </c>
      <c r="O141">
        <v>140</v>
      </c>
      <c r="P141" s="2">
        <f t="shared" si="4"/>
        <v>5.5555555555555552E-2</v>
      </c>
      <c r="Q141">
        <v>-1.9369883431278323E-2</v>
      </c>
    </row>
    <row r="142" spans="1:17" x14ac:dyDescent="0.25">
      <c r="A142" s="1">
        <v>42479</v>
      </c>
      <c r="B142">
        <v>2096.0500489999999</v>
      </c>
      <c r="C142">
        <v>2104.0500489999999</v>
      </c>
      <c r="D142">
        <v>2091.679932</v>
      </c>
      <c r="E142">
        <v>2100.8000489999999</v>
      </c>
      <c r="F142">
        <v>3896830000</v>
      </c>
      <c r="G142">
        <v>2100.8000489999999</v>
      </c>
      <c r="I142" s="3">
        <f t="shared" si="5"/>
        <v>3.0844851975158072E-3</v>
      </c>
      <c r="J142" s="3"/>
      <c r="N142">
        <v>-1.8971162850274337E-2</v>
      </c>
      <c r="O142">
        <v>141</v>
      </c>
      <c r="P142" s="2">
        <f t="shared" si="4"/>
        <v>5.5952380952380955E-2</v>
      </c>
      <c r="Q142">
        <v>-1.8971162850274337E-2</v>
      </c>
    </row>
    <row r="143" spans="1:17" x14ac:dyDescent="0.25">
      <c r="A143" s="1">
        <v>42478</v>
      </c>
      <c r="B143">
        <v>2078.830078</v>
      </c>
      <c r="C143">
        <v>2094.6599120000001</v>
      </c>
      <c r="D143">
        <v>2073.6499020000001</v>
      </c>
      <c r="E143">
        <v>2094.3400879999999</v>
      </c>
      <c r="F143">
        <v>3316880000</v>
      </c>
      <c r="G143">
        <v>2094.3400879999999</v>
      </c>
      <c r="I143" s="3">
        <f t="shared" si="5"/>
        <v>6.5410255683440166E-3</v>
      </c>
      <c r="J143" s="3"/>
      <c r="N143">
        <v>-1.8944903747802111E-2</v>
      </c>
      <c r="O143">
        <v>142</v>
      </c>
      <c r="P143" s="2">
        <f t="shared" si="4"/>
        <v>5.634920634920635E-2</v>
      </c>
      <c r="Q143">
        <v>-1.8944903747802111E-2</v>
      </c>
    </row>
    <row r="144" spans="1:17" x14ac:dyDescent="0.25">
      <c r="A144" s="1">
        <v>42475</v>
      </c>
      <c r="B144">
        <v>2083.1000979999999</v>
      </c>
      <c r="C144">
        <v>2083.219971</v>
      </c>
      <c r="D144">
        <v>2076.3100589999999</v>
      </c>
      <c r="E144">
        <v>2080.7299800000001</v>
      </c>
      <c r="F144">
        <v>3701450000</v>
      </c>
      <c r="G144">
        <v>2080.7299800000001</v>
      </c>
      <c r="I144" s="3">
        <f t="shared" si="5"/>
        <v>-9.8428493237678882E-4</v>
      </c>
      <c r="J144" s="3"/>
      <c r="N144">
        <v>-1.8870952426918386E-2</v>
      </c>
      <c r="O144">
        <v>143</v>
      </c>
      <c r="P144" s="2">
        <f t="shared" si="4"/>
        <v>5.6746031746031746E-2</v>
      </c>
      <c r="Q144">
        <v>-1.8870952426918386E-2</v>
      </c>
    </row>
    <row r="145" spans="1:17" x14ac:dyDescent="0.25">
      <c r="A145" s="1">
        <v>42474</v>
      </c>
      <c r="B145">
        <v>2082.889893</v>
      </c>
      <c r="C145">
        <v>2087.8400879999999</v>
      </c>
      <c r="D145">
        <v>2078.1298830000001</v>
      </c>
      <c r="E145">
        <v>2082.780029</v>
      </c>
      <c r="F145">
        <v>3765870000</v>
      </c>
      <c r="G145">
        <v>2082.780029</v>
      </c>
      <c r="I145" s="3">
        <f t="shared" si="5"/>
        <v>1.7292717774908262E-4</v>
      </c>
      <c r="J145" s="3"/>
      <c r="N145">
        <v>-1.8800013917957714E-2</v>
      </c>
      <c r="O145">
        <v>144</v>
      </c>
      <c r="P145" s="2">
        <f t="shared" si="4"/>
        <v>5.7142857142857141E-2</v>
      </c>
      <c r="Q145">
        <v>-1.8800013917957714E-2</v>
      </c>
    </row>
    <row r="146" spans="1:17" x14ac:dyDescent="0.25">
      <c r="A146" s="1">
        <v>42473</v>
      </c>
      <c r="B146">
        <v>2065.919922</v>
      </c>
      <c r="C146">
        <v>2083.179932</v>
      </c>
      <c r="D146">
        <v>2065.919922</v>
      </c>
      <c r="E146">
        <v>2082.419922</v>
      </c>
      <c r="F146">
        <v>4191830000</v>
      </c>
      <c r="G146">
        <v>2082.419922</v>
      </c>
      <c r="I146" s="3">
        <f t="shared" si="5"/>
        <v>1.0040137017230277E-2</v>
      </c>
      <c r="J146" s="3"/>
      <c r="N146">
        <v>-1.8743091042644822E-2</v>
      </c>
      <c r="O146">
        <v>145</v>
      </c>
      <c r="P146" s="2">
        <f t="shared" si="4"/>
        <v>5.7539682539682536E-2</v>
      </c>
      <c r="Q146">
        <v>-1.8743091042644822E-2</v>
      </c>
    </row>
    <row r="147" spans="1:17" x14ac:dyDescent="0.25">
      <c r="A147" s="1">
        <v>42472</v>
      </c>
      <c r="B147">
        <v>2043.719971</v>
      </c>
      <c r="C147">
        <v>2065.0500489999999</v>
      </c>
      <c r="D147">
        <v>2039.73999</v>
      </c>
      <c r="E147">
        <v>2061.719971</v>
      </c>
      <c r="F147">
        <v>4239740000</v>
      </c>
      <c r="G147">
        <v>2061.719971</v>
      </c>
      <c r="I147" s="3">
        <f t="shared" si="5"/>
        <v>9.6621340440556924E-3</v>
      </c>
      <c r="J147" s="3"/>
      <c r="N147">
        <v>-1.8648495498240547E-2</v>
      </c>
      <c r="O147">
        <v>146</v>
      </c>
      <c r="P147" s="2">
        <f t="shared" si="4"/>
        <v>5.7936507936507939E-2</v>
      </c>
      <c r="Q147">
        <v>-1.8648495498240547E-2</v>
      </c>
    </row>
    <row r="148" spans="1:17" x14ac:dyDescent="0.25">
      <c r="A148" s="1">
        <v>42471</v>
      </c>
      <c r="B148">
        <v>2050.2299800000001</v>
      </c>
      <c r="C148">
        <v>2062.929932</v>
      </c>
      <c r="D148">
        <v>2041.880005</v>
      </c>
      <c r="E148">
        <v>2041.98999</v>
      </c>
      <c r="F148">
        <v>3567840000</v>
      </c>
      <c r="G148">
        <v>2041.98999</v>
      </c>
      <c r="I148" s="3">
        <f t="shared" si="5"/>
        <v>-2.7397861231465148E-3</v>
      </c>
      <c r="J148" s="3"/>
      <c r="N148">
        <v>-1.8596564379559144E-2</v>
      </c>
      <c r="O148">
        <v>147</v>
      </c>
      <c r="P148" s="2">
        <f t="shared" si="4"/>
        <v>5.8333333333333334E-2</v>
      </c>
      <c r="Q148">
        <v>-1.8596564379559144E-2</v>
      </c>
    </row>
    <row r="149" spans="1:17" x14ac:dyDescent="0.25">
      <c r="A149" s="1">
        <v>42468</v>
      </c>
      <c r="B149">
        <v>2045.540039</v>
      </c>
      <c r="C149">
        <v>2060.6298830000001</v>
      </c>
      <c r="D149">
        <v>2041.6899410000001</v>
      </c>
      <c r="E149">
        <v>2047.599976</v>
      </c>
      <c r="F149">
        <v>3359530000</v>
      </c>
      <c r="G149">
        <v>2047.599976</v>
      </c>
      <c r="I149" s="3">
        <f t="shared" si="5"/>
        <v>2.7865782063147826E-3</v>
      </c>
      <c r="J149" s="3"/>
      <c r="N149">
        <v>-1.8542855622741383E-2</v>
      </c>
      <c r="O149">
        <v>148</v>
      </c>
      <c r="P149" s="2">
        <f t="shared" si="4"/>
        <v>5.873015873015873E-2</v>
      </c>
      <c r="Q149">
        <v>-1.8542855622741383E-2</v>
      </c>
    </row>
    <row r="150" spans="1:17" x14ac:dyDescent="0.25">
      <c r="A150" s="1">
        <v>42467</v>
      </c>
      <c r="B150">
        <v>2063.01001</v>
      </c>
      <c r="C150">
        <v>2063.01001</v>
      </c>
      <c r="D150">
        <v>2033.8000489999999</v>
      </c>
      <c r="E150">
        <v>2041.910034</v>
      </c>
      <c r="F150">
        <v>3801250000</v>
      </c>
      <c r="G150">
        <v>2041.910034</v>
      </c>
      <c r="I150" s="3">
        <f t="shared" si="5"/>
        <v>-1.1975786560861179E-2</v>
      </c>
      <c r="J150" s="3"/>
      <c r="N150">
        <v>-1.8481246133065898E-2</v>
      </c>
      <c r="O150">
        <v>149</v>
      </c>
      <c r="P150" s="2">
        <f t="shared" si="4"/>
        <v>5.9126984126984125E-2</v>
      </c>
      <c r="Q150">
        <v>-1.8481246133065898E-2</v>
      </c>
    </row>
    <row r="151" spans="1:17" x14ac:dyDescent="0.25">
      <c r="A151" s="1">
        <v>42466</v>
      </c>
      <c r="B151">
        <v>2045.5600589999999</v>
      </c>
      <c r="C151">
        <v>2067.330078</v>
      </c>
      <c r="D151">
        <v>2043.089966</v>
      </c>
      <c r="E151">
        <v>2066.6599120000001</v>
      </c>
      <c r="F151">
        <v>3750800000</v>
      </c>
      <c r="G151">
        <v>2066.6599120000001</v>
      </c>
      <c r="I151" s="3">
        <f t="shared" si="5"/>
        <v>1.0507619189438877E-2</v>
      </c>
      <c r="J151" s="3"/>
      <c r="N151">
        <v>-1.8352265961231962E-2</v>
      </c>
      <c r="O151">
        <v>150</v>
      </c>
      <c r="P151" s="2">
        <f t="shared" si="4"/>
        <v>5.9523809523809521E-2</v>
      </c>
      <c r="Q151">
        <v>-1.8352265961231962E-2</v>
      </c>
    </row>
    <row r="152" spans="1:17" x14ac:dyDescent="0.25">
      <c r="A152" s="1">
        <v>42465</v>
      </c>
      <c r="B152">
        <v>2062.5</v>
      </c>
      <c r="C152">
        <v>2062.5</v>
      </c>
      <c r="D152">
        <v>2042.5600589999999</v>
      </c>
      <c r="E152">
        <v>2045.170044</v>
      </c>
      <c r="F152">
        <v>4154920000</v>
      </c>
      <c r="G152">
        <v>2045.170044</v>
      </c>
      <c r="I152" s="3">
        <f t="shared" si="5"/>
        <v>-1.0144492450574583E-2</v>
      </c>
      <c r="J152" s="3"/>
      <c r="N152">
        <v>-1.8309580654150115E-2</v>
      </c>
      <c r="O152">
        <v>151</v>
      </c>
      <c r="P152" s="2">
        <f t="shared" si="4"/>
        <v>5.9920634920634923E-2</v>
      </c>
      <c r="Q152">
        <v>-1.8309580654150115E-2</v>
      </c>
    </row>
    <row r="153" spans="1:17" x14ac:dyDescent="0.25">
      <c r="A153" s="1">
        <v>42464</v>
      </c>
      <c r="B153">
        <v>2073.1899410000001</v>
      </c>
      <c r="C153">
        <v>2074.0200199999999</v>
      </c>
      <c r="D153">
        <v>2062.570068</v>
      </c>
      <c r="E153">
        <v>2066.1298830000001</v>
      </c>
      <c r="F153">
        <v>3485710000</v>
      </c>
      <c r="G153">
        <v>2066.1298830000001</v>
      </c>
      <c r="I153" s="3">
        <f t="shared" si="5"/>
        <v>-3.2083221118298644E-3</v>
      </c>
      <c r="J153" s="3"/>
      <c r="N153">
        <v>-1.8302022692807451E-2</v>
      </c>
      <c r="O153">
        <v>152</v>
      </c>
      <c r="P153" s="2">
        <f t="shared" si="4"/>
        <v>6.0317460317460318E-2</v>
      </c>
      <c r="Q153">
        <v>-1.8302022692807451E-2</v>
      </c>
    </row>
    <row r="154" spans="1:17" x14ac:dyDescent="0.25">
      <c r="A154" s="1">
        <v>42461</v>
      </c>
      <c r="B154">
        <v>2056.6201169999999</v>
      </c>
      <c r="C154">
        <v>2075.070068</v>
      </c>
      <c r="D154">
        <v>2043.9799800000001</v>
      </c>
      <c r="E154">
        <v>2072.780029</v>
      </c>
      <c r="F154">
        <v>3749990000</v>
      </c>
      <c r="G154">
        <v>2072.780029</v>
      </c>
      <c r="I154" s="3">
        <f t="shared" si="5"/>
        <v>6.3309150976866846E-3</v>
      </c>
      <c r="J154" s="3"/>
      <c r="N154">
        <v>-1.8278105089703178E-2</v>
      </c>
      <c r="O154">
        <v>153</v>
      </c>
      <c r="P154" s="2">
        <f t="shared" si="4"/>
        <v>6.0714285714285714E-2</v>
      </c>
      <c r="Q154">
        <v>-1.8278105089703178E-2</v>
      </c>
    </row>
    <row r="155" spans="1:17" x14ac:dyDescent="0.25">
      <c r="A155" s="1">
        <v>42460</v>
      </c>
      <c r="B155">
        <v>2063.7700199999999</v>
      </c>
      <c r="C155">
        <v>2067.919922</v>
      </c>
      <c r="D155">
        <v>2057.459961</v>
      </c>
      <c r="E155">
        <v>2059.73999</v>
      </c>
      <c r="F155">
        <v>3715280000</v>
      </c>
      <c r="G155">
        <v>2059.73999</v>
      </c>
      <c r="I155" s="3">
        <f t="shared" si="5"/>
        <v>-2.039759248018691E-3</v>
      </c>
      <c r="J155" s="3"/>
      <c r="N155">
        <v>-1.8203620005352139E-2</v>
      </c>
      <c r="O155">
        <v>154</v>
      </c>
      <c r="P155" s="2">
        <f t="shared" si="4"/>
        <v>6.1111111111111109E-2</v>
      </c>
      <c r="Q155">
        <v>-1.8203620005352139E-2</v>
      </c>
    </row>
    <row r="156" spans="1:17" x14ac:dyDescent="0.25">
      <c r="A156" s="1">
        <v>42459</v>
      </c>
      <c r="B156">
        <v>2058.2700199999999</v>
      </c>
      <c r="C156">
        <v>2072.209961</v>
      </c>
      <c r="D156">
        <v>2058.2700199999999</v>
      </c>
      <c r="E156">
        <v>2063.9499510000001</v>
      </c>
      <c r="F156">
        <v>3590310000</v>
      </c>
      <c r="G156">
        <v>2063.9499510000001</v>
      </c>
      <c r="I156" s="3">
        <f t="shared" si="5"/>
        <v>4.3503150624555342E-3</v>
      </c>
      <c r="J156" s="3"/>
      <c r="N156">
        <v>-1.8156542824871336E-2</v>
      </c>
      <c r="O156">
        <v>155</v>
      </c>
      <c r="P156" s="2">
        <f t="shared" si="4"/>
        <v>6.1507936507936505E-2</v>
      </c>
      <c r="Q156">
        <v>-1.8156542824871336E-2</v>
      </c>
    </row>
    <row r="157" spans="1:17" x14ac:dyDescent="0.25">
      <c r="A157" s="1">
        <v>42458</v>
      </c>
      <c r="B157">
        <v>2035.75</v>
      </c>
      <c r="C157">
        <v>2055.9099120000001</v>
      </c>
      <c r="D157">
        <v>2028.3100589999999</v>
      </c>
      <c r="E157">
        <v>2055.01001</v>
      </c>
      <c r="F157">
        <v>3822330000</v>
      </c>
      <c r="G157">
        <v>2055.01001</v>
      </c>
      <c r="I157" s="3">
        <f t="shared" si="5"/>
        <v>8.8166518092260837E-3</v>
      </c>
      <c r="J157" s="3"/>
      <c r="N157">
        <v>-1.811379000949187E-2</v>
      </c>
      <c r="O157">
        <v>156</v>
      </c>
      <c r="P157" s="2">
        <f t="shared" si="4"/>
        <v>6.1904761904761907E-2</v>
      </c>
      <c r="Q157">
        <v>-1.811379000949187E-2</v>
      </c>
    </row>
    <row r="158" spans="1:17" x14ac:dyDescent="0.25">
      <c r="A158" s="1">
        <v>42457</v>
      </c>
      <c r="B158">
        <v>2037.8900149999999</v>
      </c>
      <c r="C158">
        <v>2042.670044</v>
      </c>
      <c r="D158">
        <v>2031.959961</v>
      </c>
      <c r="E158">
        <v>2037.0500489999999</v>
      </c>
      <c r="F158">
        <v>2809090000</v>
      </c>
      <c r="G158">
        <v>2037.0500489999999</v>
      </c>
      <c r="I158" s="3">
        <f t="shared" si="5"/>
        <v>5.4525576989994384E-4</v>
      </c>
      <c r="J158" s="3"/>
      <c r="N158">
        <v>-1.8096502120201086E-2</v>
      </c>
      <c r="O158">
        <v>157</v>
      </c>
      <c r="P158" s="2">
        <f t="shared" si="4"/>
        <v>6.2301587301587302E-2</v>
      </c>
      <c r="Q158">
        <v>-1.8096502120201086E-2</v>
      </c>
    </row>
    <row r="159" spans="1:17" x14ac:dyDescent="0.25">
      <c r="A159" s="1">
        <v>42453</v>
      </c>
      <c r="B159">
        <v>2032.4799800000001</v>
      </c>
      <c r="C159">
        <v>2036.040039</v>
      </c>
      <c r="D159">
        <v>2022.48999</v>
      </c>
      <c r="E159">
        <v>2035.9399410000001</v>
      </c>
      <c r="F159">
        <v>3407720000</v>
      </c>
      <c r="G159">
        <v>2035.9399410000001</v>
      </c>
      <c r="I159" s="3">
        <f t="shared" si="5"/>
        <v>-3.7807052292404553E-4</v>
      </c>
      <c r="J159" s="3"/>
      <c r="N159">
        <v>-1.8090532901892997E-2</v>
      </c>
      <c r="O159">
        <v>158</v>
      </c>
      <c r="P159" s="2">
        <f t="shared" si="4"/>
        <v>6.2698412698412698E-2</v>
      </c>
      <c r="Q159">
        <v>-1.8090532901892997E-2</v>
      </c>
    </row>
    <row r="160" spans="1:17" x14ac:dyDescent="0.25">
      <c r="A160" s="1">
        <v>42452</v>
      </c>
      <c r="B160">
        <v>2048.5500489999999</v>
      </c>
      <c r="C160">
        <v>2048.5500489999999</v>
      </c>
      <c r="D160">
        <v>2034.8599850000001</v>
      </c>
      <c r="E160">
        <v>2036.709961</v>
      </c>
      <c r="F160">
        <v>3639510000</v>
      </c>
      <c r="G160">
        <v>2036.709961</v>
      </c>
      <c r="I160" s="3">
        <f t="shared" si="5"/>
        <v>-6.3860316553245866E-3</v>
      </c>
      <c r="J160" s="3"/>
      <c r="N160">
        <v>-1.793373828379885E-2</v>
      </c>
      <c r="O160">
        <v>159</v>
      </c>
      <c r="P160" s="2">
        <f t="shared" si="4"/>
        <v>6.3095238095238093E-2</v>
      </c>
      <c r="Q160">
        <v>-1.793373828379885E-2</v>
      </c>
    </row>
    <row r="161" spans="1:17" x14ac:dyDescent="0.25">
      <c r="A161" s="1">
        <v>42451</v>
      </c>
      <c r="B161">
        <v>2048.639893</v>
      </c>
      <c r="C161">
        <v>2056.6000979999999</v>
      </c>
      <c r="D161">
        <v>2040.5699460000001</v>
      </c>
      <c r="E161">
        <v>2049.8000489999999</v>
      </c>
      <c r="F161">
        <v>3418460000</v>
      </c>
      <c r="G161">
        <v>2049.8000489999999</v>
      </c>
      <c r="I161" s="3">
        <f t="shared" si="5"/>
        <v>-8.7738785046598267E-4</v>
      </c>
      <c r="J161" s="3"/>
      <c r="N161">
        <v>-1.7852526512266986E-2</v>
      </c>
      <c r="O161">
        <v>160</v>
      </c>
      <c r="P161" s="2">
        <f t="shared" si="4"/>
        <v>6.3492063492063489E-2</v>
      </c>
      <c r="Q161">
        <v>-1.7852526512266986E-2</v>
      </c>
    </row>
    <row r="162" spans="1:17" x14ac:dyDescent="0.25">
      <c r="A162" s="1">
        <v>42450</v>
      </c>
      <c r="B162">
        <v>2047.880005</v>
      </c>
      <c r="C162">
        <v>2053.9099120000001</v>
      </c>
      <c r="D162">
        <v>2043.1400149999999</v>
      </c>
      <c r="E162">
        <v>2051.6000979999999</v>
      </c>
      <c r="F162">
        <v>3376600000</v>
      </c>
      <c r="G162">
        <v>2051.6000979999999</v>
      </c>
      <c r="I162" s="3">
        <f t="shared" si="5"/>
        <v>9.8557749545014062E-4</v>
      </c>
      <c r="J162" s="3"/>
      <c r="N162">
        <v>-1.779722009170015E-2</v>
      </c>
      <c r="O162">
        <v>161</v>
      </c>
      <c r="P162" s="2">
        <f t="shared" si="4"/>
        <v>6.3888888888888884E-2</v>
      </c>
      <c r="Q162">
        <v>-1.779722009170015E-2</v>
      </c>
    </row>
    <row r="163" spans="1:17" x14ac:dyDescent="0.25">
      <c r="A163" s="1">
        <v>42447</v>
      </c>
      <c r="B163">
        <v>2041.160034</v>
      </c>
      <c r="C163">
        <v>2052.360107</v>
      </c>
      <c r="D163">
        <v>2041.160034</v>
      </c>
      <c r="E163">
        <v>2049.580078</v>
      </c>
      <c r="F163">
        <v>6503140000</v>
      </c>
      <c r="G163">
        <v>2049.580078</v>
      </c>
      <c r="I163" s="3">
        <f t="shared" si="5"/>
        <v>4.405643539266535E-3</v>
      </c>
      <c r="J163" s="3"/>
      <c r="N163">
        <v>-1.7569780748494801E-2</v>
      </c>
      <c r="O163">
        <v>162</v>
      </c>
      <c r="P163" s="2">
        <f t="shared" si="4"/>
        <v>6.4285714285714279E-2</v>
      </c>
      <c r="Q163">
        <v>-1.7569780748494801E-2</v>
      </c>
    </row>
    <row r="164" spans="1:17" x14ac:dyDescent="0.25">
      <c r="A164" s="1">
        <v>42446</v>
      </c>
      <c r="B164">
        <v>2026.900024</v>
      </c>
      <c r="C164">
        <v>2046.23999</v>
      </c>
      <c r="D164">
        <v>2022.160034</v>
      </c>
      <c r="E164">
        <v>2040.589966</v>
      </c>
      <c r="F164">
        <v>4530480000</v>
      </c>
      <c r="G164">
        <v>2040.589966</v>
      </c>
      <c r="I164" s="3">
        <f t="shared" si="5"/>
        <v>6.5952364278478726E-3</v>
      </c>
      <c r="J164" s="3"/>
      <c r="N164">
        <v>-1.7460253489040345E-2</v>
      </c>
      <c r="O164">
        <v>163</v>
      </c>
      <c r="P164" s="2">
        <f t="shared" si="4"/>
        <v>6.4682539682539689E-2</v>
      </c>
      <c r="Q164">
        <v>-1.7460253489040345E-2</v>
      </c>
    </row>
    <row r="165" spans="1:17" x14ac:dyDescent="0.25">
      <c r="A165" s="1">
        <v>42445</v>
      </c>
      <c r="B165">
        <v>2014.23999</v>
      </c>
      <c r="C165">
        <v>2032.0200199999999</v>
      </c>
      <c r="D165">
        <v>2010.040039</v>
      </c>
      <c r="E165">
        <v>2027.219971</v>
      </c>
      <c r="F165">
        <v>4057020000</v>
      </c>
      <c r="G165">
        <v>2027.219971</v>
      </c>
      <c r="I165" s="3">
        <f t="shared" si="5"/>
        <v>5.6003515487050848E-3</v>
      </c>
      <c r="J165" s="3"/>
      <c r="N165">
        <v>-1.7431845673211765E-2</v>
      </c>
      <c r="O165">
        <v>164</v>
      </c>
      <c r="P165" s="2">
        <f t="shared" si="4"/>
        <v>6.5079365079365084E-2</v>
      </c>
      <c r="Q165">
        <v>-1.7431845673211765E-2</v>
      </c>
    </row>
    <row r="166" spans="1:17" x14ac:dyDescent="0.25">
      <c r="A166" s="1">
        <v>42444</v>
      </c>
      <c r="B166">
        <v>2015.2700199999999</v>
      </c>
      <c r="C166">
        <v>2015.9399410000001</v>
      </c>
      <c r="D166">
        <v>2005.2299800000001</v>
      </c>
      <c r="E166">
        <v>2015.9300539999999</v>
      </c>
      <c r="F166">
        <v>3560280000</v>
      </c>
      <c r="G166">
        <v>2015.9300539999999</v>
      </c>
      <c r="I166" s="3">
        <f t="shared" si="5"/>
        <v>-1.8369417185468695E-3</v>
      </c>
      <c r="J166" s="3"/>
      <c r="N166">
        <v>-1.7233475517348329E-2</v>
      </c>
      <c r="O166">
        <v>165</v>
      </c>
      <c r="P166" s="2">
        <f t="shared" si="4"/>
        <v>6.5476190476190479E-2</v>
      </c>
      <c r="Q166">
        <v>-1.7233475517348329E-2</v>
      </c>
    </row>
    <row r="167" spans="1:17" x14ac:dyDescent="0.25">
      <c r="A167" s="1">
        <v>42443</v>
      </c>
      <c r="B167">
        <v>2019.2700199999999</v>
      </c>
      <c r="C167">
        <v>2024.5699460000001</v>
      </c>
      <c r="D167">
        <v>2012.0500489999999</v>
      </c>
      <c r="E167">
        <v>2019.6400149999999</v>
      </c>
      <c r="F167">
        <v>3487850000</v>
      </c>
      <c r="G167">
        <v>2019.6400149999999</v>
      </c>
      <c r="I167" s="3">
        <f t="shared" si="5"/>
        <v>-1.2609725467921384E-3</v>
      </c>
      <c r="J167" s="3"/>
      <c r="N167">
        <v>-1.7165321060371275E-2</v>
      </c>
      <c r="O167">
        <v>166</v>
      </c>
      <c r="P167" s="2">
        <f t="shared" si="4"/>
        <v>6.5873015873015875E-2</v>
      </c>
      <c r="Q167">
        <v>-1.7165321060371275E-2</v>
      </c>
    </row>
    <row r="168" spans="1:17" x14ac:dyDescent="0.25">
      <c r="A168" s="1">
        <v>42440</v>
      </c>
      <c r="B168">
        <v>1994.709961</v>
      </c>
      <c r="C168">
        <v>2022.369995</v>
      </c>
      <c r="D168">
        <v>1994.709961</v>
      </c>
      <c r="E168">
        <v>2022.1899410000001</v>
      </c>
      <c r="F168">
        <v>4078620000</v>
      </c>
      <c r="G168">
        <v>2022.1899410000001</v>
      </c>
      <c r="I168" s="3">
        <f t="shared" si="5"/>
        <v>1.6395500477669467E-2</v>
      </c>
      <c r="J168" s="3"/>
      <c r="N168">
        <v>-1.708145408550954E-2</v>
      </c>
      <c r="O168">
        <v>167</v>
      </c>
      <c r="P168" s="2">
        <f t="shared" si="4"/>
        <v>6.626984126984127E-2</v>
      </c>
      <c r="Q168">
        <v>-1.708145408550954E-2</v>
      </c>
    </row>
    <row r="169" spans="1:17" x14ac:dyDescent="0.25">
      <c r="A169" s="1">
        <v>42439</v>
      </c>
      <c r="B169">
        <v>1990.969971</v>
      </c>
      <c r="C169">
        <v>2005.079956</v>
      </c>
      <c r="D169">
        <v>1969.25</v>
      </c>
      <c r="E169">
        <v>1989.5699460000001</v>
      </c>
      <c r="F169">
        <v>4376790000</v>
      </c>
      <c r="G169">
        <v>1989.5699460000001</v>
      </c>
      <c r="I169" s="3">
        <f t="shared" si="5"/>
        <v>1.5580467030051892E-4</v>
      </c>
      <c r="J169" s="3"/>
      <c r="N169">
        <v>-1.6961330342146863E-2</v>
      </c>
      <c r="O169">
        <v>168</v>
      </c>
      <c r="P169" s="2">
        <f t="shared" si="4"/>
        <v>6.6666666666666666E-2</v>
      </c>
      <c r="Q169">
        <v>-1.6961330342146863E-2</v>
      </c>
    </row>
    <row r="170" spans="1:17" x14ac:dyDescent="0.25">
      <c r="A170" s="1">
        <v>42438</v>
      </c>
      <c r="B170">
        <v>1981.4399410000001</v>
      </c>
      <c r="C170">
        <v>1992.6899410000001</v>
      </c>
      <c r="D170">
        <v>1979.839966</v>
      </c>
      <c r="E170">
        <v>1989.26001</v>
      </c>
      <c r="F170">
        <v>4038120000</v>
      </c>
      <c r="G170">
        <v>1989.26001</v>
      </c>
      <c r="I170" s="3">
        <f t="shared" si="5"/>
        <v>5.0523932931882953E-3</v>
      </c>
      <c r="J170" s="3"/>
      <c r="N170">
        <v>-1.6935391920922638E-2</v>
      </c>
      <c r="O170">
        <v>169</v>
      </c>
      <c r="P170" s="2">
        <f t="shared" si="4"/>
        <v>6.7063492063492061E-2</v>
      </c>
      <c r="Q170">
        <v>-1.6935391920922638E-2</v>
      </c>
    </row>
    <row r="171" spans="1:17" x14ac:dyDescent="0.25">
      <c r="A171" s="1">
        <v>42437</v>
      </c>
      <c r="B171">
        <v>1996.880005</v>
      </c>
      <c r="C171">
        <v>1996.880005</v>
      </c>
      <c r="D171">
        <v>1977.4300539999999</v>
      </c>
      <c r="E171">
        <v>1979.26001</v>
      </c>
      <c r="F171">
        <v>4641650000</v>
      </c>
      <c r="G171">
        <v>1979.26001</v>
      </c>
      <c r="I171" s="3">
        <f t="shared" si="5"/>
        <v>-1.1240108648189029E-2</v>
      </c>
      <c r="J171" s="3"/>
      <c r="N171">
        <v>-1.6908457050140768E-2</v>
      </c>
      <c r="O171">
        <v>170</v>
      </c>
      <c r="P171" s="2">
        <f t="shared" si="4"/>
        <v>6.7460317460317457E-2</v>
      </c>
      <c r="Q171">
        <v>-1.6908457050140768E-2</v>
      </c>
    </row>
    <row r="172" spans="1:17" x14ac:dyDescent="0.25">
      <c r="A172" s="1">
        <v>42436</v>
      </c>
      <c r="B172">
        <v>1996.1099850000001</v>
      </c>
      <c r="C172">
        <v>2006.119995</v>
      </c>
      <c r="D172">
        <v>1989.380005</v>
      </c>
      <c r="E172">
        <v>2001.76001</v>
      </c>
      <c r="F172">
        <v>4968180000</v>
      </c>
      <c r="G172">
        <v>2001.76001</v>
      </c>
      <c r="I172" s="3">
        <f t="shared" si="5"/>
        <v>8.8501442949717735E-4</v>
      </c>
      <c r="J172" s="3"/>
      <c r="N172">
        <v>-1.6894343509294751E-2</v>
      </c>
      <c r="O172">
        <v>171</v>
      </c>
      <c r="P172" s="2">
        <f t="shared" si="4"/>
        <v>6.7857142857142852E-2</v>
      </c>
      <c r="Q172">
        <v>-1.6894343509294751E-2</v>
      </c>
    </row>
    <row r="173" spans="1:17" x14ac:dyDescent="0.25">
      <c r="A173" s="1">
        <v>42433</v>
      </c>
      <c r="B173">
        <v>1994.01001</v>
      </c>
      <c r="C173">
        <v>2009.130005</v>
      </c>
      <c r="D173">
        <v>1986.7700199999999</v>
      </c>
      <c r="E173">
        <v>1999.98999</v>
      </c>
      <c r="F173">
        <v>6049930000</v>
      </c>
      <c r="G173">
        <v>1999.98999</v>
      </c>
      <c r="I173" s="3">
        <f t="shared" si="5"/>
        <v>3.305892405266686E-3</v>
      </c>
      <c r="J173" s="3"/>
      <c r="N173">
        <v>-1.6803502934565784E-2</v>
      </c>
      <c r="O173">
        <v>172</v>
      </c>
      <c r="P173" s="2">
        <f t="shared" si="4"/>
        <v>6.8253968253968247E-2</v>
      </c>
      <c r="Q173">
        <v>-1.6803502934565784E-2</v>
      </c>
    </row>
    <row r="174" spans="1:17" x14ac:dyDescent="0.25">
      <c r="A174" s="1">
        <v>42432</v>
      </c>
      <c r="B174">
        <v>1985.599976</v>
      </c>
      <c r="C174">
        <v>1993.6899410000001</v>
      </c>
      <c r="D174">
        <v>1977.369995</v>
      </c>
      <c r="E174">
        <v>1993.400024</v>
      </c>
      <c r="F174">
        <v>5081700000</v>
      </c>
      <c r="G174">
        <v>1993.400024</v>
      </c>
      <c r="I174" s="3">
        <f t="shared" si="5"/>
        <v>3.4987405529653959E-3</v>
      </c>
      <c r="J174" s="3"/>
      <c r="N174">
        <v>-1.6799951838696092E-2</v>
      </c>
      <c r="O174">
        <v>173</v>
      </c>
      <c r="P174" s="2">
        <f t="shared" si="4"/>
        <v>6.8650793650793657E-2</v>
      </c>
      <c r="Q174">
        <v>-1.6799951838696092E-2</v>
      </c>
    </row>
    <row r="175" spans="1:17" x14ac:dyDescent="0.25">
      <c r="A175" s="1">
        <v>42431</v>
      </c>
      <c r="B175">
        <v>1976.599976</v>
      </c>
      <c r="C175">
        <v>1986.51001</v>
      </c>
      <c r="D175">
        <v>1968.8000489999999</v>
      </c>
      <c r="E175">
        <v>1986.4499510000001</v>
      </c>
      <c r="F175">
        <v>4666610000</v>
      </c>
      <c r="G175">
        <v>1986.4499510000001</v>
      </c>
      <c r="I175" s="3">
        <f t="shared" si="5"/>
        <v>4.0943084379727601E-3</v>
      </c>
      <c r="J175" s="3"/>
      <c r="N175">
        <v>-1.6757561940041521E-2</v>
      </c>
      <c r="O175">
        <v>174</v>
      </c>
      <c r="P175" s="2">
        <f t="shared" si="4"/>
        <v>6.9047619047619052E-2</v>
      </c>
      <c r="Q175">
        <v>-1.6757561940041521E-2</v>
      </c>
    </row>
    <row r="176" spans="1:17" x14ac:dyDescent="0.25">
      <c r="A176" s="1">
        <v>42430</v>
      </c>
      <c r="B176">
        <v>1937.089966</v>
      </c>
      <c r="C176">
        <v>1978.349976</v>
      </c>
      <c r="D176">
        <v>1937.089966</v>
      </c>
      <c r="E176">
        <v>1978.349976</v>
      </c>
      <c r="F176">
        <v>4819750000</v>
      </c>
      <c r="G176">
        <v>1978.349976</v>
      </c>
      <c r="I176" s="3">
        <f t="shared" si="5"/>
        <v>2.3868792264572836E-2</v>
      </c>
      <c r="J176" s="3"/>
      <c r="N176">
        <v>-1.6652748966799358E-2</v>
      </c>
      <c r="O176">
        <v>175</v>
      </c>
      <c r="P176" s="2">
        <f t="shared" si="4"/>
        <v>6.9444444444444448E-2</v>
      </c>
      <c r="Q176">
        <v>-1.6652748966799358E-2</v>
      </c>
    </row>
    <row r="177" spans="1:17" x14ac:dyDescent="0.25">
      <c r="A177" s="1">
        <v>42429</v>
      </c>
      <c r="B177">
        <v>1947.130005</v>
      </c>
      <c r="C177">
        <v>1958.2700199999999</v>
      </c>
      <c r="D177">
        <v>1931.8100589999999</v>
      </c>
      <c r="E177">
        <v>1932.2299800000001</v>
      </c>
      <c r="F177">
        <v>4588180000</v>
      </c>
      <c r="G177">
        <v>1932.2299800000001</v>
      </c>
      <c r="I177" s="3">
        <f t="shared" si="5"/>
        <v>-8.120976670040303E-3</v>
      </c>
      <c r="J177" s="3"/>
      <c r="N177">
        <v>-1.664768020452545E-2</v>
      </c>
      <c r="O177">
        <v>176</v>
      </c>
      <c r="P177" s="2">
        <f t="shared" si="4"/>
        <v>6.9841269841269843E-2</v>
      </c>
      <c r="Q177">
        <v>-1.664768020452545E-2</v>
      </c>
    </row>
    <row r="178" spans="1:17" x14ac:dyDescent="0.25">
      <c r="A178" s="1">
        <v>42426</v>
      </c>
      <c r="B178">
        <v>1954.9499510000001</v>
      </c>
      <c r="C178">
        <v>1962.959961</v>
      </c>
      <c r="D178">
        <v>1945.780029</v>
      </c>
      <c r="E178">
        <v>1948.0500489999999</v>
      </c>
      <c r="F178">
        <v>4348510000</v>
      </c>
      <c r="G178">
        <v>1948.0500489999999</v>
      </c>
      <c r="I178" s="3">
        <f t="shared" si="5"/>
        <v>-1.8701143063153403E-3</v>
      </c>
      <c r="J178" s="3"/>
      <c r="N178">
        <v>-1.6616201190675861E-2</v>
      </c>
      <c r="O178">
        <v>177</v>
      </c>
      <c r="P178" s="2">
        <f t="shared" si="4"/>
        <v>7.0238095238095238E-2</v>
      </c>
      <c r="Q178">
        <v>-1.6616201190675861E-2</v>
      </c>
    </row>
    <row r="179" spans="1:17" x14ac:dyDescent="0.25">
      <c r="A179" s="1">
        <v>42425</v>
      </c>
      <c r="B179">
        <v>1931.869995</v>
      </c>
      <c r="C179">
        <v>1951.829956</v>
      </c>
      <c r="D179">
        <v>1925.410034</v>
      </c>
      <c r="E179">
        <v>1951.6999510000001</v>
      </c>
      <c r="F179">
        <v>4118210000</v>
      </c>
      <c r="G179">
        <v>1951.6999510000001</v>
      </c>
      <c r="I179" s="3">
        <f t="shared" si="5"/>
        <v>1.1348275180813827E-2</v>
      </c>
      <c r="J179" s="3"/>
      <c r="N179">
        <v>-1.6571304955208976E-2</v>
      </c>
      <c r="O179">
        <v>178</v>
      </c>
      <c r="P179" s="2">
        <f t="shared" si="4"/>
        <v>7.0634920634920634E-2</v>
      </c>
      <c r="Q179">
        <v>-1.6571304955208976E-2</v>
      </c>
    </row>
    <row r="180" spans="1:17" x14ac:dyDescent="0.25">
      <c r="A180" s="1">
        <v>42424</v>
      </c>
      <c r="B180">
        <v>1917.5600589999999</v>
      </c>
      <c r="C180">
        <v>1932.079956</v>
      </c>
      <c r="D180">
        <v>1891</v>
      </c>
      <c r="E180">
        <v>1929.8000489999999</v>
      </c>
      <c r="F180">
        <v>4317250000</v>
      </c>
      <c r="G180">
        <v>1929.8000489999999</v>
      </c>
      <c r="I180" s="3">
        <f t="shared" si="5"/>
        <v>4.4397866573695488E-3</v>
      </c>
      <c r="J180" s="3"/>
      <c r="N180">
        <v>-1.646792974123501E-2</v>
      </c>
      <c r="O180">
        <v>179</v>
      </c>
      <c r="P180" s="2">
        <f t="shared" si="4"/>
        <v>7.1031746031746029E-2</v>
      </c>
      <c r="Q180">
        <v>-1.646792974123501E-2</v>
      </c>
    </row>
    <row r="181" spans="1:17" x14ac:dyDescent="0.25">
      <c r="A181" s="1">
        <v>42423</v>
      </c>
      <c r="B181">
        <v>1942.380005</v>
      </c>
      <c r="C181">
        <v>1942.380005</v>
      </c>
      <c r="D181">
        <v>1919.4399410000001</v>
      </c>
      <c r="E181">
        <v>1921.2700199999999</v>
      </c>
      <c r="F181">
        <v>3890650000</v>
      </c>
      <c r="G181">
        <v>1921.2700199999999</v>
      </c>
      <c r="I181" s="3">
        <f t="shared" si="5"/>
        <v>-1.2454371626831162E-2</v>
      </c>
      <c r="J181" s="3"/>
      <c r="N181">
        <v>-1.6350968476922301E-2</v>
      </c>
      <c r="O181">
        <v>180</v>
      </c>
      <c r="P181" s="2">
        <f t="shared" si="4"/>
        <v>7.1428571428571425E-2</v>
      </c>
      <c r="Q181">
        <v>-1.6350968476922301E-2</v>
      </c>
    </row>
    <row r="182" spans="1:17" x14ac:dyDescent="0.25">
      <c r="A182" s="1">
        <v>42422</v>
      </c>
      <c r="B182">
        <v>1924.4399410000001</v>
      </c>
      <c r="C182">
        <v>1946.6999510000001</v>
      </c>
      <c r="D182">
        <v>1924.4399410000001</v>
      </c>
      <c r="E182">
        <v>1945.5</v>
      </c>
      <c r="F182">
        <v>4054710000</v>
      </c>
      <c r="G182">
        <v>1945.5</v>
      </c>
      <c r="I182" s="3">
        <f t="shared" si="5"/>
        <v>1.4454197343192865E-2</v>
      </c>
      <c r="J182" s="3"/>
      <c r="N182">
        <v>-1.6213587336401436E-2</v>
      </c>
      <c r="O182">
        <v>181</v>
      </c>
      <c r="P182" s="2">
        <f t="shared" si="4"/>
        <v>7.182539682539682E-2</v>
      </c>
      <c r="Q182">
        <v>-1.6213587336401436E-2</v>
      </c>
    </row>
    <row r="183" spans="1:17" x14ac:dyDescent="0.25">
      <c r="A183" s="1">
        <v>42419</v>
      </c>
      <c r="B183">
        <v>1916.73999</v>
      </c>
      <c r="C183">
        <v>1918.780029</v>
      </c>
      <c r="D183">
        <v>1902.170044</v>
      </c>
      <c r="E183">
        <v>1917.780029</v>
      </c>
      <c r="F183">
        <v>4142850000</v>
      </c>
      <c r="G183">
        <v>1917.780029</v>
      </c>
      <c r="I183" s="3">
        <f t="shared" si="5"/>
        <v>-2.6033069221664817E-5</v>
      </c>
      <c r="J183" s="3"/>
      <c r="N183">
        <v>-1.620541348361515E-2</v>
      </c>
      <c r="O183">
        <v>182</v>
      </c>
      <c r="P183" s="2">
        <f t="shared" si="4"/>
        <v>7.2222222222222215E-2</v>
      </c>
      <c r="Q183">
        <v>-1.620541348361515E-2</v>
      </c>
    </row>
    <row r="184" spans="1:17" x14ac:dyDescent="0.25">
      <c r="A184" s="1">
        <v>42418</v>
      </c>
      <c r="B184">
        <v>1927.5699460000001</v>
      </c>
      <c r="C184">
        <v>1930</v>
      </c>
      <c r="D184">
        <v>1915.089966</v>
      </c>
      <c r="E184">
        <v>1917.829956</v>
      </c>
      <c r="F184">
        <v>4436490000</v>
      </c>
      <c r="G184">
        <v>1917.829956</v>
      </c>
      <c r="I184" s="3">
        <f t="shared" si="5"/>
        <v>-4.6657135860892485E-3</v>
      </c>
      <c r="J184" s="3"/>
      <c r="N184">
        <v>-1.61687725605415E-2</v>
      </c>
      <c r="O184">
        <v>183</v>
      </c>
      <c r="P184" s="2">
        <f t="shared" si="4"/>
        <v>7.2619047619047625E-2</v>
      </c>
      <c r="Q184">
        <v>-1.61687725605415E-2</v>
      </c>
    </row>
    <row r="185" spans="1:17" x14ac:dyDescent="0.25">
      <c r="A185" s="1">
        <v>42417</v>
      </c>
      <c r="B185">
        <v>1898.8000489999999</v>
      </c>
      <c r="C185">
        <v>1930.6800539999999</v>
      </c>
      <c r="D185">
        <v>1898.8000489999999</v>
      </c>
      <c r="E185">
        <v>1926.8199460000001</v>
      </c>
      <c r="F185">
        <v>5011540000</v>
      </c>
      <c r="G185">
        <v>1926.8199460000001</v>
      </c>
      <c r="I185" s="3">
        <f t="shared" si="5"/>
        <v>1.6480439087318555E-2</v>
      </c>
      <c r="J185" s="3"/>
      <c r="N185">
        <v>-1.6164165808483677E-2</v>
      </c>
      <c r="O185">
        <v>184</v>
      </c>
      <c r="P185" s="2">
        <f t="shared" si="4"/>
        <v>7.301587301587302E-2</v>
      </c>
      <c r="Q185">
        <v>-1.6164165808483677E-2</v>
      </c>
    </row>
    <row r="186" spans="1:17" x14ac:dyDescent="0.25">
      <c r="A186" s="1">
        <v>42416</v>
      </c>
      <c r="B186">
        <v>1871.4399410000001</v>
      </c>
      <c r="C186">
        <v>1895.7700199999999</v>
      </c>
      <c r="D186">
        <v>1871.4399410000001</v>
      </c>
      <c r="E186">
        <v>1895.579956</v>
      </c>
      <c r="F186">
        <v>4570670000</v>
      </c>
      <c r="G186">
        <v>1895.579956</v>
      </c>
      <c r="I186" s="3">
        <f t="shared" si="5"/>
        <v>1.6516654254666641E-2</v>
      </c>
      <c r="J186" s="3"/>
      <c r="N186">
        <v>-1.6147208456598894E-2</v>
      </c>
      <c r="O186">
        <v>185</v>
      </c>
      <c r="P186" s="2">
        <f t="shared" si="4"/>
        <v>7.3412698412698416E-2</v>
      </c>
      <c r="Q186">
        <v>-1.6147208456598894E-2</v>
      </c>
    </row>
    <row r="187" spans="1:17" x14ac:dyDescent="0.25">
      <c r="A187" s="1">
        <v>42412</v>
      </c>
      <c r="B187">
        <v>1833.400024</v>
      </c>
      <c r="C187">
        <v>1864.780029</v>
      </c>
      <c r="D187">
        <v>1833.400024</v>
      </c>
      <c r="E187">
        <v>1864.780029</v>
      </c>
      <c r="F187">
        <v>4696920000</v>
      </c>
      <c r="G187">
        <v>1864.780029</v>
      </c>
      <c r="I187" s="3">
        <f t="shared" si="5"/>
        <v>1.9518049434029239E-2</v>
      </c>
      <c r="J187" s="3"/>
      <c r="N187">
        <v>-1.6126534692145977E-2</v>
      </c>
      <c r="O187">
        <v>186</v>
      </c>
      <c r="P187" s="2">
        <f t="shared" si="4"/>
        <v>7.3809523809523811E-2</v>
      </c>
      <c r="Q187">
        <v>-1.6126534692145977E-2</v>
      </c>
    </row>
    <row r="188" spans="1:17" x14ac:dyDescent="0.25">
      <c r="A188" s="1">
        <v>42411</v>
      </c>
      <c r="B188">
        <v>1847</v>
      </c>
      <c r="C188">
        <v>1847</v>
      </c>
      <c r="D188">
        <v>1810.099976</v>
      </c>
      <c r="E188">
        <v>1829.079956</v>
      </c>
      <c r="F188">
        <v>5500800000</v>
      </c>
      <c r="G188">
        <v>1829.079956</v>
      </c>
      <c r="I188" s="3">
        <f t="shared" si="5"/>
        <v>-1.2301161634528213E-2</v>
      </c>
      <c r="J188" s="3"/>
      <c r="N188">
        <v>-1.6070690610370142E-2</v>
      </c>
      <c r="O188">
        <v>187</v>
      </c>
      <c r="P188" s="2">
        <f t="shared" si="4"/>
        <v>7.4206349206349206E-2</v>
      </c>
      <c r="Q188">
        <v>-1.6070690610370142E-2</v>
      </c>
    </row>
    <row r="189" spans="1:17" x14ac:dyDescent="0.25">
      <c r="A189" s="1">
        <v>42410</v>
      </c>
      <c r="B189">
        <v>1857.099976</v>
      </c>
      <c r="C189">
        <v>1881.599976</v>
      </c>
      <c r="D189">
        <v>1850.3199460000001</v>
      </c>
      <c r="E189">
        <v>1851.8599850000001</v>
      </c>
      <c r="F189">
        <v>4471170000</v>
      </c>
      <c r="G189">
        <v>1851.8599850000001</v>
      </c>
      <c r="I189" s="3">
        <f t="shared" si="5"/>
        <v>-1.8895050095235622E-4</v>
      </c>
      <c r="J189" s="3"/>
      <c r="N189">
        <v>-1.6053532343791699E-2</v>
      </c>
      <c r="O189">
        <v>188</v>
      </c>
      <c r="P189" s="2">
        <f t="shared" si="4"/>
        <v>7.4603174603174602E-2</v>
      </c>
      <c r="Q189">
        <v>-1.6053532343791699E-2</v>
      </c>
    </row>
    <row r="190" spans="1:17" x14ac:dyDescent="0.25">
      <c r="A190" s="1">
        <v>42409</v>
      </c>
      <c r="B190">
        <v>1848.459961</v>
      </c>
      <c r="C190">
        <v>1868.25</v>
      </c>
      <c r="D190">
        <v>1834.9399410000001</v>
      </c>
      <c r="E190">
        <v>1852.209961</v>
      </c>
      <c r="F190">
        <v>5183220000</v>
      </c>
      <c r="G190">
        <v>1852.209961</v>
      </c>
      <c r="I190" s="3">
        <f t="shared" si="5"/>
        <v>-6.6362010054477061E-4</v>
      </c>
      <c r="J190" s="3"/>
      <c r="N190">
        <v>-1.5991584352640587E-2</v>
      </c>
      <c r="O190">
        <v>189</v>
      </c>
      <c r="P190" s="2">
        <f t="shared" si="4"/>
        <v>7.4999999999999997E-2</v>
      </c>
      <c r="Q190">
        <v>-1.5991584352640587E-2</v>
      </c>
    </row>
    <row r="191" spans="1:17" x14ac:dyDescent="0.25">
      <c r="A191" s="1">
        <v>42408</v>
      </c>
      <c r="B191">
        <v>1873.25</v>
      </c>
      <c r="C191">
        <v>1873.25</v>
      </c>
      <c r="D191">
        <v>1828.459961</v>
      </c>
      <c r="E191">
        <v>1853.4399410000001</v>
      </c>
      <c r="F191">
        <v>5636460000</v>
      </c>
      <c r="G191">
        <v>1853.4399410000001</v>
      </c>
      <c r="I191" s="3">
        <f t="shared" si="5"/>
        <v>-1.4153935962584518E-2</v>
      </c>
      <c r="J191" s="3"/>
      <c r="N191">
        <v>-1.5954853620846809E-2</v>
      </c>
      <c r="O191">
        <v>190</v>
      </c>
      <c r="P191" s="2">
        <f t="shared" si="4"/>
        <v>7.5396825396825393E-2</v>
      </c>
      <c r="Q191">
        <v>-1.5954853620846809E-2</v>
      </c>
    </row>
    <row r="192" spans="1:17" x14ac:dyDescent="0.25">
      <c r="A192" s="1">
        <v>42405</v>
      </c>
      <c r="B192">
        <v>1913.0699460000001</v>
      </c>
      <c r="C192">
        <v>1913.0699460000001</v>
      </c>
      <c r="D192">
        <v>1872.650024</v>
      </c>
      <c r="E192">
        <v>1880.0500489999999</v>
      </c>
      <c r="F192">
        <v>4929940000</v>
      </c>
      <c r="G192">
        <v>1880.0500489999999</v>
      </c>
      <c r="I192" s="3">
        <f t="shared" si="5"/>
        <v>-1.8481246133065898E-2</v>
      </c>
      <c r="J192" s="3"/>
      <c r="N192">
        <v>-1.5926881836783591E-2</v>
      </c>
      <c r="O192">
        <v>191</v>
      </c>
      <c r="P192" s="2">
        <f t="shared" si="4"/>
        <v>7.5793650793650788E-2</v>
      </c>
      <c r="Q192">
        <v>-1.5926881836783591E-2</v>
      </c>
    </row>
    <row r="193" spans="1:17" x14ac:dyDescent="0.25">
      <c r="A193" s="1">
        <v>42404</v>
      </c>
      <c r="B193">
        <v>1911.670044</v>
      </c>
      <c r="C193">
        <v>1927.349976</v>
      </c>
      <c r="D193">
        <v>1900.5200199999999</v>
      </c>
      <c r="E193">
        <v>1915.4499510000001</v>
      </c>
      <c r="F193">
        <v>5193320000</v>
      </c>
      <c r="G193">
        <v>1915.4499510000001</v>
      </c>
      <c r="I193" s="3">
        <f t="shared" si="5"/>
        <v>1.5267326294097217E-3</v>
      </c>
      <c r="J193" s="3"/>
      <c r="N193">
        <v>-1.5877250651393782E-2</v>
      </c>
      <c r="O193">
        <v>192</v>
      </c>
      <c r="P193" s="2">
        <f t="shared" si="4"/>
        <v>7.6190476190476197E-2</v>
      </c>
      <c r="Q193">
        <v>-1.5877250651393782E-2</v>
      </c>
    </row>
    <row r="194" spans="1:17" x14ac:dyDescent="0.25">
      <c r="A194" s="1">
        <v>42403</v>
      </c>
      <c r="B194">
        <v>1907.0699460000001</v>
      </c>
      <c r="C194">
        <v>1918.01001</v>
      </c>
      <c r="D194">
        <v>1872.2299800000001</v>
      </c>
      <c r="E194">
        <v>1912.530029</v>
      </c>
      <c r="F194">
        <v>5172950000</v>
      </c>
      <c r="G194">
        <v>1912.530029</v>
      </c>
      <c r="I194" s="3">
        <f t="shared" si="5"/>
        <v>4.9920389353981243E-3</v>
      </c>
      <c r="J194" s="3"/>
      <c r="N194">
        <v>-1.5874194847625089E-2</v>
      </c>
      <c r="O194">
        <v>193</v>
      </c>
      <c r="P194" s="2">
        <f t="shared" si="4"/>
        <v>7.6587301587301593E-2</v>
      </c>
      <c r="Q194">
        <v>-1.5874194847625089E-2</v>
      </c>
    </row>
    <row r="195" spans="1:17" x14ac:dyDescent="0.25">
      <c r="A195" s="1">
        <v>42402</v>
      </c>
      <c r="B195">
        <v>1935.26001</v>
      </c>
      <c r="C195">
        <v>1935.26001</v>
      </c>
      <c r="D195">
        <v>1897.290039</v>
      </c>
      <c r="E195">
        <v>1903.030029</v>
      </c>
      <c r="F195">
        <v>4463190000</v>
      </c>
      <c r="G195">
        <v>1903.030029</v>
      </c>
      <c r="I195" s="3">
        <f t="shared" si="5"/>
        <v>-1.8743091042644822E-2</v>
      </c>
      <c r="J195" s="3"/>
      <c r="N195">
        <v>-1.5871931081293367E-2</v>
      </c>
      <c r="O195">
        <v>194</v>
      </c>
      <c r="P195" s="2">
        <f t="shared" ref="P195:P258" si="6">O195/L$1</f>
        <v>7.6984126984126988E-2</v>
      </c>
      <c r="Q195">
        <v>-1.5871931081293367E-2</v>
      </c>
    </row>
    <row r="196" spans="1:17" x14ac:dyDescent="0.25">
      <c r="A196" s="1">
        <v>42401</v>
      </c>
      <c r="B196">
        <v>1936.9399410000001</v>
      </c>
      <c r="C196">
        <v>1947.1999510000001</v>
      </c>
      <c r="D196">
        <v>1920.3000489999999</v>
      </c>
      <c r="E196">
        <v>1939.380005</v>
      </c>
      <c r="F196">
        <v>4322530000</v>
      </c>
      <c r="G196">
        <v>1939.380005</v>
      </c>
      <c r="I196" s="3">
        <f t="shared" ref="I196:I259" si="7">E196/E197-1</f>
        <v>-4.4323640602828007E-4</v>
      </c>
      <c r="J196" s="3"/>
      <c r="N196">
        <v>-1.577984915843067E-2</v>
      </c>
      <c r="O196">
        <v>195</v>
      </c>
      <c r="P196" s="2">
        <f t="shared" si="6"/>
        <v>7.7380952380952384E-2</v>
      </c>
      <c r="Q196">
        <v>-1.577984915843067E-2</v>
      </c>
    </row>
    <row r="197" spans="1:17" x14ac:dyDescent="0.25">
      <c r="A197" s="1">
        <v>42398</v>
      </c>
      <c r="B197">
        <v>1894</v>
      </c>
      <c r="C197">
        <v>1940.23999</v>
      </c>
      <c r="D197">
        <v>1894</v>
      </c>
      <c r="E197">
        <v>1940.23999</v>
      </c>
      <c r="F197">
        <v>5497570000</v>
      </c>
      <c r="G197">
        <v>1940.23999</v>
      </c>
      <c r="I197" s="3">
        <f t="shared" si="7"/>
        <v>2.476021748183288E-2</v>
      </c>
      <c r="J197" s="3"/>
      <c r="N197">
        <v>-1.5739678016041481E-2</v>
      </c>
      <c r="O197">
        <v>196</v>
      </c>
      <c r="P197" s="2">
        <f t="shared" si="6"/>
        <v>7.7777777777777779E-2</v>
      </c>
      <c r="Q197">
        <v>-1.5739678016041481E-2</v>
      </c>
    </row>
    <row r="198" spans="1:17" x14ac:dyDescent="0.25">
      <c r="A198" s="1">
        <v>42397</v>
      </c>
      <c r="B198">
        <v>1885.219971</v>
      </c>
      <c r="C198">
        <v>1902.959961</v>
      </c>
      <c r="D198">
        <v>1873.650024</v>
      </c>
      <c r="E198">
        <v>1893.3599850000001</v>
      </c>
      <c r="F198">
        <v>4693010000</v>
      </c>
      <c r="G198">
        <v>1893.3599850000001</v>
      </c>
      <c r="I198" s="3">
        <f t="shared" si="7"/>
        <v>5.5285771108635196E-3</v>
      </c>
      <c r="J198" s="3"/>
      <c r="N198">
        <v>-1.5637981868314221E-2</v>
      </c>
      <c r="O198">
        <v>197</v>
      </c>
      <c r="P198" s="2">
        <f t="shared" si="6"/>
        <v>7.8174603174603174E-2</v>
      </c>
      <c r="Q198">
        <v>-1.5637981868314221E-2</v>
      </c>
    </row>
    <row r="199" spans="1:17" x14ac:dyDescent="0.25">
      <c r="A199" s="1">
        <v>42396</v>
      </c>
      <c r="B199">
        <v>1902.5200199999999</v>
      </c>
      <c r="C199">
        <v>1916.98999</v>
      </c>
      <c r="D199">
        <v>1872.6999510000001</v>
      </c>
      <c r="E199">
        <v>1882.9499510000001</v>
      </c>
      <c r="F199">
        <v>4754040000</v>
      </c>
      <c r="G199">
        <v>1882.9499510000001</v>
      </c>
      <c r="I199" s="3">
        <f t="shared" si="7"/>
        <v>-1.0863483946818686E-2</v>
      </c>
      <c r="J199" s="3"/>
      <c r="N199">
        <v>-1.5632633466857948E-2</v>
      </c>
      <c r="O199">
        <v>198</v>
      </c>
      <c r="P199" s="2">
        <f t="shared" si="6"/>
        <v>7.857142857142857E-2</v>
      </c>
      <c r="Q199">
        <v>-1.5632633466857948E-2</v>
      </c>
    </row>
    <row r="200" spans="1:17" x14ac:dyDescent="0.25">
      <c r="A200" s="1">
        <v>42395</v>
      </c>
      <c r="B200">
        <v>1878.790039</v>
      </c>
      <c r="C200">
        <v>1906.7299800000001</v>
      </c>
      <c r="D200">
        <v>1878.790039</v>
      </c>
      <c r="E200">
        <v>1903.630005</v>
      </c>
      <c r="F200">
        <v>4357940000</v>
      </c>
      <c r="G200">
        <v>1903.630005</v>
      </c>
      <c r="I200" s="3">
        <f t="shared" si="7"/>
        <v>1.4144335682203524E-2</v>
      </c>
      <c r="J200" s="3"/>
      <c r="N200">
        <v>-1.5565520018319012E-2</v>
      </c>
      <c r="O200">
        <v>199</v>
      </c>
      <c r="P200" s="2">
        <f t="shared" si="6"/>
        <v>7.8968253968253965E-2</v>
      </c>
      <c r="Q200">
        <v>-1.5565520018319012E-2</v>
      </c>
    </row>
    <row r="201" spans="1:17" x14ac:dyDescent="0.25">
      <c r="A201" s="1">
        <v>42394</v>
      </c>
      <c r="B201">
        <v>1906.280029</v>
      </c>
      <c r="C201">
        <v>1906.280029</v>
      </c>
      <c r="D201">
        <v>1875.969971</v>
      </c>
      <c r="E201">
        <v>1877.079956</v>
      </c>
      <c r="F201">
        <v>4401380000</v>
      </c>
      <c r="G201">
        <v>1877.079956</v>
      </c>
      <c r="I201" s="3">
        <f t="shared" si="7"/>
        <v>-1.5637981868314221E-2</v>
      </c>
      <c r="J201" s="3"/>
      <c r="N201">
        <v>-1.5463479187948881E-2</v>
      </c>
      <c r="O201">
        <v>200</v>
      </c>
      <c r="P201" s="2">
        <f t="shared" si="6"/>
        <v>7.9365079365079361E-2</v>
      </c>
      <c r="Q201">
        <v>-1.5463479187948881E-2</v>
      </c>
    </row>
    <row r="202" spans="1:17" x14ac:dyDescent="0.25">
      <c r="A202" s="1">
        <v>42391</v>
      </c>
      <c r="B202">
        <v>1877.400024</v>
      </c>
      <c r="C202">
        <v>1908.849976</v>
      </c>
      <c r="D202">
        <v>1877.400024</v>
      </c>
      <c r="E202">
        <v>1906.900024</v>
      </c>
      <c r="F202">
        <v>4901760000</v>
      </c>
      <c r="G202">
        <v>1906.900024</v>
      </c>
      <c r="I202" s="3">
        <f t="shared" si="7"/>
        <v>2.0283700930896931E-2</v>
      </c>
      <c r="J202" s="3"/>
      <c r="N202">
        <v>-1.5370160940745281E-2</v>
      </c>
      <c r="O202">
        <v>201</v>
      </c>
      <c r="P202" s="2">
        <f t="shared" si="6"/>
        <v>7.9761904761904756E-2</v>
      </c>
      <c r="Q202">
        <v>-1.5370160940745281E-2</v>
      </c>
    </row>
    <row r="203" spans="1:17" x14ac:dyDescent="0.25">
      <c r="A203" s="1">
        <v>42390</v>
      </c>
      <c r="B203">
        <v>1861.459961</v>
      </c>
      <c r="C203">
        <v>1889.849976</v>
      </c>
      <c r="D203">
        <v>1848.9799800000001</v>
      </c>
      <c r="E203">
        <v>1868.98999</v>
      </c>
      <c r="F203">
        <v>5078810000</v>
      </c>
      <c r="G203">
        <v>1868.98999</v>
      </c>
      <c r="I203" s="3">
        <f t="shared" si="7"/>
        <v>5.1954382646433039E-3</v>
      </c>
      <c r="J203" s="3"/>
      <c r="N203">
        <v>-1.5329595630917514E-2</v>
      </c>
      <c r="O203">
        <v>202</v>
      </c>
      <c r="P203" s="2">
        <f t="shared" si="6"/>
        <v>8.0158730158730165E-2</v>
      </c>
      <c r="Q203">
        <v>-1.5329595630917514E-2</v>
      </c>
    </row>
    <row r="204" spans="1:17" x14ac:dyDescent="0.25">
      <c r="A204" s="1">
        <v>42389</v>
      </c>
      <c r="B204">
        <v>1876.1800539999999</v>
      </c>
      <c r="C204">
        <v>1876.1800539999999</v>
      </c>
      <c r="D204">
        <v>1812.290039</v>
      </c>
      <c r="E204">
        <v>1859.329956</v>
      </c>
      <c r="F204">
        <v>6416070000</v>
      </c>
      <c r="G204">
        <v>1859.329956</v>
      </c>
      <c r="I204" s="3">
        <f t="shared" si="7"/>
        <v>-1.1693855152753452E-2</v>
      </c>
      <c r="J204" s="3"/>
      <c r="N204">
        <v>-1.5308264532732041E-2</v>
      </c>
      <c r="O204">
        <v>203</v>
      </c>
      <c r="P204" s="2">
        <f t="shared" si="6"/>
        <v>8.0555555555555561E-2</v>
      </c>
      <c r="Q204">
        <v>-1.5308264532732041E-2</v>
      </c>
    </row>
    <row r="205" spans="1:17" x14ac:dyDescent="0.25">
      <c r="A205" s="1">
        <v>42388</v>
      </c>
      <c r="B205">
        <v>1888.660034</v>
      </c>
      <c r="C205">
        <v>1901.4399410000001</v>
      </c>
      <c r="D205">
        <v>1864.599976</v>
      </c>
      <c r="E205">
        <v>1881.329956</v>
      </c>
      <c r="F205">
        <v>4928350000</v>
      </c>
      <c r="G205">
        <v>1881.329956</v>
      </c>
      <c r="I205" s="3">
        <f t="shared" si="7"/>
        <v>5.318215544081184E-4</v>
      </c>
      <c r="J205" s="3"/>
      <c r="N205">
        <v>-1.5303730981790165E-2</v>
      </c>
      <c r="O205">
        <v>204</v>
      </c>
      <c r="P205" s="2">
        <f t="shared" si="6"/>
        <v>8.0952380952380956E-2</v>
      </c>
      <c r="Q205">
        <v>-1.5303730981790165E-2</v>
      </c>
    </row>
    <row r="206" spans="1:17" x14ac:dyDescent="0.25">
      <c r="A206" s="1">
        <v>42384</v>
      </c>
      <c r="B206">
        <v>1916.6800539999999</v>
      </c>
      <c r="C206">
        <v>1916.6800539999999</v>
      </c>
      <c r="D206">
        <v>1857.829956</v>
      </c>
      <c r="E206">
        <v>1880.329956</v>
      </c>
      <c r="F206">
        <v>5468460000</v>
      </c>
      <c r="G206">
        <v>1880.329956</v>
      </c>
      <c r="I206" s="3">
        <f t="shared" si="7"/>
        <v>-2.1599098121783955E-2</v>
      </c>
      <c r="J206" s="3"/>
      <c r="N206">
        <v>-1.5162322850165721E-2</v>
      </c>
      <c r="O206">
        <v>205</v>
      </c>
      <c r="P206" s="2">
        <f t="shared" si="6"/>
        <v>8.1349206349206352E-2</v>
      </c>
      <c r="Q206">
        <v>-1.5162322850165721E-2</v>
      </c>
    </row>
    <row r="207" spans="1:17" x14ac:dyDescent="0.25">
      <c r="A207" s="1">
        <v>42383</v>
      </c>
      <c r="B207">
        <v>1891.6800539999999</v>
      </c>
      <c r="C207">
        <v>1934.469971</v>
      </c>
      <c r="D207">
        <v>1878.9300539999999</v>
      </c>
      <c r="E207">
        <v>1921.839966</v>
      </c>
      <c r="F207">
        <v>5241110000</v>
      </c>
      <c r="G207">
        <v>1921.839966</v>
      </c>
      <c r="I207" s="3">
        <f t="shared" si="7"/>
        <v>1.6695905641396447E-2</v>
      </c>
      <c r="J207" s="3"/>
      <c r="N207">
        <v>-1.5126052674955925E-2</v>
      </c>
      <c r="O207">
        <v>206</v>
      </c>
      <c r="P207" s="2">
        <f t="shared" si="6"/>
        <v>8.1746031746031747E-2</v>
      </c>
      <c r="Q207">
        <v>-1.5126052674955925E-2</v>
      </c>
    </row>
    <row r="208" spans="1:17" x14ac:dyDescent="0.25">
      <c r="A208" s="1">
        <v>42382</v>
      </c>
      <c r="B208">
        <v>1940.339966</v>
      </c>
      <c r="C208">
        <v>1950.329956</v>
      </c>
      <c r="D208">
        <v>1886.410034</v>
      </c>
      <c r="E208">
        <v>1890.280029</v>
      </c>
      <c r="F208">
        <v>5087030000</v>
      </c>
      <c r="G208">
        <v>1890.280029</v>
      </c>
      <c r="I208" s="3">
        <f t="shared" si="7"/>
        <v>-2.496545260273253E-2</v>
      </c>
      <c r="J208" s="3"/>
      <c r="N208">
        <v>-1.509780907394298E-2</v>
      </c>
      <c r="O208">
        <v>207</v>
      </c>
      <c r="P208" s="2">
        <f t="shared" si="6"/>
        <v>8.2142857142857142E-2</v>
      </c>
      <c r="Q208">
        <v>-1.509780907394298E-2</v>
      </c>
    </row>
    <row r="209" spans="1:17" x14ac:dyDescent="0.25">
      <c r="A209" s="1">
        <v>42381</v>
      </c>
      <c r="B209">
        <v>1927.829956</v>
      </c>
      <c r="C209">
        <v>1947.380005</v>
      </c>
      <c r="D209">
        <v>1914.349976</v>
      </c>
      <c r="E209">
        <v>1938.6800539999999</v>
      </c>
      <c r="F209">
        <v>4887260000</v>
      </c>
      <c r="G209">
        <v>1938.6800539999999</v>
      </c>
      <c r="I209" s="3">
        <f t="shared" si="7"/>
        <v>7.8027986383719661E-3</v>
      </c>
      <c r="J209" s="3"/>
      <c r="N209">
        <v>-1.5051376254893167E-2</v>
      </c>
      <c r="O209">
        <v>208</v>
      </c>
      <c r="P209" s="2">
        <f t="shared" si="6"/>
        <v>8.2539682539682538E-2</v>
      </c>
      <c r="Q209">
        <v>-1.5051376254893167E-2</v>
      </c>
    </row>
    <row r="210" spans="1:17" x14ac:dyDescent="0.25">
      <c r="A210" s="1">
        <v>42380</v>
      </c>
      <c r="B210">
        <v>1926.119995</v>
      </c>
      <c r="C210">
        <v>1935.650024</v>
      </c>
      <c r="D210">
        <v>1901.099976</v>
      </c>
      <c r="E210">
        <v>1923.670044</v>
      </c>
      <c r="F210">
        <v>4607290000</v>
      </c>
      <c r="G210">
        <v>1923.670044</v>
      </c>
      <c r="I210" s="3">
        <f t="shared" si="7"/>
        <v>8.5327230857745739E-4</v>
      </c>
      <c r="J210" s="3"/>
      <c r="N210">
        <v>-1.5040520569611582E-2</v>
      </c>
      <c r="O210">
        <v>209</v>
      </c>
      <c r="P210" s="2">
        <f t="shared" si="6"/>
        <v>8.2936507936507933E-2</v>
      </c>
      <c r="Q210">
        <v>-1.5040520569611582E-2</v>
      </c>
    </row>
    <row r="211" spans="1:17" x14ac:dyDescent="0.25">
      <c r="A211" s="1">
        <v>42377</v>
      </c>
      <c r="B211">
        <v>1945.969971</v>
      </c>
      <c r="C211">
        <v>1960.400024</v>
      </c>
      <c r="D211">
        <v>1918.459961</v>
      </c>
      <c r="E211">
        <v>1922.030029</v>
      </c>
      <c r="F211">
        <v>4664940000</v>
      </c>
      <c r="G211">
        <v>1922.030029</v>
      </c>
      <c r="I211" s="3">
        <f t="shared" si="7"/>
        <v>-1.0838374634476344E-2</v>
      </c>
      <c r="J211" s="3"/>
      <c r="N211">
        <v>-1.5020898352140044E-2</v>
      </c>
      <c r="O211">
        <v>210</v>
      </c>
      <c r="P211" s="2">
        <f t="shared" si="6"/>
        <v>8.3333333333333329E-2</v>
      </c>
      <c r="Q211">
        <v>-1.5020898352140044E-2</v>
      </c>
    </row>
    <row r="212" spans="1:17" x14ac:dyDescent="0.25">
      <c r="A212" s="1">
        <v>42376</v>
      </c>
      <c r="B212">
        <v>1985.3199460000001</v>
      </c>
      <c r="C212">
        <v>1985.3199460000001</v>
      </c>
      <c r="D212">
        <v>1938.829956</v>
      </c>
      <c r="E212">
        <v>1943.089966</v>
      </c>
      <c r="F212">
        <v>5076590000</v>
      </c>
      <c r="G212">
        <v>1943.089966</v>
      </c>
      <c r="I212" s="3">
        <f t="shared" si="7"/>
        <v>-2.3700443039098129E-2</v>
      </c>
      <c r="J212" s="3"/>
      <c r="N212">
        <v>-1.5008981405150057E-2</v>
      </c>
      <c r="O212">
        <v>211</v>
      </c>
      <c r="P212" s="2">
        <f t="shared" si="6"/>
        <v>8.3730158730158724E-2</v>
      </c>
      <c r="Q212">
        <v>-1.5008981405150057E-2</v>
      </c>
    </row>
    <row r="213" spans="1:17" x14ac:dyDescent="0.25">
      <c r="A213" s="1">
        <v>42375</v>
      </c>
      <c r="B213">
        <v>2011.709961</v>
      </c>
      <c r="C213">
        <v>2011.709961</v>
      </c>
      <c r="D213">
        <v>1979.0500489999999</v>
      </c>
      <c r="E213">
        <v>1990.26001</v>
      </c>
      <c r="F213">
        <v>4336660000</v>
      </c>
      <c r="G213">
        <v>1990.26001</v>
      </c>
      <c r="I213" s="3">
        <f t="shared" si="7"/>
        <v>-1.3115396617015107E-2</v>
      </c>
      <c r="J213" s="3"/>
      <c r="N213">
        <v>-1.491405355358888E-2</v>
      </c>
      <c r="O213">
        <v>212</v>
      </c>
      <c r="P213" s="2">
        <f t="shared" si="6"/>
        <v>8.4126984126984133E-2</v>
      </c>
      <c r="Q213">
        <v>-1.491405355358888E-2</v>
      </c>
    </row>
    <row r="214" spans="1:17" x14ac:dyDescent="0.25">
      <c r="A214" s="1">
        <v>42374</v>
      </c>
      <c r="B214">
        <v>2013.780029</v>
      </c>
      <c r="C214">
        <v>2021.9399410000001</v>
      </c>
      <c r="D214">
        <v>2004.170044</v>
      </c>
      <c r="E214">
        <v>2016.709961</v>
      </c>
      <c r="F214">
        <v>3706620000</v>
      </c>
      <c r="G214">
        <v>2016.709961</v>
      </c>
      <c r="I214" s="3">
        <f t="shared" si="7"/>
        <v>2.0122260747390541E-3</v>
      </c>
      <c r="J214" s="3"/>
      <c r="N214">
        <v>-1.4830674013266876E-2</v>
      </c>
      <c r="O214">
        <v>213</v>
      </c>
      <c r="P214" s="2">
        <f t="shared" si="6"/>
        <v>8.4523809523809529E-2</v>
      </c>
      <c r="Q214">
        <v>-1.4830674013266876E-2</v>
      </c>
    </row>
    <row r="215" spans="1:17" x14ac:dyDescent="0.25">
      <c r="A215" s="1">
        <v>42373</v>
      </c>
      <c r="B215">
        <v>2038.1999510000001</v>
      </c>
      <c r="C215">
        <v>2038.1999510000001</v>
      </c>
      <c r="D215">
        <v>1989.6800539999999</v>
      </c>
      <c r="E215">
        <v>2012.660034</v>
      </c>
      <c r="F215">
        <v>4304880000</v>
      </c>
      <c r="G215">
        <v>2012.660034</v>
      </c>
      <c r="I215" s="3">
        <f t="shared" si="7"/>
        <v>-1.5303730981790165E-2</v>
      </c>
      <c r="J215" s="3"/>
      <c r="N215">
        <v>-1.4719208803814721E-2</v>
      </c>
      <c r="O215">
        <v>214</v>
      </c>
      <c r="P215" s="2">
        <f t="shared" si="6"/>
        <v>8.4920634920634924E-2</v>
      </c>
      <c r="Q215">
        <v>-1.4719208803814721E-2</v>
      </c>
    </row>
    <row r="216" spans="1:17" x14ac:dyDescent="0.25">
      <c r="A216" s="1">
        <v>42369</v>
      </c>
      <c r="B216">
        <v>2060.5900879999999</v>
      </c>
      <c r="C216">
        <v>2062.540039</v>
      </c>
      <c r="D216">
        <v>2043.619995</v>
      </c>
      <c r="E216">
        <v>2043.9399410000001</v>
      </c>
      <c r="F216">
        <v>2655330000</v>
      </c>
      <c r="G216">
        <v>2043.9399410000001</v>
      </c>
      <c r="I216" s="3">
        <f t="shared" si="7"/>
        <v>-9.4119130897784009E-3</v>
      </c>
      <c r="J216" s="3"/>
      <c r="N216">
        <v>-1.4558905570164926E-2</v>
      </c>
      <c r="O216">
        <v>215</v>
      </c>
      <c r="P216" s="2">
        <f t="shared" si="6"/>
        <v>8.531746031746032E-2</v>
      </c>
      <c r="Q216">
        <v>-1.4558905570164926E-2</v>
      </c>
    </row>
    <row r="217" spans="1:17" x14ac:dyDescent="0.25">
      <c r="A217" s="1">
        <v>42368</v>
      </c>
      <c r="B217">
        <v>2077.3400879999999</v>
      </c>
      <c r="C217">
        <v>2077.3400879999999</v>
      </c>
      <c r="D217">
        <v>2061.969971</v>
      </c>
      <c r="E217">
        <v>2063.360107</v>
      </c>
      <c r="F217">
        <v>2367430000</v>
      </c>
      <c r="G217">
        <v>2063.360107</v>
      </c>
      <c r="I217" s="3">
        <f t="shared" si="7"/>
        <v>-7.2172285974309025E-3</v>
      </c>
      <c r="J217" s="3"/>
      <c r="N217">
        <v>-1.4512432747795012E-2</v>
      </c>
      <c r="O217">
        <v>216</v>
      </c>
      <c r="P217" s="2">
        <f t="shared" si="6"/>
        <v>8.5714285714285715E-2</v>
      </c>
      <c r="Q217">
        <v>-1.4512432747795012E-2</v>
      </c>
    </row>
    <row r="218" spans="1:17" x14ac:dyDescent="0.25">
      <c r="A218" s="1">
        <v>42367</v>
      </c>
      <c r="B218">
        <v>2060.540039</v>
      </c>
      <c r="C218">
        <v>2081.5600589999999</v>
      </c>
      <c r="D218">
        <v>2060.540039</v>
      </c>
      <c r="E218">
        <v>2078.360107</v>
      </c>
      <c r="F218">
        <v>2542000000</v>
      </c>
      <c r="G218">
        <v>2078.360107</v>
      </c>
      <c r="I218" s="3">
        <f t="shared" si="7"/>
        <v>1.0629762703622703E-2</v>
      </c>
      <c r="J218" s="3"/>
      <c r="N218">
        <v>-1.4443906334108192E-2</v>
      </c>
      <c r="O218">
        <v>217</v>
      </c>
      <c r="P218" s="2">
        <f t="shared" si="6"/>
        <v>8.611111111111111E-2</v>
      </c>
      <c r="Q218">
        <v>-1.4443906334108192E-2</v>
      </c>
    </row>
    <row r="219" spans="1:17" x14ac:dyDescent="0.25">
      <c r="A219" s="1">
        <v>42366</v>
      </c>
      <c r="B219">
        <v>2057.7700199999999</v>
      </c>
      <c r="C219">
        <v>2057.7700199999999</v>
      </c>
      <c r="D219">
        <v>2044.1999510000001</v>
      </c>
      <c r="E219">
        <v>2056.5</v>
      </c>
      <c r="F219">
        <v>2492510000</v>
      </c>
      <c r="G219">
        <v>2056.5</v>
      </c>
      <c r="I219" s="3">
        <f t="shared" si="7"/>
        <v>-2.1785598289102426E-3</v>
      </c>
      <c r="J219" s="3"/>
      <c r="N219">
        <v>-1.443784304705098E-2</v>
      </c>
      <c r="O219">
        <v>218</v>
      </c>
      <c r="P219" s="2">
        <f t="shared" si="6"/>
        <v>8.6507936507936506E-2</v>
      </c>
      <c r="Q219">
        <v>-1.443784304705098E-2</v>
      </c>
    </row>
    <row r="220" spans="1:17" x14ac:dyDescent="0.25">
      <c r="A220" s="1">
        <v>42362</v>
      </c>
      <c r="B220">
        <v>2063.5200199999999</v>
      </c>
      <c r="C220">
        <v>2067.360107</v>
      </c>
      <c r="D220">
        <v>2058.7299800000001</v>
      </c>
      <c r="E220">
        <v>2060.98999</v>
      </c>
      <c r="F220">
        <v>1411860000</v>
      </c>
      <c r="G220">
        <v>2060.98999</v>
      </c>
      <c r="I220" s="3">
        <f t="shared" si="7"/>
        <v>-1.5986363048084984E-3</v>
      </c>
      <c r="J220" s="3"/>
      <c r="N220">
        <v>-1.4373526867514363E-2</v>
      </c>
      <c r="O220">
        <v>219</v>
      </c>
      <c r="P220" s="2">
        <f t="shared" si="6"/>
        <v>8.6904761904761901E-2</v>
      </c>
      <c r="Q220">
        <v>-1.4373526867514363E-2</v>
      </c>
    </row>
    <row r="221" spans="1:17" x14ac:dyDescent="0.25">
      <c r="A221" s="1">
        <v>42361</v>
      </c>
      <c r="B221">
        <v>2042.1999510000001</v>
      </c>
      <c r="C221">
        <v>2064.7299800000001</v>
      </c>
      <c r="D221">
        <v>2042.1999510000001</v>
      </c>
      <c r="E221">
        <v>2064.290039</v>
      </c>
      <c r="F221">
        <v>3484090000</v>
      </c>
      <c r="G221">
        <v>2064.290039</v>
      </c>
      <c r="I221" s="3">
        <f t="shared" si="7"/>
        <v>1.2418068122691306E-2</v>
      </c>
      <c r="J221" s="3"/>
      <c r="N221">
        <v>-1.4334892428261803E-2</v>
      </c>
      <c r="O221">
        <v>220</v>
      </c>
      <c r="P221" s="2">
        <f t="shared" si="6"/>
        <v>8.7301587301587297E-2</v>
      </c>
      <c r="Q221">
        <v>-1.4334892428261803E-2</v>
      </c>
    </row>
    <row r="222" spans="1:17" x14ac:dyDescent="0.25">
      <c r="A222" s="1">
        <v>42360</v>
      </c>
      <c r="B222">
        <v>2023.150024</v>
      </c>
      <c r="C222">
        <v>2042.73999</v>
      </c>
      <c r="D222">
        <v>2020.48999</v>
      </c>
      <c r="E222">
        <v>2038.969971</v>
      </c>
      <c r="F222">
        <v>3520860000</v>
      </c>
      <c r="G222">
        <v>2038.969971</v>
      </c>
      <c r="I222" s="3">
        <f t="shared" si="7"/>
        <v>8.8167364066982223E-3</v>
      </c>
      <c r="J222" s="3"/>
      <c r="N222">
        <v>-1.4327681064477793E-2</v>
      </c>
      <c r="O222">
        <v>221</v>
      </c>
      <c r="P222" s="2">
        <f t="shared" si="6"/>
        <v>8.7698412698412692E-2</v>
      </c>
      <c r="Q222">
        <v>-1.4327681064477793E-2</v>
      </c>
    </row>
    <row r="223" spans="1:17" x14ac:dyDescent="0.25">
      <c r="A223" s="1">
        <v>42359</v>
      </c>
      <c r="B223">
        <v>2010.2700199999999</v>
      </c>
      <c r="C223">
        <v>2022.900024</v>
      </c>
      <c r="D223">
        <v>2005.9300539999999</v>
      </c>
      <c r="E223">
        <v>2021.150024</v>
      </c>
      <c r="F223">
        <v>3760280000</v>
      </c>
      <c r="G223">
        <v>2021.150024</v>
      </c>
      <c r="I223" s="3">
        <f t="shared" si="7"/>
        <v>7.7784022432043631E-3</v>
      </c>
      <c r="J223" s="3"/>
      <c r="N223">
        <v>-1.430724156258345E-2</v>
      </c>
      <c r="O223">
        <v>222</v>
      </c>
      <c r="P223" s="2">
        <f t="shared" si="6"/>
        <v>8.8095238095238101E-2</v>
      </c>
      <c r="Q223">
        <v>-1.430724156258345E-2</v>
      </c>
    </row>
    <row r="224" spans="1:17" x14ac:dyDescent="0.25">
      <c r="A224" s="1">
        <v>42356</v>
      </c>
      <c r="B224">
        <v>2040.8100589999999</v>
      </c>
      <c r="C224">
        <v>2040.8100589999999</v>
      </c>
      <c r="D224">
        <v>2005.329956</v>
      </c>
      <c r="E224">
        <v>2005.5500489999999</v>
      </c>
      <c r="F224">
        <v>6683070000</v>
      </c>
      <c r="G224">
        <v>2005.5500489999999</v>
      </c>
      <c r="I224" s="3">
        <f t="shared" si="7"/>
        <v>-1.779722009170015E-2</v>
      </c>
      <c r="J224" s="3"/>
      <c r="N224">
        <v>-1.4287020155183128E-2</v>
      </c>
      <c r="O224">
        <v>223</v>
      </c>
      <c r="P224" s="2">
        <f t="shared" si="6"/>
        <v>8.8492063492063497E-2</v>
      </c>
      <c r="Q224">
        <v>-1.4287020155183128E-2</v>
      </c>
    </row>
    <row r="225" spans="1:17" x14ac:dyDescent="0.25">
      <c r="A225" s="1">
        <v>42355</v>
      </c>
      <c r="B225">
        <v>2073.76001</v>
      </c>
      <c r="C225">
        <v>2076.3701169999999</v>
      </c>
      <c r="D225">
        <v>2041.660034</v>
      </c>
      <c r="E225">
        <v>2041.8900149999999</v>
      </c>
      <c r="F225">
        <v>4327390000</v>
      </c>
      <c r="G225">
        <v>2041.8900149999999</v>
      </c>
      <c r="I225" s="3">
        <f t="shared" si="7"/>
        <v>-1.5040520569611582E-2</v>
      </c>
      <c r="J225" s="3"/>
      <c r="N225">
        <v>-1.4284033331377399E-2</v>
      </c>
      <c r="O225">
        <v>224</v>
      </c>
      <c r="P225" s="2">
        <f t="shared" si="6"/>
        <v>8.8888888888888892E-2</v>
      </c>
      <c r="Q225">
        <v>-1.4284033331377399E-2</v>
      </c>
    </row>
    <row r="226" spans="1:17" x14ac:dyDescent="0.25">
      <c r="A226" s="1">
        <v>42354</v>
      </c>
      <c r="B226">
        <v>2046.5</v>
      </c>
      <c r="C226">
        <v>2076.719971</v>
      </c>
      <c r="D226">
        <v>2042.4300539999999</v>
      </c>
      <c r="E226">
        <v>2073.070068</v>
      </c>
      <c r="F226">
        <v>4635450000</v>
      </c>
      <c r="G226">
        <v>2073.070068</v>
      </c>
      <c r="I226" s="3">
        <f t="shared" si="7"/>
        <v>1.4514969343641715E-2</v>
      </c>
      <c r="J226" s="3"/>
      <c r="N226">
        <v>-1.4282289381035929E-2</v>
      </c>
      <c r="O226">
        <v>225</v>
      </c>
      <c r="P226" s="2">
        <f t="shared" si="6"/>
        <v>8.9285714285714288E-2</v>
      </c>
      <c r="Q226">
        <v>-1.4282289381035929E-2</v>
      </c>
    </row>
    <row r="227" spans="1:17" x14ac:dyDescent="0.25">
      <c r="A227" s="1">
        <v>42353</v>
      </c>
      <c r="B227">
        <v>2025.5500489999999</v>
      </c>
      <c r="C227">
        <v>2053.8701169999999</v>
      </c>
      <c r="D227">
        <v>2025.5500489999999</v>
      </c>
      <c r="E227">
        <v>2043.410034</v>
      </c>
      <c r="F227">
        <v>4353540000</v>
      </c>
      <c r="G227">
        <v>2043.410034</v>
      </c>
      <c r="I227" s="3">
        <f t="shared" si="7"/>
        <v>1.0618561196917398E-2</v>
      </c>
      <c r="J227" s="3"/>
      <c r="N227">
        <v>-1.4281601757323736E-2</v>
      </c>
      <c r="O227">
        <v>226</v>
      </c>
      <c r="P227" s="2">
        <f t="shared" si="6"/>
        <v>8.9682539682539683E-2</v>
      </c>
      <c r="Q227">
        <v>-1.4281601757323736E-2</v>
      </c>
    </row>
    <row r="228" spans="1:17" x14ac:dyDescent="0.25">
      <c r="A228" s="1">
        <v>42352</v>
      </c>
      <c r="B228">
        <v>2013.369995</v>
      </c>
      <c r="C228">
        <v>2022.920044</v>
      </c>
      <c r="D228">
        <v>1993.26001</v>
      </c>
      <c r="E228">
        <v>2021.9399410000001</v>
      </c>
      <c r="F228">
        <v>4612440000</v>
      </c>
      <c r="G228">
        <v>2021.9399410000001</v>
      </c>
      <c r="I228" s="3">
        <f t="shared" si="7"/>
        <v>4.7555598740678384E-3</v>
      </c>
      <c r="J228" s="3"/>
      <c r="N228">
        <v>-1.4195905533764819E-2</v>
      </c>
      <c r="O228">
        <v>227</v>
      </c>
      <c r="P228" s="2">
        <f t="shared" si="6"/>
        <v>9.0079365079365079E-2</v>
      </c>
      <c r="Q228">
        <v>-1.4195905533764819E-2</v>
      </c>
    </row>
    <row r="229" spans="1:17" x14ac:dyDescent="0.25">
      <c r="A229" s="1">
        <v>42349</v>
      </c>
      <c r="B229">
        <v>2047.2700199999999</v>
      </c>
      <c r="C229">
        <v>2047.2700199999999</v>
      </c>
      <c r="D229">
        <v>2008.8000489999999</v>
      </c>
      <c r="E229">
        <v>2012.369995</v>
      </c>
      <c r="F229">
        <v>4301060000</v>
      </c>
      <c r="G229">
        <v>2012.369995</v>
      </c>
      <c r="I229" s="3">
        <f t="shared" si="7"/>
        <v>-1.9422767130611751E-2</v>
      </c>
      <c r="J229" s="3"/>
      <c r="N229">
        <v>-1.4185449841988884E-2</v>
      </c>
      <c r="O229">
        <v>228</v>
      </c>
      <c r="P229" s="2">
        <f t="shared" si="6"/>
        <v>9.0476190476190474E-2</v>
      </c>
      <c r="Q229">
        <v>-1.4185449841988884E-2</v>
      </c>
    </row>
    <row r="230" spans="1:17" x14ac:dyDescent="0.25">
      <c r="A230" s="1">
        <v>42348</v>
      </c>
      <c r="B230">
        <v>2047.9300539999999</v>
      </c>
      <c r="C230">
        <v>2067.6499020000001</v>
      </c>
      <c r="D230">
        <v>2045.670044</v>
      </c>
      <c r="E230">
        <v>2052.2299800000001</v>
      </c>
      <c r="F230">
        <v>3715150000</v>
      </c>
      <c r="G230">
        <v>2052.2299800000001</v>
      </c>
      <c r="I230" s="3">
        <f t="shared" si="7"/>
        <v>2.2513869815967702E-3</v>
      </c>
      <c r="J230" s="3"/>
      <c r="N230">
        <v>-1.4173946449004382E-2</v>
      </c>
      <c r="O230">
        <v>229</v>
      </c>
      <c r="P230" s="2">
        <f t="shared" si="6"/>
        <v>9.0873015873015869E-2</v>
      </c>
      <c r="Q230">
        <v>-1.4173946449004382E-2</v>
      </c>
    </row>
    <row r="231" spans="1:17" x14ac:dyDescent="0.25">
      <c r="A231" s="1">
        <v>42347</v>
      </c>
      <c r="B231">
        <v>2061.169922</v>
      </c>
      <c r="C231">
        <v>2080.330078</v>
      </c>
      <c r="D231">
        <v>2036.530029</v>
      </c>
      <c r="E231">
        <v>2047.619995</v>
      </c>
      <c r="F231">
        <v>4385250000</v>
      </c>
      <c r="G231">
        <v>2047.619995</v>
      </c>
      <c r="I231" s="3">
        <f t="shared" si="7"/>
        <v>-7.738985127360154E-3</v>
      </c>
      <c r="J231" s="3"/>
      <c r="N231">
        <v>-1.4153935962584518E-2</v>
      </c>
      <c r="O231">
        <v>230</v>
      </c>
      <c r="P231" s="2">
        <f t="shared" si="6"/>
        <v>9.1269841269841265E-2</v>
      </c>
      <c r="Q231">
        <v>-1.4153935962584518E-2</v>
      </c>
    </row>
    <row r="232" spans="1:17" x14ac:dyDescent="0.25">
      <c r="A232" s="1">
        <v>42346</v>
      </c>
      <c r="B232">
        <v>2073.389893</v>
      </c>
      <c r="C232">
        <v>2073.8500979999999</v>
      </c>
      <c r="D232">
        <v>2052.320068</v>
      </c>
      <c r="E232">
        <v>2063.5900879999999</v>
      </c>
      <c r="F232">
        <v>4173570000</v>
      </c>
      <c r="G232">
        <v>2063.5900879999999</v>
      </c>
      <c r="I232" s="3">
        <f t="shared" si="7"/>
        <v>-6.4899014278222422E-3</v>
      </c>
      <c r="J232" s="3"/>
      <c r="N232">
        <v>-1.3990375421686796E-2</v>
      </c>
      <c r="O232">
        <v>231</v>
      </c>
      <c r="P232" s="2">
        <f t="shared" si="6"/>
        <v>9.166666666666666E-2</v>
      </c>
      <c r="Q232">
        <v>-1.3990375421686796E-2</v>
      </c>
    </row>
    <row r="233" spans="1:17" x14ac:dyDescent="0.25">
      <c r="A233" s="1">
        <v>42345</v>
      </c>
      <c r="B233">
        <v>2090.419922</v>
      </c>
      <c r="C233">
        <v>2090.419922</v>
      </c>
      <c r="D233">
        <v>2066.780029</v>
      </c>
      <c r="E233">
        <v>2077.070068</v>
      </c>
      <c r="F233">
        <v>4043820000</v>
      </c>
      <c r="G233">
        <v>2077.070068</v>
      </c>
      <c r="I233" s="3">
        <f t="shared" si="7"/>
        <v>-6.9895029437349043E-3</v>
      </c>
      <c r="J233" s="3"/>
      <c r="N233">
        <v>-1.397984484096193E-2</v>
      </c>
      <c r="O233">
        <v>232</v>
      </c>
      <c r="P233" s="2">
        <f t="shared" si="6"/>
        <v>9.2063492063492069E-2</v>
      </c>
      <c r="Q233">
        <v>-1.397984484096193E-2</v>
      </c>
    </row>
    <row r="234" spans="1:17" x14ac:dyDescent="0.25">
      <c r="A234" s="1">
        <v>42342</v>
      </c>
      <c r="B234">
        <v>2051.23999</v>
      </c>
      <c r="C234">
        <v>2093.8400879999999</v>
      </c>
      <c r="D234">
        <v>2051.23999</v>
      </c>
      <c r="E234">
        <v>2091.6899410000001</v>
      </c>
      <c r="F234">
        <v>4214910000</v>
      </c>
      <c r="G234">
        <v>2091.6899410000001</v>
      </c>
      <c r="I234" s="3">
        <f t="shared" si="7"/>
        <v>2.0525668952535936E-2</v>
      </c>
      <c r="J234" s="3"/>
      <c r="N234">
        <v>-1.3956277098782333E-2</v>
      </c>
      <c r="O234">
        <v>233</v>
      </c>
      <c r="P234" s="2">
        <f t="shared" si="6"/>
        <v>9.2460317460317465E-2</v>
      </c>
      <c r="Q234">
        <v>-1.3956277098782333E-2</v>
      </c>
    </row>
    <row r="235" spans="1:17" x14ac:dyDescent="0.25">
      <c r="A235" s="1">
        <v>42341</v>
      </c>
      <c r="B235">
        <v>2080.709961</v>
      </c>
      <c r="C235">
        <v>2085</v>
      </c>
      <c r="D235">
        <v>2042.349976</v>
      </c>
      <c r="E235">
        <v>2049.6201169999999</v>
      </c>
      <c r="F235">
        <v>4306490000</v>
      </c>
      <c r="G235">
        <v>2049.6201169999999</v>
      </c>
      <c r="I235" s="3">
        <f t="shared" si="7"/>
        <v>-1.4373526867514363E-2</v>
      </c>
      <c r="J235" s="3"/>
      <c r="N235">
        <v>-1.3907838166188236E-2</v>
      </c>
      <c r="O235">
        <v>234</v>
      </c>
      <c r="P235" s="2">
        <f t="shared" si="6"/>
        <v>9.285714285714286E-2</v>
      </c>
      <c r="Q235">
        <v>-1.3907838166188236E-2</v>
      </c>
    </row>
    <row r="236" spans="1:17" x14ac:dyDescent="0.25">
      <c r="A236" s="1">
        <v>42340</v>
      </c>
      <c r="B236">
        <v>2101.709961</v>
      </c>
      <c r="C236">
        <v>2104.2700199999999</v>
      </c>
      <c r="D236">
        <v>2077.110107</v>
      </c>
      <c r="E236">
        <v>2079.51001</v>
      </c>
      <c r="F236">
        <v>3950640000</v>
      </c>
      <c r="G236">
        <v>2079.51001</v>
      </c>
      <c r="I236" s="3">
        <f t="shared" si="7"/>
        <v>-1.0995693149292163E-2</v>
      </c>
      <c r="J236" s="3"/>
      <c r="N236">
        <v>-1.389756045083701E-2</v>
      </c>
      <c r="O236">
        <v>235</v>
      </c>
      <c r="P236" s="2">
        <f t="shared" si="6"/>
        <v>9.3253968253968256E-2</v>
      </c>
      <c r="Q236">
        <v>-1.389756045083701E-2</v>
      </c>
    </row>
    <row r="237" spans="1:17" x14ac:dyDescent="0.25">
      <c r="A237" s="1">
        <v>42339</v>
      </c>
      <c r="B237">
        <v>2082.929932</v>
      </c>
      <c r="C237">
        <v>2103.3701169999999</v>
      </c>
      <c r="D237">
        <v>2082.929932</v>
      </c>
      <c r="E237">
        <v>2102.6298830000001</v>
      </c>
      <c r="F237">
        <v>3712120000</v>
      </c>
      <c r="G237">
        <v>2102.6298830000001</v>
      </c>
      <c r="I237" s="3">
        <f t="shared" si="7"/>
        <v>1.0680573511899327E-2</v>
      </c>
      <c r="J237" s="3"/>
      <c r="N237">
        <v>-1.3852035676406471E-2</v>
      </c>
      <c r="O237">
        <v>236</v>
      </c>
      <c r="P237" s="2">
        <f t="shared" si="6"/>
        <v>9.3650793650793651E-2</v>
      </c>
      <c r="Q237">
        <v>-1.3852035676406471E-2</v>
      </c>
    </row>
    <row r="238" spans="1:17" x14ac:dyDescent="0.25">
      <c r="A238" s="1">
        <v>42338</v>
      </c>
      <c r="B238">
        <v>2090.9499510000001</v>
      </c>
      <c r="C238">
        <v>2093.8100589999999</v>
      </c>
      <c r="D238">
        <v>2080.4099120000001</v>
      </c>
      <c r="E238">
        <v>2080.4099120000001</v>
      </c>
      <c r="F238">
        <v>4245030000</v>
      </c>
      <c r="G238">
        <v>2080.4099120000001</v>
      </c>
      <c r="I238" s="3">
        <f t="shared" si="7"/>
        <v>-4.6409971261862637E-3</v>
      </c>
      <c r="J238" s="3"/>
      <c r="N238">
        <v>-1.3851474553830623E-2</v>
      </c>
      <c r="O238">
        <v>237</v>
      </c>
      <c r="P238" s="2">
        <f t="shared" si="6"/>
        <v>9.4047619047619047E-2</v>
      </c>
      <c r="Q238">
        <v>-1.3851474553830623E-2</v>
      </c>
    </row>
    <row r="239" spans="1:17" x14ac:dyDescent="0.25">
      <c r="A239" s="1">
        <v>42335</v>
      </c>
      <c r="B239">
        <v>2088.820068</v>
      </c>
      <c r="C239">
        <v>2093.290039</v>
      </c>
      <c r="D239">
        <v>2084.1298830000001</v>
      </c>
      <c r="E239">
        <v>2090.110107</v>
      </c>
      <c r="F239">
        <v>1466840000</v>
      </c>
      <c r="G239">
        <v>2090.110107</v>
      </c>
      <c r="I239" s="3">
        <f t="shared" si="7"/>
        <v>5.9361756861209258E-4</v>
      </c>
      <c r="J239" s="3"/>
      <c r="N239">
        <v>-1.3779733067158628E-2</v>
      </c>
      <c r="O239">
        <v>238</v>
      </c>
      <c r="P239" s="2">
        <f t="shared" si="6"/>
        <v>9.4444444444444442E-2</v>
      </c>
      <c r="Q239">
        <v>-1.3779733067158628E-2</v>
      </c>
    </row>
    <row r="240" spans="1:17" x14ac:dyDescent="0.25">
      <c r="A240" s="1">
        <v>42333</v>
      </c>
      <c r="B240">
        <v>2089.3000489999999</v>
      </c>
      <c r="C240">
        <v>2093</v>
      </c>
      <c r="D240">
        <v>2086.3000489999999</v>
      </c>
      <c r="E240">
        <v>2088.8701169999999</v>
      </c>
      <c r="F240">
        <v>2852940000</v>
      </c>
      <c r="G240">
        <v>2088.8701169999999</v>
      </c>
      <c r="I240" s="3">
        <f t="shared" si="7"/>
        <v>-1.2913256833779752E-4</v>
      </c>
      <c r="J240" s="3"/>
      <c r="N240">
        <v>-1.3746267851349359E-2</v>
      </c>
      <c r="O240">
        <v>239</v>
      </c>
      <c r="P240" s="2">
        <f t="shared" si="6"/>
        <v>9.4841269841269837E-2</v>
      </c>
      <c r="Q240">
        <v>-1.3746267851349359E-2</v>
      </c>
    </row>
    <row r="241" spans="1:17" x14ac:dyDescent="0.25">
      <c r="A241" s="1">
        <v>42332</v>
      </c>
      <c r="B241">
        <v>2084.419922</v>
      </c>
      <c r="C241">
        <v>2094.1201169999999</v>
      </c>
      <c r="D241">
        <v>2070.290039</v>
      </c>
      <c r="E241">
        <v>2089.139893</v>
      </c>
      <c r="F241">
        <v>3884930000</v>
      </c>
      <c r="G241">
        <v>2089.139893</v>
      </c>
      <c r="I241" s="3">
        <f t="shared" si="7"/>
        <v>1.2219961240418353E-3</v>
      </c>
      <c r="J241" s="3"/>
      <c r="N241">
        <v>-1.3739208816597293E-2</v>
      </c>
      <c r="O241">
        <v>240</v>
      </c>
      <c r="P241" s="2">
        <f t="shared" si="6"/>
        <v>9.5238095238095233E-2</v>
      </c>
      <c r="Q241">
        <v>-1.3739208816597293E-2</v>
      </c>
    </row>
    <row r="242" spans="1:17" x14ac:dyDescent="0.25">
      <c r="A242" s="1">
        <v>42331</v>
      </c>
      <c r="B242">
        <v>2089.4099120000001</v>
      </c>
      <c r="C242">
        <v>2095.610107</v>
      </c>
      <c r="D242">
        <v>2081.389893</v>
      </c>
      <c r="E242">
        <v>2086.5900879999999</v>
      </c>
      <c r="F242">
        <v>3587980000</v>
      </c>
      <c r="G242">
        <v>2086.5900879999999</v>
      </c>
      <c r="I242" s="3">
        <f t="shared" si="7"/>
        <v>-1.2348607802712408E-3</v>
      </c>
      <c r="J242" s="3"/>
      <c r="N242">
        <v>-1.3723665512594962E-2</v>
      </c>
      <c r="O242">
        <v>241</v>
      </c>
      <c r="P242" s="2">
        <f t="shared" si="6"/>
        <v>9.5634920634920628E-2</v>
      </c>
      <c r="Q242">
        <v>-1.3723665512594962E-2</v>
      </c>
    </row>
    <row r="243" spans="1:17" x14ac:dyDescent="0.25">
      <c r="A243" s="1">
        <v>42328</v>
      </c>
      <c r="B243">
        <v>2082.820068</v>
      </c>
      <c r="C243">
        <v>2097.0600589999999</v>
      </c>
      <c r="D243">
        <v>2082.820068</v>
      </c>
      <c r="E243">
        <v>2089.169922</v>
      </c>
      <c r="F243">
        <v>3929600000</v>
      </c>
      <c r="G243">
        <v>2089.169922</v>
      </c>
      <c r="I243" s="3">
        <f t="shared" si="7"/>
        <v>3.8101958630922805E-3</v>
      </c>
      <c r="J243" s="3"/>
      <c r="N243">
        <v>-1.3601086044502386E-2</v>
      </c>
      <c r="O243">
        <v>242</v>
      </c>
      <c r="P243" s="2">
        <f t="shared" si="6"/>
        <v>9.6031746031746038E-2</v>
      </c>
      <c r="Q243">
        <v>-1.3601086044502386E-2</v>
      </c>
    </row>
    <row r="244" spans="1:17" x14ac:dyDescent="0.25">
      <c r="A244" s="1">
        <v>42327</v>
      </c>
      <c r="B244">
        <v>2083.6999510000001</v>
      </c>
      <c r="C244">
        <v>2086.73999</v>
      </c>
      <c r="D244">
        <v>2078.76001</v>
      </c>
      <c r="E244">
        <v>2081.23999</v>
      </c>
      <c r="F244">
        <v>3628110000</v>
      </c>
      <c r="G244">
        <v>2081.23999</v>
      </c>
      <c r="I244" s="3">
        <f t="shared" si="7"/>
        <v>-1.1231092218189076E-3</v>
      </c>
      <c r="J244" s="3"/>
      <c r="N244">
        <v>-1.3595387408698811E-2</v>
      </c>
      <c r="O244">
        <v>243</v>
      </c>
      <c r="P244" s="2">
        <f t="shared" si="6"/>
        <v>9.6428571428571433E-2</v>
      </c>
      <c r="Q244">
        <v>-1.3595387408698811E-2</v>
      </c>
    </row>
    <row r="245" spans="1:17" x14ac:dyDescent="0.25">
      <c r="A245" s="1">
        <v>42326</v>
      </c>
      <c r="B245">
        <v>2051.98999</v>
      </c>
      <c r="C245">
        <v>2085.3100589999999</v>
      </c>
      <c r="D245">
        <v>2051.98999</v>
      </c>
      <c r="E245">
        <v>2083.580078</v>
      </c>
      <c r="F245">
        <v>3926390000</v>
      </c>
      <c r="G245">
        <v>2083.580078</v>
      </c>
      <c r="I245" s="3">
        <f t="shared" si="7"/>
        <v>1.616245193889343E-2</v>
      </c>
      <c r="J245" s="3"/>
      <c r="N245">
        <v>-1.3555080955208298E-2</v>
      </c>
      <c r="O245">
        <v>244</v>
      </c>
      <c r="P245" s="2">
        <f t="shared" si="6"/>
        <v>9.6825396825396828E-2</v>
      </c>
      <c r="Q245">
        <v>-1.3555080955208298E-2</v>
      </c>
    </row>
    <row r="246" spans="1:17" x14ac:dyDescent="0.25">
      <c r="A246" s="1">
        <v>42325</v>
      </c>
      <c r="B246">
        <v>2053.669922</v>
      </c>
      <c r="C246">
        <v>2066.6899410000001</v>
      </c>
      <c r="D246">
        <v>2045.900024</v>
      </c>
      <c r="E246">
        <v>2050.4399410000001</v>
      </c>
      <c r="F246">
        <v>4427350000</v>
      </c>
      <c r="G246">
        <v>2050.4399410000001</v>
      </c>
      <c r="I246" s="3">
        <f t="shared" si="7"/>
        <v>-1.3393792484004408E-3</v>
      </c>
      <c r="J246" s="3"/>
      <c r="N246">
        <v>-1.3532073033900138E-2</v>
      </c>
      <c r="O246">
        <v>245</v>
      </c>
      <c r="P246" s="2">
        <f t="shared" si="6"/>
        <v>9.7222222222222224E-2</v>
      </c>
      <c r="Q246">
        <v>-1.3532073033900138E-2</v>
      </c>
    </row>
    <row r="247" spans="1:17" x14ac:dyDescent="0.25">
      <c r="A247" s="1">
        <v>42324</v>
      </c>
      <c r="B247">
        <v>2022.079956</v>
      </c>
      <c r="C247">
        <v>2053.219971</v>
      </c>
      <c r="D247">
        <v>2019.3900149999999</v>
      </c>
      <c r="E247">
        <v>2053.1899410000001</v>
      </c>
      <c r="F247">
        <v>3741240000</v>
      </c>
      <c r="G247">
        <v>2053.1899410000001</v>
      </c>
      <c r="I247" s="3">
        <f t="shared" si="7"/>
        <v>1.490326509548634E-2</v>
      </c>
      <c r="J247" s="3"/>
      <c r="N247">
        <v>-1.3521995197235293E-2</v>
      </c>
      <c r="O247">
        <v>246</v>
      </c>
      <c r="P247" s="2">
        <f t="shared" si="6"/>
        <v>9.7619047619047619E-2</v>
      </c>
      <c r="Q247">
        <v>-1.3521995197235293E-2</v>
      </c>
    </row>
    <row r="248" spans="1:17" x14ac:dyDescent="0.25">
      <c r="A248" s="1">
        <v>42321</v>
      </c>
      <c r="B248">
        <v>2044.6400149999999</v>
      </c>
      <c r="C248">
        <v>2044.6400149999999</v>
      </c>
      <c r="D248">
        <v>2022.0200199999999</v>
      </c>
      <c r="E248">
        <v>2023.040039</v>
      </c>
      <c r="F248">
        <v>4278750000</v>
      </c>
      <c r="G248">
        <v>2023.040039</v>
      </c>
      <c r="I248" s="3">
        <f t="shared" si="7"/>
        <v>-1.1207364880723381E-2</v>
      </c>
      <c r="J248" s="3"/>
      <c r="N248">
        <v>-1.3506523143474558E-2</v>
      </c>
      <c r="O248">
        <v>247</v>
      </c>
      <c r="P248" s="2">
        <f t="shared" si="6"/>
        <v>9.8015873015873015E-2</v>
      </c>
      <c r="Q248">
        <v>-1.3506523143474558E-2</v>
      </c>
    </row>
    <row r="249" spans="1:17" x14ac:dyDescent="0.25">
      <c r="A249" s="1">
        <v>42320</v>
      </c>
      <c r="B249">
        <v>2072.290039</v>
      </c>
      <c r="C249">
        <v>2072.290039</v>
      </c>
      <c r="D249">
        <v>2045.660034</v>
      </c>
      <c r="E249">
        <v>2045.969971</v>
      </c>
      <c r="F249">
        <v>4016370000</v>
      </c>
      <c r="G249">
        <v>2045.969971</v>
      </c>
      <c r="I249" s="3">
        <f t="shared" si="7"/>
        <v>-1.3990375421686796E-2</v>
      </c>
      <c r="J249" s="3"/>
      <c r="N249">
        <v>-1.3495609538427322E-2</v>
      </c>
      <c r="O249">
        <v>248</v>
      </c>
      <c r="P249" s="2">
        <f t="shared" si="6"/>
        <v>9.841269841269841E-2</v>
      </c>
      <c r="Q249">
        <v>-1.3495609538427322E-2</v>
      </c>
    </row>
    <row r="250" spans="1:17" x14ac:dyDescent="0.25">
      <c r="A250" s="1">
        <v>42319</v>
      </c>
      <c r="B250">
        <v>2083.4099120000001</v>
      </c>
      <c r="C250">
        <v>2086.9399410000001</v>
      </c>
      <c r="D250">
        <v>2074.8500979999999</v>
      </c>
      <c r="E250">
        <v>2075</v>
      </c>
      <c r="F250">
        <v>3692410000</v>
      </c>
      <c r="G250">
        <v>2075</v>
      </c>
      <c r="I250" s="3">
        <f t="shared" si="7"/>
        <v>-3.2280859546982565E-3</v>
      </c>
      <c r="J250" s="3"/>
      <c r="N250">
        <v>-1.3425864427944245E-2</v>
      </c>
      <c r="O250">
        <v>249</v>
      </c>
      <c r="P250" s="2">
        <f t="shared" si="6"/>
        <v>9.8809523809523805E-2</v>
      </c>
      <c r="Q250">
        <v>-1.3425864427944245E-2</v>
      </c>
    </row>
    <row r="251" spans="1:17" x14ac:dyDescent="0.25">
      <c r="A251" s="1">
        <v>42318</v>
      </c>
      <c r="B251">
        <v>2077.1899410000001</v>
      </c>
      <c r="C251">
        <v>2083.669922</v>
      </c>
      <c r="D251">
        <v>2069.9099120000001</v>
      </c>
      <c r="E251">
        <v>2081.719971</v>
      </c>
      <c r="F251">
        <v>3821440000</v>
      </c>
      <c r="G251">
        <v>2081.719971</v>
      </c>
      <c r="I251" s="3">
        <f t="shared" si="7"/>
        <v>1.5105951573544107E-3</v>
      </c>
      <c r="J251" s="3"/>
      <c r="N251">
        <v>-1.3421476235134011E-2</v>
      </c>
      <c r="O251">
        <v>250</v>
      </c>
      <c r="P251" s="2">
        <f t="shared" si="6"/>
        <v>9.9206349206349201E-2</v>
      </c>
      <c r="Q251">
        <v>-1.3421476235134011E-2</v>
      </c>
    </row>
    <row r="252" spans="1:17" x14ac:dyDescent="0.25">
      <c r="A252" s="1">
        <v>42317</v>
      </c>
      <c r="B252">
        <v>2096.5600589999999</v>
      </c>
      <c r="C252">
        <v>2096.5600589999999</v>
      </c>
      <c r="D252">
        <v>2068.23999</v>
      </c>
      <c r="E252">
        <v>2078.580078</v>
      </c>
      <c r="F252">
        <v>3882350000</v>
      </c>
      <c r="G252">
        <v>2078.580078</v>
      </c>
      <c r="I252" s="3">
        <f t="shared" si="7"/>
        <v>-9.8227293641929281E-3</v>
      </c>
      <c r="J252" s="3"/>
      <c r="N252">
        <v>-1.338786237931644E-2</v>
      </c>
      <c r="O252">
        <v>251</v>
      </c>
      <c r="P252" s="2">
        <f t="shared" si="6"/>
        <v>9.9603174603174596E-2</v>
      </c>
      <c r="Q252">
        <v>-1.338786237931644E-2</v>
      </c>
    </row>
    <row r="253" spans="1:17" x14ac:dyDescent="0.25">
      <c r="A253" s="1">
        <v>42314</v>
      </c>
      <c r="B253">
        <v>2098.6000979999999</v>
      </c>
      <c r="C253">
        <v>2101.9099120000001</v>
      </c>
      <c r="D253">
        <v>2083.73999</v>
      </c>
      <c r="E253">
        <v>2099.1999510000001</v>
      </c>
      <c r="F253">
        <v>4369020000</v>
      </c>
      <c r="G253">
        <v>2099.1999510000001</v>
      </c>
      <c r="I253" s="3">
        <f t="shared" si="7"/>
        <v>-3.4762159864287767E-4</v>
      </c>
      <c r="J253" s="3"/>
      <c r="N253">
        <v>-1.3248561055071106E-2</v>
      </c>
      <c r="O253">
        <v>252</v>
      </c>
      <c r="P253" s="2">
        <f t="shared" si="6"/>
        <v>0.1</v>
      </c>
      <c r="Q253">
        <v>-1.3248561055071106E-2</v>
      </c>
    </row>
    <row r="254" spans="1:17" x14ac:dyDescent="0.25">
      <c r="A254" s="1">
        <v>42313</v>
      </c>
      <c r="B254">
        <v>2101.679932</v>
      </c>
      <c r="C254">
        <v>2108.780029</v>
      </c>
      <c r="D254">
        <v>2090.4099120000001</v>
      </c>
      <c r="E254">
        <v>2099.929932</v>
      </c>
      <c r="F254">
        <v>4051890000</v>
      </c>
      <c r="G254">
        <v>2099.929932</v>
      </c>
      <c r="I254" s="3">
        <f t="shared" si="7"/>
        <v>-1.1321484144598548E-3</v>
      </c>
      <c r="J254" s="3"/>
      <c r="N254">
        <v>-1.3212428144913413E-2</v>
      </c>
      <c r="O254">
        <v>253</v>
      </c>
      <c r="P254" s="2">
        <f t="shared" si="6"/>
        <v>0.1003968253968254</v>
      </c>
      <c r="Q254">
        <v>-1.3212428144913413E-2</v>
      </c>
    </row>
    <row r="255" spans="1:17" x14ac:dyDescent="0.25">
      <c r="A255" s="1">
        <v>42312</v>
      </c>
      <c r="B255">
        <v>2110.6000979999999</v>
      </c>
      <c r="C255">
        <v>2114.5900879999999</v>
      </c>
      <c r="D255">
        <v>2096.9799800000001</v>
      </c>
      <c r="E255">
        <v>2102.3100589999999</v>
      </c>
      <c r="F255">
        <v>4078870000</v>
      </c>
      <c r="G255">
        <v>2102.3100589999999</v>
      </c>
      <c r="I255" s="3">
        <f t="shared" si="7"/>
        <v>-3.5453670089111711E-3</v>
      </c>
      <c r="J255" s="3"/>
      <c r="N255">
        <v>-1.3210400772438513E-2</v>
      </c>
      <c r="O255">
        <v>254</v>
      </c>
      <c r="P255" s="2">
        <f t="shared" si="6"/>
        <v>0.1007936507936508</v>
      </c>
      <c r="Q255">
        <v>-1.3210400772438513E-2</v>
      </c>
    </row>
    <row r="256" spans="1:17" x14ac:dyDescent="0.25">
      <c r="A256" s="1">
        <v>42311</v>
      </c>
      <c r="B256">
        <v>2102.6298830000001</v>
      </c>
      <c r="C256">
        <v>2116.4799800000001</v>
      </c>
      <c r="D256">
        <v>2097.51001</v>
      </c>
      <c r="E256">
        <v>2109.790039</v>
      </c>
      <c r="F256">
        <v>4272060000</v>
      </c>
      <c r="G256">
        <v>2109.790039</v>
      </c>
      <c r="I256" s="3">
        <f t="shared" si="7"/>
        <v>2.7280672352485436E-3</v>
      </c>
      <c r="J256" s="3"/>
      <c r="N256">
        <v>-1.3202411685458992E-2</v>
      </c>
      <c r="O256">
        <v>255</v>
      </c>
      <c r="P256" s="2">
        <f t="shared" si="6"/>
        <v>0.10119047619047619</v>
      </c>
      <c r="Q256">
        <v>-1.3202411685458992E-2</v>
      </c>
    </row>
    <row r="257" spans="1:17" x14ac:dyDescent="0.25">
      <c r="A257" s="1">
        <v>42310</v>
      </c>
      <c r="B257">
        <v>2080.76001</v>
      </c>
      <c r="C257">
        <v>2106.1999510000001</v>
      </c>
      <c r="D257">
        <v>2080.76001</v>
      </c>
      <c r="E257">
        <v>2104.0500489999999</v>
      </c>
      <c r="F257">
        <v>3760020000</v>
      </c>
      <c r="G257">
        <v>2104.0500489999999</v>
      </c>
      <c r="I257" s="3">
        <f t="shared" si="7"/>
        <v>1.1873817294504763E-2</v>
      </c>
      <c r="J257" s="3"/>
      <c r="N257">
        <v>-1.3182772075429838E-2</v>
      </c>
      <c r="O257">
        <v>256</v>
      </c>
      <c r="P257" s="2">
        <f t="shared" si="6"/>
        <v>0.10158730158730159</v>
      </c>
      <c r="Q257">
        <v>-1.3182772075429838E-2</v>
      </c>
    </row>
    <row r="258" spans="1:17" x14ac:dyDescent="0.25">
      <c r="A258" s="1">
        <v>42307</v>
      </c>
      <c r="B258">
        <v>2090</v>
      </c>
      <c r="C258">
        <v>2094.320068</v>
      </c>
      <c r="D258">
        <v>2079.3400879999999</v>
      </c>
      <c r="E258">
        <v>2079.360107</v>
      </c>
      <c r="F258">
        <v>4256200000</v>
      </c>
      <c r="G258">
        <v>2079.360107</v>
      </c>
      <c r="I258" s="3">
        <f t="shared" si="7"/>
        <v>-4.809877153488018E-3</v>
      </c>
      <c r="J258" s="3"/>
      <c r="N258">
        <v>-1.3143759728218907E-2</v>
      </c>
      <c r="O258">
        <v>257</v>
      </c>
      <c r="P258" s="2">
        <f t="shared" si="6"/>
        <v>0.10198412698412698</v>
      </c>
      <c r="Q258">
        <v>-1.3143759728218907E-2</v>
      </c>
    </row>
    <row r="259" spans="1:17" x14ac:dyDescent="0.25">
      <c r="A259" s="1">
        <v>42306</v>
      </c>
      <c r="B259">
        <v>2088.3500979999999</v>
      </c>
      <c r="C259">
        <v>2092.5200199999999</v>
      </c>
      <c r="D259">
        <v>2082.6298830000001</v>
      </c>
      <c r="E259">
        <v>2089.4099120000001</v>
      </c>
      <c r="F259">
        <v>4008940000</v>
      </c>
      <c r="G259">
        <v>2089.4099120000001</v>
      </c>
      <c r="I259" s="3">
        <f t="shared" si="7"/>
        <v>-4.4977441860072354E-4</v>
      </c>
      <c r="J259" s="3"/>
      <c r="N259">
        <v>-1.3115396617015107E-2</v>
      </c>
      <c r="O259">
        <v>258</v>
      </c>
      <c r="P259" s="2">
        <f t="shared" ref="P259:P322" si="8">O259/L$1</f>
        <v>0.10238095238095238</v>
      </c>
      <c r="Q259">
        <v>-1.3115396617015107E-2</v>
      </c>
    </row>
    <row r="260" spans="1:17" x14ac:dyDescent="0.25">
      <c r="A260" s="1">
        <v>42305</v>
      </c>
      <c r="B260">
        <v>2066.4799800000001</v>
      </c>
      <c r="C260">
        <v>2090.3500979999999</v>
      </c>
      <c r="D260">
        <v>2063.110107</v>
      </c>
      <c r="E260">
        <v>2090.3500979999999</v>
      </c>
      <c r="F260">
        <v>4698110000</v>
      </c>
      <c r="G260">
        <v>2090.3500979999999</v>
      </c>
      <c r="I260" s="3">
        <f t="shared" ref="I260:I323" si="9">E260/E261-1</f>
        <v>1.1840033238402548E-2</v>
      </c>
      <c r="J260" s="3"/>
      <c r="N260">
        <v>-1.2991965367965319E-2</v>
      </c>
      <c r="O260">
        <v>259</v>
      </c>
      <c r="P260" s="2">
        <f t="shared" si="8"/>
        <v>0.10277777777777777</v>
      </c>
      <c r="Q260">
        <v>-1.2991965367965319E-2</v>
      </c>
    </row>
    <row r="261" spans="1:17" x14ac:dyDescent="0.25">
      <c r="A261" s="1">
        <v>42304</v>
      </c>
      <c r="B261">
        <v>2068.75</v>
      </c>
      <c r="C261">
        <v>2070.3701169999999</v>
      </c>
      <c r="D261">
        <v>2058.8400879999999</v>
      </c>
      <c r="E261">
        <v>2065.889893</v>
      </c>
      <c r="F261">
        <v>4216880000</v>
      </c>
      <c r="G261">
        <v>2065.889893</v>
      </c>
      <c r="I261" s="3">
        <f t="shared" si="9"/>
        <v>-2.5541185091011442E-3</v>
      </c>
      <c r="J261" s="3"/>
      <c r="N261">
        <v>-1.2979163229684509E-2</v>
      </c>
      <c r="O261">
        <v>260</v>
      </c>
      <c r="P261" s="2">
        <f t="shared" si="8"/>
        <v>0.10317460317460317</v>
      </c>
      <c r="Q261">
        <v>-1.2979163229684509E-2</v>
      </c>
    </row>
    <row r="262" spans="1:17" x14ac:dyDescent="0.25">
      <c r="A262" s="1">
        <v>42303</v>
      </c>
      <c r="B262">
        <v>2075.080078</v>
      </c>
      <c r="C262">
        <v>2075.139893</v>
      </c>
      <c r="D262">
        <v>2066.530029</v>
      </c>
      <c r="E262">
        <v>2071.179932</v>
      </c>
      <c r="F262">
        <v>3385800000</v>
      </c>
      <c r="G262">
        <v>2071.179932</v>
      </c>
      <c r="I262" s="3">
        <f t="shared" si="9"/>
        <v>-1.9131003481598352E-3</v>
      </c>
      <c r="J262" s="3"/>
      <c r="N262">
        <v>-1.290801401279118E-2</v>
      </c>
      <c r="O262">
        <v>261</v>
      </c>
      <c r="P262" s="2">
        <f t="shared" si="8"/>
        <v>0.10357142857142858</v>
      </c>
      <c r="Q262">
        <v>-1.290801401279118E-2</v>
      </c>
    </row>
    <row r="263" spans="1:17" x14ac:dyDescent="0.25">
      <c r="A263" s="1">
        <v>42300</v>
      </c>
      <c r="B263">
        <v>2058.1899410000001</v>
      </c>
      <c r="C263">
        <v>2079.73999</v>
      </c>
      <c r="D263">
        <v>2058.1899410000001</v>
      </c>
      <c r="E263">
        <v>2075.1499020000001</v>
      </c>
      <c r="F263">
        <v>4108460000</v>
      </c>
      <c r="G263">
        <v>2075.1499020000001</v>
      </c>
      <c r="I263" s="3">
        <f t="shared" si="9"/>
        <v>1.1030344256396596E-2</v>
      </c>
      <c r="J263" s="3"/>
      <c r="N263">
        <v>-1.2895816396674142E-2</v>
      </c>
      <c r="O263">
        <v>262</v>
      </c>
      <c r="P263" s="2">
        <f t="shared" si="8"/>
        <v>0.10396825396825397</v>
      </c>
      <c r="Q263">
        <v>-1.2895816396674142E-2</v>
      </c>
    </row>
    <row r="264" spans="1:17" x14ac:dyDescent="0.25">
      <c r="A264" s="1">
        <v>42299</v>
      </c>
      <c r="B264">
        <v>2021.880005</v>
      </c>
      <c r="C264">
        <v>2055.1999510000001</v>
      </c>
      <c r="D264">
        <v>2021.880005</v>
      </c>
      <c r="E264">
        <v>2052.51001</v>
      </c>
      <c r="F264">
        <v>4430850000</v>
      </c>
      <c r="G264">
        <v>2052.51001</v>
      </c>
      <c r="I264" s="3">
        <f t="shared" si="9"/>
        <v>1.6627571884764603E-2</v>
      </c>
      <c r="J264" s="3"/>
      <c r="N264">
        <v>-1.2867362945557459E-2</v>
      </c>
      <c r="O264">
        <v>263</v>
      </c>
      <c r="P264" s="2">
        <f t="shared" si="8"/>
        <v>0.10436507936507937</v>
      </c>
      <c r="Q264">
        <v>-1.2867362945557459E-2</v>
      </c>
    </row>
    <row r="265" spans="1:17" x14ac:dyDescent="0.25">
      <c r="A265" s="1">
        <v>42298</v>
      </c>
      <c r="B265">
        <v>2033.469971</v>
      </c>
      <c r="C265">
        <v>2037.969971</v>
      </c>
      <c r="D265">
        <v>2017.219971</v>
      </c>
      <c r="E265">
        <v>2018.9399410000001</v>
      </c>
      <c r="F265">
        <v>3627790000</v>
      </c>
      <c r="G265">
        <v>2018.9399410000001</v>
      </c>
      <c r="I265" s="3">
        <f t="shared" si="9"/>
        <v>-5.8254154254255841E-3</v>
      </c>
      <c r="J265" s="3"/>
      <c r="N265">
        <v>-1.2819816015428365E-2</v>
      </c>
      <c r="O265">
        <v>264</v>
      </c>
      <c r="P265" s="2">
        <f t="shared" si="8"/>
        <v>0.10476190476190476</v>
      </c>
      <c r="Q265">
        <v>-1.2819816015428365E-2</v>
      </c>
    </row>
    <row r="266" spans="1:17" x14ac:dyDescent="0.25">
      <c r="A266" s="1">
        <v>42297</v>
      </c>
      <c r="B266">
        <v>2033.130005</v>
      </c>
      <c r="C266">
        <v>2039.119995</v>
      </c>
      <c r="D266">
        <v>2026.6099850000001</v>
      </c>
      <c r="E266">
        <v>2030.7700199999999</v>
      </c>
      <c r="F266">
        <v>3331500000</v>
      </c>
      <c r="G266">
        <v>2030.7700199999999</v>
      </c>
      <c r="I266" s="3">
        <f t="shared" si="9"/>
        <v>-1.421090030626071E-3</v>
      </c>
      <c r="J266" s="3"/>
      <c r="N266">
        <v>-1.272030525363621E-2</v>
      </c>
      <c r="O266">
        <v>265</v>
      </c>
      <c r="P266" s="2">
        <f t="shared" si="8"/>
        <v>0.10515873015873016</v>
      </c>
      <c r="Q266">
        <v>-1.272030525363621E-2</v>
      </c>
    </row>
    <row r="267" spans="1:17" x14ac:dyDescent="0.25">
      <c r="A267" s="1">
        <v>42296</v>
      </c>
      <c r="B267">
        <v>2031.7299800000001</v>
      </c>
      <c r="C267">
        <v>2034.4499510000001</v>
      </c>
      <c r="D267">
        <v>2022.3100589999999</v>
      </c>
      <c r="E267">
        <v>2033.660034</v>
      </c>
      <c r="F267">
        <v>3287320000</v>
      </c>
      <c r="G267">
        <v>2033.660034</v>
      </c>
      <c r="I267" s="3">
        <f t="shared" si="9"/>
        <v>2.7054561930150989E-4</v>
      </c>
      <c r="J267" s="3"/>
      <c r="N267">
        <v>-1.2685679985579124E-2</v>
      </c>
      <c r="O267">
        <v>266</v>
      </c>
      <c r="P267" s="2">
        <f t="shared" si="8"/>
        <v>0.10555555555555556</v>
      </c>
      <c r="Q267">
        <v>-1.2685679985579124E-2</v>
      </c>
    </row>
    <row r="268" spans="1:17" x14ac:dyDescent="0.25">
      <c r="A268" s="1">
        <v>42293</v>
      </c>
      <c r="B268">
        <v>2024.369995</v>
      </c>
      <c r="C268">
        <v>2033.540039</v>
      </c>
      <c r="D268">
        <v>2020.459961</v>
      </c>
      <c r="E268">
        <v>2033.1099850000001</v>
      </c>
      <c r="F268">
        <v>3595430000</v>
      </c>
      <c r="G268">
        <v>2033.1099850000001</v>
      </c>
      <c r="I268" s="3">
        <f t="shared" si="9"/>
        <v>4.5704742761638606E-3</v>
      </c>
      <c r="J268" s="3"/>
      <c r="N268">
        <v>-1.2660113498006886E-2</v>
      </c>
      <c r="O268">
        <v>267</v>
      </c>
      <c r="P268" s="2">
        <f t="shared" si="8"/>
        <v>0.10595238095238095</v>
      </c>
      <c r="Q268">
        <v>-1.2660113498006886E-2</v>
      </c>
    </row>
    <row r="269" spans="1:17" x14ac:dyDescent="0.25">
      <c r="A269" s="1">
        <v>42292</v>
      </c>
      <c r="B269">
        <v>1996.469971</v>
      </c>
      <c r="C269">
        <v>2024.150024</v>
      </c>
      <c r="D269">
        <v>1996.469971</v>
      </c>
      <c r="E269">
        <v>2023.8599850000001</v>
      </c>
      <c r="F269">
        <v>3746290000</v>
      </c>
      <c r="G269">
        <v>2023.8599850000001</v>
      </c>
      <c r="I269" s="3">
        <f t="shared" si="9"/>
        <v>1.485277356212289E-2</v>
      </c>
      <c r="J269" s="3"/>
      <c r="N269">
        <v>-1.2653162898131787E-2</v>
      </c>
      <c r="O269">
        <v>268</v>
      </c>
      <c r="P269" s="2">
        <f t="shared" si="8"/>
        <v>0.10634920634920635</v>
      </c>
      <c r="Q269">
        <v>-1.2653162898131787E-2</v>
      </c>
    </row>
    <row r="270" spans="1:17" x14ac:dyDescent="0.25">
      <c r="A270" s="1">
        <v>42291</v>
      </c>
      <c r="B270">
        <v>2003.660034</v>
      </c>
      <c r="C270">
        <v>2009.5600589999999</v>
      </c>
      <c r="D270">
        <v>1990.7299800000001</v>
      </c>
      <c r="E270">
        <v>1994.23999</v>
      </c>
      <c r="F270">
        <v>3644590000</v>
      </c>
      <c r="G270">
        <v>1994.23999</v>
      </c>
      <c r="I270" s="3">
        <f t="shared" si="9"/>
        <v>-4.7162741133909281E-3</v>
      </c>
      <c r="J270" s="3"/>
      <c r="N270">
        <v>-1.2649137358822782E-2</v>
      </c>
      <c r="O270">
        <v>269</v>
      </c>
      <c r="P270" s="2">
        <f t="shared" si="8"/>
        <v>0.10674603174603174</v>
      </c>
      <c r="Q270">
        <v>-1.2649137358822782E-2</v>
      </c>
    </row>
    <row r="271" spans="1:17" x14ac:dyDescent="0.25">
      <c r="A271" s="1">
        <v>42290</v>
      </c>
      <c r="B271">
        <v>2015</v>
      </c>
      <c r="C271">
        <v>2022.339966</v>
      </c>
      <c r="D271">
        <v>2001.780029</v>
      </c>
      <c r="E271">
        <v>2003.6899410000001</v>
      </c>
      <c r="F271">
        <v>3401920000</v>
      </c>
      <c r="G271">
        <v>2003.6899410000001</v>
      </c>
      <c r="I271" s="3">
        <f t="shared" si="9"/>
        <v>-6.8254241800043136E-3</v>
      </c>
      <c r="J271" s="3"/>
      <c r="N271">
        <v>-1.2646642990422841E-2</v>
      </c>
      <c r="O271">
        <v>270</v>
      </c>
      <c r="P271" s="2">
        <f t="shared" si="8"/>
        <v>0.10714285714285714</v>
      </c>
      <c r="Q271">
        <v>-1.2646642990422841E-2</v>
      </c>
    </row>
    <row r="272" spans="1:17" x14ac:dyDescent="0.25">
      <c r="A272" s="1">
        <v>42289</v>
      </c>
      <c r="B272">
        <v>2015.650024</v>
      </c>
      <c r="C272">
        <v>2018.660034</v>
      </c>
      <c r="D272">
        <v>2010.5500489999999</v>
      </c>
      <c r="E272">
        <v>2017.459961</v>
      </c>
      <c r="F272">
        <v>2893250000</v>
      </c>
      <c r="G272">
        <v>2017.459961</v>
      </c>
      <c r="I272" s="3">
        <f t="shared" si="9"/>
        <v>1.2754770636946855E-3</v>
      </c>
      <c r="J272" s="3"/>
      <c r="N272">
        <v>-1.262011343098246E-2</v>
      </c>
      <c r="O272">
        <v>271</v>
      </c>
      <c r="P272" s="2">
        <f t="shared" si="8"/>
        <v>0.10753968253968255</v>
      </c>
      <c r="Q272">
        <v>-1.262011343098246E-2</v>
      </c>
    </row>
    <row r="273" spans="1:17" x14ac:dyDescent="0.25">
      <c r="A273" s="1">
        <v>42286</v>
      </c>
      <c r="B273">
        <v>2013.7299800000001</v>
      </c>
      <c r="C273">
        <v>2020.130005</v>
      </c>
      <c r="D273">
        <v>2007.6099850000001</v>
      </c>
      <c r="E273">
        <v>2014.8900149999999</v>
      </c>
      <c r="F273">
        <v>3706900000</v>
      </c>
      <c r="G273">
        <v>2014.8900149999999</v>
      </c>
      <c r="I273" s="3">
        <f t="shared" si="9"/>
        <v>7.251113576554058E-4</v>
      </c>
      <c r="J273" s="3"/>
      <c r="N273">
        <v>-1.2576216537872997E-2</v>
      </c>
      <c r="O273">
        <v>272</v>
      </c>
      <c r="P273" s="2">
        <f t="shared" si="8"/>
        <v>0.10793650793650794</v>
      </c>
      <c r="Q273">
        <v>-1.2576216537872997E-2</v>
      </c>
    </row>
    <row r="274" spans="1:17" x14ac:dyDescent="0.25">
      <c r="A274" s="1">
        <v>42285</v>
      </c>
      <c r="B274">
        <v>1994.01001</v>
      </c>
      <c r="C274">
        <v>2016.5</v>
      </c>
      <c r="D274">
        <v>1987.530029</v>
      </c>
      <c r="E274">
        <v>2013.4300539999999</v>
      </c>
      <c r="F274">
        <v>3939140000</v>
      </c>
      <c r="G274">
        <v>2013.4300539999999</v>
      </c>
      <c r="I274" s="3">
        <f t="shared" si="9"/>
        <v>8.8184356322988933E-3</v>
      </c>
      <c r="J274" s="3"/>
      <c r="N274">
        <v>-1.2537288155389015E-2</v>
      </c>
      <c r="O274">
        <v>273</v>
      </c>
      <c r="P274" s="2">
        <f t="shared" si="8"/>
        <v>0.10833333333333334</v>
      </c>
      <c r="Q274">
        <v>-1.2537288155389015E-2</v>
      </c>
    </row>
    <row r="275" spans="1:17" x14ac:dyDescent="0.25">
      <c r="A275" s="1">
        <v>42284</v>
      </c>
      <c r="B275">
        <v>1982.339966</v>
      </c>
      <c r="C275">
        <v>1999.3100589999999</v>
      </c>
      <c r="D275">
        <v>1976.4399410000001</v>
      </c>
      <c r="E275">
        <v>1995.829956</v>
      </c>
      <c r="F275">
        <v>4666470000</v>
      </c>
      <c r="G275">
        <v>1995.829956</v>
      </c>
      <c r="I275" s="3">
        <f t="shared" si="9"/>
        <v>8.035633584403401E-3</v>
      </c>
      <c r="J275" s="3"/>
      <c r="N275">
        <v>-1.2478002201771643E-2</v>
      </c>
      <c r="O275">
        <v>274</v>
      </c>
      <c r="P275" s="2">
        <f t="shared" si="8"/>
        <v>0.10873015873015873</v>
      </c>
      <c r="Q275">
        <v>-1.2478002201771643E-2</v>
      </c>
    </row>
    <row r="276" spans="1:17" x14ac:dyDescent="0.25">
      <c r="A276" s="1">
        <v>42283</v>
      </c>
      <c r="B276">
        <v>1986.630005</v>
      </c>
      <c r="C276">
        <v>1991.619995</v>
      </c>
      <c r="D276">
        <v>1971.98999</v>
      </c>
      <c r="E276">
        <v>1979.920044</v>
      </c>
      <c r="F276">
        <v>4202400000</v>
      </c>
      <c r="G276">
        <v>1979.920044</v>
      </c>
      <c r="I276" s="3">
        <f t="shared" si="9"/>
        <v>-3.5882362417535285E-3</v>
      </c>
      <c r="J276" s="3"/>
      <c r="N276">
        <v>-1.2475000665660207E-2</v>
      </c>
      <c r="O276">
        <v>275</v>
      </c>
      <c r="P276" s="2">
        <f t="shared" si="8"/>
        <v>0.10912698412698413</v>
      </c>
      <c r="Q276">
        <v>-1.2475000665660207E-2</v>
      </c>
    </row>
    <row r="277" spans="1:17" x14ac:dyDescent="0.25">
      <c r="A277" s="1">
        <v>42282</v>
      </c>
      <c r="B277">
        <v>1954.329956</v>
      </c>
      <c r="C277">
        <v>1989.170044</v>
      </c>
      <c r="D277">
        <v>1954.329956</v>
      </c>
      <c r="E277">
        <v>1987.0500489999999</v>
      </c>
      <c r="F277">
        <v>4334490000</v>
      </c>
      <c r="G277">
        <v>1987.0500489999999</v>
      </c>
      <c r="I277" s="3">
        <f t="shared" si="9"/>
        <v>1.8289841072046009E-2</v>
      </c>
      <c r="J277" s="3"/>
      <c r="N277">
        <v>-1.2454371626831162E-2</v>
      </c>
      <c r="O277">
        <v>276</v>
      </c>
      <c r="P277" s="2">
        <f t="shared" si="8"/>
        <v>0.10952380952380952</v>
      </c>
      <c r="Q277">
        <v>-1.2454371626831162E-2</v>
      </c>
    </row>
    <row r="278" spans="1:17" x14ac:dyDescent="0.25">
      <c r="A278" s="1">
        <v>42279</v>
      </c>
      <c r="B278">
        <v>1921.7700199999999</v>
      </c>
      <c r="C278">
        <v>1951.3599850000001</v>
      </c>
      <c r="D278">
        <v>1893.6999510000001</v>
      </c>
      <c r="E278">
        <v>1951.3599850000001</v>
      </c>
      <c r="F278">
        <v>4378570000</v>
      </c>
      <c r="G278">
        <v>1951.3599850000001</v>
      </c>
      <c r="I278" s="3">
        <f t="shared" si="9"/>
        <v>1.4315289254205554E-2</v>
      </c>
      <c r="J278" s="3"/>
      <c r="N278">
        <v>-1.2446471763257416E-2</v>
      </c>
      <c r="O278">
        <v>277</v>
      </c>
      <c r="P278" s="2">
        <f t="shared" si="8"/>
        <v>0.10992063492063492</v>
      </c>
      <c r="Q278">
        <v>-1.2446471763257416E-2</v>
      </c>
    </row>
    <row r="279" spans="1:17" x14ac:dyDescent="0.25">
      <c r="A279" s="1">
        <v>42278</v>
      </c>
      <c r="B279">
        <v>1919.650024</v>
      </c>
      <c r="C279">
        <v>1927.209961</v>
      </c>
      <c r="D279">
        <v>1900.6999510000001</v>
      </c>
      <c r="E279">
        <v>1923.8199460000001</v>
      </c>
      <c r="F279">
        <v>3983600000</v>
      </c>
      <c r="G279">
        <v>1923.8199460000001</v>
      </c>
      <c r="I279" s="3">
        <f t="shared" si="9"/>
        <v>1.9738842324117378E-3</v>
      </c>
      <c r="J279" s="3"/>
      <c r="N279">
        <v>-1.2404137805429483E-2</v>
      </c>
      <c r="O279">
        <v>278</v>
      </c>
      <c r="P279" s="2">
        <f t="shared" si="8"/>
        <v>0.11031746031746031</v>
      </c>
      <c r="Q279">
        <v>-1.2404137805429483E-2</v>
      </c>
    </row>
    <row r="280" spans="1:17" x14ac:dyDescent="0.25">
      <c r="A280" s="1">
        <v>42277</v>
      </c>
      <c r="B280">
        <v>1887.1400149999999</v>
      </c>
      <c r="C280">
        <v>1920.530029</v>
      </c>
      <c r="D280">
        <v>1887.1400149999999</v>
      </c>
      <c r="E280">
        <v>1920.030029</v>
      </c>
      <c r="F280">
        <v>4525070000</v>
      </c>
      <c r="G280">
        <v>1920.030029</v>
      </c>
      <c r="I280" s="3">
        <f t="shared" si="9"/>
        <v>1.9075555652102061E-2</v>
      </c>
      <c r="J280" s="3"/>
      <c r="N280">
        <v>-1.2374688838225678E-2</v>
      </c>
      <c r="O280">
        <v>279</v>
      </c>
      <c r="P280" s="2">
        <f t="shared" si="8"/>
        <v>0.11071428571428571</v>
      </c>
      <c r="Q280">
        <v>-1.2374688838225678E-2</v>
      </c>
    </row>
    <row r="281" spans="1:17" x14ac:dyDescent="0.25">
      <c r="A281" s="1">
        <v>42276</v>
      </c>
      <c r="B281">
        <v>1881.900024</v>
      </c>
      <c r="C281">
        <v>1899.4799800000001</v>
      </c>
      <c r="D281">
        <v>1871.910034</v>
      </c>
      <c r="E281">
        <v>1884.089966</v>
      </c>
      <c r="F281">
        <v>4132390000</v>
      </c>
      <c r="G281">
        <v>1884.089966</v>
      </c>
      <c r="I281" s="3">
        <f t="shared" si="9"/>
        <v>1.2328530985949993E-3</v>
      </c>
      <c r="J281" s="3"/>
      <c r="N281">
        <v>-1.2332078885557318E-2</v>
      </c>
      <c r="O281">
        <v>280</v>
      </c>
      <c r="P281" s="2">
        <f t="shared" si="8"/>
        <v>0.1111111111111111</v>
      </c>
      <c r="Q281">
        <v>-1.2332078885557318E-2</v>
      </c>
    </row>
    <row r="282" spans="1:17" x14ac:dyDescent="0.25">
      <c r="A282" s="1">
        <v>42275</v>
      </c>
      <c r="B282">
        <v>1929.1800539999999</v>
      </c>
      <c r="C282">
        <v>1929.1800539999999</v>
      </c>
      <c r="D282">
        <v>1879.209961</v>
      </c>
      <c r="E282">
        <v>1881.7700199999999</v>
      </c>
      <c r="F282">
        <v>4326660000</v>
      </c>
      <c r="G282">
        <v>1881.7700199999999</v>
      </c>
      <c r="I282" s="3">
        <f t="shared" si="9"/>
        <v>-2.5666090316902812E-2</v>
      </c>
      <c r="J282" s="3"/>
      <c r="N282">
        <v>-1.2318429542511833E-2</v>
      </c>
      <c r="O282">
        <v>281</v>
      </c>
      <c r="P282" s="2">
        <f t="shared" si="8"/>
        <v>0.11150793650793651</v>
      </c>
      <c r="Q282">
        <v>-1.2318429542511833E-2</v>
      </c>
    </row>
    <row r="283" spans="1:17" x14ac:dyDescent="0.25">
      <c r="A283" s="1">
        <v>42272</v>
      </c>
      <c r="B283">
        <v>1935.9300539999999</v>
      </c>
      <c r="C283">
        <v>1952.8900149999999</v>
      </c>
      <c r="D283">
        <v>1921.5</v>
      </c>
      <c r="E283">
        <v>1931.339966</v>
      </c>
      <c r="F283">
        <v>3721870000</v>
      </c>
      <c r="G283">
        <v>1931.339966</v>
      </c>
      <c r="I283" s="3">
        <f t="shared" si="9"/>
        <v>-4.6579307159455574E-4</v>
      </c>
      <c r="J283" s="3"/>
      <c r="N283">
        <v>-1.2301161634528213E-2</v>
      </c>
      <c r="O283">
        <v>282</v>
      </c>
      <c r="P283" s="2">
        <f t="shared" si="8"/>
        <v>0.11190476190476191</v>
      </c>
      <c r="Q283">
        <v>-1.2301161634528213E-2</v>
      </c>
    </row>
    <row r="284" spans="1:17" x14ac:dyDescent="0.25">
      <c r="A284" s="1">
        <v>42271</v>
      </c>
      <c r="B284">
        <v>1934.8100589999999</v>
      </c>
      <c r="C284">
        <v>1937.170044</v>
      </c>
      <c r="D284">
        <v>1908.920044</v>
      </c>
      <c r="E284">
        <v>1932.23999</v>
      </c>
      <c r="F284">
        <v>4091530000</v>
      </c>
      <c r="G284">
        <v>1932.23999</v>
      </c>
      <c r="I284" s="3">
        <f t="shared" si="9"/>
        <v>-3.3629845707411343E-3</v>
      </c>
      <c r="J284" s="3"/>
      <c r="N284">
        <v>-1.2220864693201938E-2</v>
      </c>
      <c r="O284">
        <v>283</v>
      </c>
      <c r="P284" s="2">
        <f t="shared" si="8"/>
        <v>0.11230158730158731</v>
      </c>
      <c r="Q284">
        <v>-1.2220864693201938E-2</v>
      </c>
    </row>
    <row r="285" spans="1:17" x14ac:dyDescent="0.25">
      <c r="A285" s="1">
        <v>42270</v>
      </c>
      <c r="B285">
        <v>1943.23999</v>
      </c>
      <c r="C285">
        <v>1949.5200199999999</v>
      </c>
      <c r="D285">
        <v>1932.5699460000001</v>
      </c>
      <c r="E285">
        <v>1938.76001</v>
      </c>
      <c r="F285">
        <v>3190530000</v>
      </c>
      <c r="G285">
        <v>1938.76001</v>
      </c>
      <c r="I285" s="3">
        <f t="shared" si="9"/>
        <v>-2.0486426492924981E-3</v>
      </c>
      <c r="J285" s="3"/>
      <c r="N285">
        <v>-1.2204842237929392E-2</v>
      </c>
      <c r="O285">
        <v>284</v>
      </c>
      <c r="P285" s="2">
        <f t="shared" si="8"/>
        <v>0.1126984126984127</v>
      </c>
      <c r="Q285">
        <v>-1.2204842237929392E-2</v>
      </c>
    </row>
    <row r="286" spans="1:17" x14ac:dyDescent="0.25">
      <c r="A286" s="1">
        <v>42269</v>
      </c>
      <c r="B286">
        <v>1961.3900149999999</v>
      </c>
      <c r="C286">
        <v>1961.3900149999999</v>
      </c>
      <c r="D286">
        <v>1929.219971</v>
      </c>
      <c r="E286">
        <v>1942.73999</v>
      </c>
      <c r="F286">
        <v>3808260000</v>
      </c>
      <c r="G286">
        <v>1942.73999</v>
      </c>
      <c r="I286" s="3">
        <f t="shared" si="9"/>
        <v>-1.2318429542511833E-2</v>
      </c>
      <c r="J286" s="3"/>
      <c r="N286">
        <v>-1.2178548632485131E-2</v>
      </c>
      <c r="O286">
        <v>285</v>
      </c>
      <c r="P286" s="2">
        <f t="shared" si="8"/>
        <v>0.1130952380952381</v>
      </c>
      <c r="Q286">
        <v>-1.2178548632485131E-2</v>
      </c>
    </row>
    <row r="287" spans="1:17" x14ac:dyDescent="0.25">
      <c r="A287" s="1">
        <v>42268</v>
      </c>
      <c r="B287">
        <v>1960.839966</v>
      </c>
      <c r="C287">
        <v>1979.6400149999999</v>
      </c>
      <c r="D287">
        <v>1955.8000489999999</v>
      </c>
      <c r="E287">
        <v>1966.969971</v>
      </c>
      <c r="F287">
        <v>3269350000</v>
      </c>
      <c r="G287">
        <v>1966.969971</v>
      </c>
      <c r="I287" s="3">
        <f t="shared" si="9"/>
        <v>4.5657839091290953E-3</v>
      </c>
      <c r="J287" s="3"/>
      <c r="N287">
        <v>-1.2145145361418752E-2</v>
      </c>
      <c r="O287">
        <v>286</v>
      </c>
      <c r="P287" s="2">
        <f t="shared" si="8"/>
        <v>0.11349206349206349</v>
      </c>
      <c r="Q287">
        <v>-1.2145145361418752E-2</v>
      </c>
    </row>
    <row r="288" spans="1:17" x14ac:dyDescent="0.25">
      <c r="A288" s="1">
        <v>42265</v>
      </c>
      <c r="B288">
        <v>1989.660034</v>
      </c>
      <c r="C288">
        <v>1989.660034</v>
      </c>
      <c r="D288">
        <v>1953.4499510000001</v>
      </c>
      <c r="E288">
        <v>1958.030029</v>
      </c>
      <c r="F288">
        <v>6021240000</v>
      </c>
      <c r="G288">
        <v>1958.030029</v>
      </c>
      <c r="I288" s="3">
        <f t="shared" si="9"/>
        <v>-1.6164165808483677E-2</v>
      </c>
      <c r="J288" s="3"/>
      <c r="N288">
        <v>-1.2145015695615546E-2</v>
      </c>
      <c r="O288">
        <v>287</v>
      </c>
      <c r="P288" s="2">
        <f t="shared" si="8"/>
        <v>0.11388888888888889</v>
      </c>
      <c r="Q288">
        <v>-1.2145015695615546E-2</v>
      </c>
    </row>
    <row r="289" spans="1:17" x14ac:dyDescent="0.25">
      <c r="A289" s="1">
        <v>42264</v>
      </c>
      <c r="B289">
        <v>1995.329956</v>
      </c>
      <c r="C289">
        <v>2020.8599850000001</v>
      </c>
      <c r="D289">
        <v>1986.7299800000001</v>
      </c>
      <c r="E289">
        <v>1990.1999510000001</v>
      </c>
      <c r="F289">
        <v>4183790000</v>
      </c>
      <c r="G289">
        <v>1990.1999510000001</v>
      </c>
      <c r="I289" s="3">
        <f t="shared" si="9"/>
        <v>-2.5610596092323634E-3</v>
      </c>
      <c r="J289" s="3"/>
      <c r="N289">
        <v>-1.210280943219999E-2</v>
      </c>
      <c r="O289">
        <v>288</v>
      </c>
      <c r="P289" s="2">
        <f t="shared" si="8"/>
        <v>0.11428571428571428</v>
      </c>
      <c r="Q289">
        <v>-1.210280943219999E-2</v>
      </c>
    </row>
    <row r="290" spans="1:17" x14ac:dyDescent="0.25">
      <c r="A290" s="1">
        <v>42263</v>
      </c>
      <c r="B290">
        <v>1978.0200199999999</v>
      </c>
      <c r="C290">
        <v>1997.26001</v>
      </c>
      <c r="D290">
        <v>1977.9300539999999</v>
      </c>
      <c r="E290">
        <v>1995.3100589999999</v>
      </c>
      <c r="F290">
        <v>3630680000</v>
      </c>
      <c r="G290">
        <v>1995.3100589999999</v>
      </c>
      <c r="I290" s="3">
        <f t="shared" si="9"/>
        <v>8.7054144634388653E-3</v>
      </c>
      <c r="J290" s="3"/>
      <c r="N290">
        <v>-1.20506700661418E-2</v>
      </c>
      <c r="O290">
        <v>289</v>
      </c>
      <c r="P290" s="2">
        <f t="shared" si="8"/>
        <v>0.11468253968253968</v>
      </c>
      <c r="Q290">
        <v>-1.20506700661418E-2</v>
      </c>
    </row>
    <row r="291" spans="1:17" x14ac:dyDescent="0.25">
      <c r="A291" s="1">
        <v>42262</v>
      </c>
      <c r="B291">
        <v>1955.099976</v>
      </c>
      <c r="C291">
        <v>1983.1899410000001</v>
      </c>
      <c r="D291">
        <v>1954.3000489999999</v>
      </c>
      <c r="E291">
        <v>1978.089966</v>
      </c>
      <c r="F291">
        <v>3239860000</v>
      </c>
      <c r="G291">
        <v>1978.089966</v>
      </c>
      <c r="I291" s="3">
        <f t="shared" si="9"/>
        <v>1.2831311668480172E-2</v>
      </c>
      <c r="J291" s="3"/>
      <c r="N291">
        <v>-1.2024024256625077E-2</v>
      </c>
      <c r="O291">
        <v>290</v>
      </c>
      <c r="P291" s="2">
        <f t="shared" si="8"/>
        <v>0.11507936507936507</v>
      </c>
      <c r="Q291">
        <v>-1.2024024256625077E-2</v>
      </c>
    </row>
    <row r="292" spans="1:17" x14ac:dyDescent="0.25">
      <c r="A292" s="1">
        <v>42261</v>
      </c>
      <c r="B292">
        <v>1963.0600589999999</v>
      </c>
      <c r="C292">
        <v>1963.0600589999999</v>
      </c>
      <c r="D292">
        <v>1948.2700199999999</v>
      </c>
      <c r="E292">
        <v>1953.030029</v>
      </c>
      <c r="F292">
        <v>3000200000</v>
      </c>
      <c r="G292">
        <v>1953.030029</v>
      </c>
      <c r="I292" s="3">
        <f t="shared" si="9"/>
        <v>-4.0896559494183471E-3</v>
      </c>
      <c r="J292" s="3"/>
      <c r="N292">
        <v>-1.1975786560861179E-2</v>
      </c>
      <c r="O292">
        <v>291</v>
      </c>
      <c r="P292" s="2">
        <f t="shared" si="8"/>
        <v>0.11547619047619048</v>
      </c>
      <c r="Q292">
        <v>-1.1975786560861179E-2</v>
      </c>
    </row>
    <row r="293" spans="1:17" x14ac:dyDescent="0.25">
      <c r="A293" s="1">
        <v>42258</v>
      </c>
      <c r="B293">
        <v>1951.4499510000001</v>
      </c>
      <c r="C293">
        <v>1961.0500489999999</v>
      </c>
      <c r="D293">
        <v>1939.1899410000001</v>
      </c>
      <c r="E293">
        <v>1961.0500489999999</v>
      </c>
      <c r="F293">
        <v>3218590000</v>
      </c>
      <c r="G293">
        <v>1961.0500489999999</v>
      </c>
      <c r="I293" s="3">
        <f t="shared" si="9"/>
        <v>4.4870433311676727E-3</v>
      </c>
      <c r="J293" s="3"/>
      <c r="N293">
        <v>-1.1925585036405395E-2</v>
      </c>
      <c r="O293">
        <v>292</v>
      </c>
      <c r="P293" s="2">
        <f t="shared" si="8"/>
        <v>0.11587301587301588</v>
      </c>
      <c r="Q293">
        <v>-1.1925585036405395E-2</v>
      </c>
    </row>
    <row r="294" spans="1:17" x14ac:dyDescent="0.25">
      <c r="A294" s="1">
        <v>42257</v>
      </c>
      <c r="B294">
        <v>1941.589966</v>
      </c>
      <c r="C294">
        <v>1965.290039</v>
      </c>
      <c r="D294">
        <v>1937.1899410000001</v>
      </c>
      <c r="E294">
        <v>1952.290039</v>
      </c>
      <c r="F294">
        <v>3626320000</v>
      </c>
      <c r="G294">
        <v>1952.290039</v>
      </c>
      <c r="I294" s="3">
        <f t="shared" si="9"/>
        <v>5.2779550339641101E-3</v>
      </c>
      <c r="J294" s="3"/>
      <c r="N294">
        <v>-1.1871432879036248E-2</v>
      </c>
      <c r="O294">
        <v>293</v>
      </c>
      <c r="P294" s="2">
        <f t="shared" si="8"/>
        <v>0.11626984126984127</v>
      </c>
      <c r="Q294">
        <v>-1.1871432879036248E-2</v>
      </c>
    </row>
    <row r="295" spans="1:17" x14ac:dyDescent="0.25">
      <c r="A295" s="1">
        <v>42256</v>
      </c>
      <c r="B295">
        <v>1971.4499510000001</v>
      </c>
      <c r="C295">
        <v>1988.630005</v>
      </c>
      <c r="D295">
        <v>1937.880005</v>
      </c>
      <c r="E295">
        <v>1942.040039</v>
      </c>
      <c r="F295">
        <v>3652120000</v>
      </c>
      <c r="G295">
        <v>1942.040039</v>
      </c>
      <c r="I295" s="3">
        <f t="shared" si="9"/>
        <v>-1.389756045083701E-2</v>
      </c>
      <c r="J295" s="3"/>
      <c r="N295">
        <v>-1.1837383538524149E-2</v>
      </c>
      <c r="O295">
        <v>294</v>
      </c>
      <c r="P295" s="2">
        <f t="shared" si="8"/>
        <v>0.11666666666666667</v>
      </c>
      <c r="Q295">
        <v>-1.1837383538524149E-2</v>
      </c>
    </row>
    <row r="296" spans="1:17" x14ac:dyDescent="0.25">
      <c r="A296" s="1">
        <v>42255</v>
      </c>
      <c r="B296">
        <v>1927.3000489999999</v>
      </c>
      <c r="C296">
        <v>1970.420044</v>
      </c>
      <c r="D296">
        <v>1927.3000489999999</v>
      </c>
      <c r="E296">
        <v>1969.410034</v>
      </c>
      <c r="F296">
        <v>3548650000</v>
      </c>
      <c r="G296">
        <v>1969.410034</v>
      </c>
      <c r="I296" s="3">
        <f t="shared" si="9"/>
        <v>2.5083053334552297E-2</v>
      </c>
      <c r="J296" s="3"/>
      <c r="N296">
        <v>-1.1834026372541717E-2</v>
      </c>
      <c r="O296">
        <v>295</v>
      </c>
      <c r="P296" s="2">
        <f t="shared" si="8"/>
        <v>0.11706349206349206</v>
      </c>
      <c r="Q296">
        <v>-1.1834026372541717E-2</v>
      </c>
    </row>
    <row r="297" spans="1:17" x14ac:dyDescent="0.25">
      <c r="A297" s="1">
        <v>42251</v>
      </c>
      <c r="B297">
        <v>1947.76001</v>
      </c>
      <c r="C297">
        <v>1947.76001</v>
      </c>
      <c r="D297">
        <v>1911.209961</v>
      </c>
      <c r="E297">
        <v>1921.219971</v>
      </c>
      <c r="F297">
        <v>3167090000</v>
      </c>
      <c r="G297">
        <v>1921.219971</v>
      </c>
      <c r="I297" s="3">
        <f t="shared" si="9"/>
        <v>-1.5329595630917514E-2</v>
      </c>
      <c r="J297" s="3"/>
      <c r="N297">
        <v>-1.181774123006829E-2</v>
      </c>
      <c r="O297">
        <v>296</v>
      </c>
      <c r="P297" s="2">
        <f t="shared" si="8"/>
        <v>0.11746031746031746</v>
      </c>
      <c r="Q297">
        <v>-1.181774123006829E-2</v>
      </c>
    </row>
    <row r="298" spans="1:17" x14ac:dyDescent="0.25">
      <c r="A298" s="1">
        <v>42250</v>
      </c>
      <c r="B298">
        <v>1950.790039</v>
      </c>
      <c r="C298">
        <v>1975.01001</v>
      </c>
      <c r="D298">
        <v>1944.719971</v>
      </c>
      <c r="E298">
        <v>1951.130005</v>
      </c>
      <c r="F298">
        <v>3520700000</v>
      </c>
      <c r="G298">
        <v>1951.130005</v>
      </c>
      <c r="I298" s="3">
        <f t="shared" si="9"/>
        <v>1.1647937858398905E-3</v>
      </c>
      <c r="J298" s="3"/>
      <c r="N298">
        <v>-1.1810614473959813E-2</v>
      </c>
      <c r="O298">
        <v>297</v>
      </c>
      <c r="P298" s="2">
        <f t="shared" si="8"/>
        <v>0.11785714285714285</v>
      </c>
      <c r="Q298">
        <v>-1.1810614473959813E-2</v>
      </c>
    </row>
    <row r="299" spans="1:17" x14ac:dyDescent="0.25">
      <c r="A299" s="1">
        <v>42249</v>
      </c>
      <c r="B299">
        <v>1916.5200199999999</v>
      </c>
      <c r="C299">
        <v>1948.910034</v>
      </c>
      <c r="D299">
        <v>1916.5200199999999</v>
      </c>
      <c r="E299">
        <v>1948.8599850000001</v>
      </c>
      <c r="F299">
        <v>3742620000</v>
      </c>
      <c r="G299">
        <v>1948.8599850000001</v>
      </c>
      <c r="I299" s="3">
        <f t="shared" si="9"/>
        <v>1.8292974600429224E-2</v>
      </c>
      <c r="J299" s="3"/>
      <c r="N299">
        <v>-1.1808492130023551E-2</v>
      </c>
      <c r="O299">
        <v>298</v>
      </c>
      <c r="P299" s="2">
        <f t="shared" si="8"/>
        <v>0.11825396825396825</v>
      </c>
      <c r="Q299">
        <v>-1.1808492130023551E-2</v>
      </c>
    </row>
    <row r="300" spans="1:17" x14ac:dyDescent="0.25">
      <c r="A300" s="1">
        <v>42248</v>
      </c>
      <c r="B300">
        <v>1970.089966</v>
      </c>
      <c r="C300">
        <v>1970.089966</v>
      </c>
      <c r="D300">
        <v>1903.0699460000001</v>
      </c>
      <c r="E300">
        <v>1913.849976</v>
      </c>
      <c r="F300">
        <v>4371850000</v>
      </c>
      <c r="G300">
        <v>1913.849976</v>
      </c>
      <c r="I300" s="3">
        <f t="shared" si="9"/>
        <v>-2.9576446573270077E-2</v>
      </c>
      <c r="J300" s="3"/>
      <c r="N300">
        <v>-1.1759288948377744E-2</v>
      </c>
      <c r="O300">
        <v>299</v>
      </c>
      <c r="P300" s="2">
        <f t="shared" si="8"/>
        <v>0.11865079365079365</v>
      </c>
      <c r="Q300">
        <v>-1.1759288948377744E-2</v>
      </c>
    </row>
    <row r="301" spans="1:17" x14ac:dyDescent="0.25">
      <c r="A301" s="1">
        <v>42247</v>
      </c>
      <c r="B301">
        <v>1986.7299800000001</v>
      </c>
      <c r="C301">
        <v>1986.7299800000001</v>
      </c>
      <c r="D301">
        <v>1965.9799800000001</v>
      </c>
      <c r="E301">
        <v>1972.1800539999999</v>
      </c>
      <c r="F301">
        <v>3915100000</v>
      </c>
      <c r="G301">
        <v>1972.1800539999999</v>
      </c>
      <c r="I301" s="3">
        <f t="shared" si="9"/>
        <v>-8.3916701654499493E-3</v>
      </c>
      <c r="J301" s="3"/>
      <c r="N301">
        <v>-1.1732825214472831E-2</v>
      </c>
      <c r="O301">
        <v>300</v>
      </c>
      <c r="P301" s="2">
        <f t="shared" si="8"/>
        <v>0.11904761904761904</v>
      </c>
      <c r="Q301">
        <v>-1.1732825214472831E-2</v>
      </c>
    </row>
    <row r="302" spans="1:17" x14ac:dyDescent="0.25">
      <c r="A302" s="1">
        <v>42244</v>
      </c>
      <c r="B302">
        <v>1986.0600589999999</v>
      </c>
      <c r="C302">
        <v>1993.4799800000001</v>
      </c>
      <c r="D302">
        <v>1975.1899410000001</v>
      </c>
      <c r="E302">
        <v>1988.869995</v>
      </c>
      <c r="F302">
        <v>3949080000</v>
      </c>
      <c r="G302">
        <v>1988.869995</v>
      </c>
      <c r="I302" s="3">
        <f t="shared" si="9"/>
        <v>6.0873639319747319E-4</v>
      </c>
      <c r="J302" s="3"/>
      <c r="N302">
        <v>-1.1725788079470112E-2</v>
      </c>
      <c r="O302">
        <v>301</v>
      </c>
      <c r="P302" s="2">
        <f t="shared" si="8"/>
        <v>0.11944444444444445</v>
      </c>
      <c r="Q302">
        <v>-1.1725788079470112E-2</v>
      </c>
    </row>
    <row r="303" spans="1:17" x14ac:dyDescent="0.25">
      <c r="A303" s="1">
        <v>42243</v>
      </c>
      <c r="B303">
        <v>1942.7700199999999</v>
      </c>
      <c r="C303">
        <v>1989.599976</v>
      </c>
      <c r="D303">
        <v>1942.7700199999999</v>
      </c>
      <c r="E303">
        <v>1987.660034</v>
      </c>
      <c r="F303">
        <v>5006390000</v>
      </c>
      <c r="G303">
        <v>1987.660034</v>
      </c>
      <c r="I303" s="3">
        <f t="shared" si="9"/>
        <v>2.4297748404812358E-2</v>
      </c>
      <c r="J303" s="3"/>
      <c r="N303">
        <v>-1.1717326121911564E-2</v>
      </c>
      <c r="O303">
        <v>302</v>
      </c>
      <c r="P303" s="2">
        <f t="shared" si="8"/>
        <v>0.11984126984126985</v>
      </c>
      <c r="Q303">
        <v>-1.1717326121911564E-2</v>
      </c>
    </row>
    <row r="304" spans="1:17" x14ac:dyDescent="0.25">
      <c r="A304" s="1">
        <v>42242</v>
      </c>
      <c r="B304">
        <v>1872.75</v>
      </c>
      <c r="C304">
        <v>1943.089966</v>
      </c>
      <c r="D304">
        <v>1872.75</v>
      </c>
      <c r="E304">
        <v>1940.51001</v>
      </c>
      <c r="F304">
        <v>5338250000</v>
      </c>
      <c r="G304">
        <v>1940.51001</v>
      </c>
      <c r="I304" s="3">
        <f t="shared" si="9"/>
        <v>3.9033859095586321E-2</v>
      </c>
      <c r="J304" s="3"/>
      <c r="N304">
        <v>-1.1701094943450174E-2</v>
      </c>
      <c r="O304">
        <v>303</v>
      </c>
      <c r="P304" s="2">
        <f t="shared" si="8"/>
        <v>0.12023809523809524</v>
      </c>
      <c r="Q304">
        <v>-1.1701094943450174E-2</v>
      </c>
    </row>
    <row r="305" spans="1:17" x14ac:dyDescent="0.25">
      <c r="A305" s="1">
        <v>42241</v>
      </c>
      <c r="B305">
        <v>1898.079956</v>
      </c>
      <c r="C305">
        <v>1948.040039</v>
      </c>
      <c r="D305">
        <v>1867.079956</v>
      </c>
      <c r="E305">
        <v>1867.6099850000001</v>
      </c>
      <c r="F305">
        <v>5183560000</v>
      </c>
      <c r="G305">
        <v>1867.6099850000001</v>
      </c>
      <c r="I305" s="3">
        <f t="shared" si="9"/>
        <v>-1.3521995197235293E-2</v>
      </c>
      <c r="J305" s="3"/>
      <c r="N305">
        <v>-1.1693855152753452E-2</v>
      </c>
      <c r="O305">
        <v>304</v>
      </c>
      <c r="P305" s="2">
        <f t="shared" si="8"/>
        <v>0.12063492063492064</v>
      </c>
      <c r="Q305">
        <v>-1.1693855152753452E-2</v>
      </c>
    </row>
    <row r="306" spans="1:17" x14ac:dyDescent="0.25">
      <c r="A306" s="1">
        <v>42240</v>
      </c>
      <c r="B306">
        <v>1965.150024</v>
      </c>
      <c r="C306">
        <v>1965.150024</v>
      </c>
      <c r="D306">
        <v>1867.01001</v>
      </c>
      <c r="E306">
        <v>1893.209961</v>
      </c>
      <c r="F306">
        <v>6612690000</v>
      </c>
      <c r="G306">
        <v>1893.209961</v>
      </c>
      <c r="I306" s="3">
        <f t="shared" si="9"/>
        <v>-3.9413693006101091E-2</v>
      </c>
      <c r="J306" s="3"/>
      <c r="N306">
        <v>-1.1538744815384416E-2</v>
      </c>
      <c r="O306">
        <v>305</v>
      </c>
      <c r="P306" s="2">
        <f t="shared" si="8"/>
        <v>0.12103174603174603</v>
      </c>
      <c r="Q306">
        <v>-1.1538744815384416E-2</v>
      </c>
    </row>
    <row r="307" spans="1:17" x14ac:dyDescent="0.25">
      <c r="A307" s="1">
        <v>42237</v>
      </c>
      <c r="B307">
        <v>2034.079956</v>
      </c>
      <c r="C307">
        <v>2034.079956</v>
      </c>
      <c r="D307">
        <v>1970.8900149999999</v>
      </c>
      <c r="E307">
        <v>1970.8900149999999</v>
      </c>
      <c r="F307">
        <v>5018240000</v>
      </c>
      <c r="G307">
        <v>1970.8900149999999</v>
      </c>
      <c r="I307" s="3">
        <f t="shared" si="9"/>
        <v>-3.1850965323014013E-2</v>
      </c>
      <c r="J307" s="3"/>
      <c r="N307">
        <v>-1.1501124259074347E-2</v>
      </c>
      <c r="O307">
        <v>306</v>
      </c>
      <c r="P307" s="2">
        <f t="shared" si="8"/>
        <v>0.12142857142857143</v>
      </c>
      <c r="Q307">
        <v>-1.1501124259074347E-2</v>
      </c>
    </row>
    <row r="308" spans="1:17" x14ac:dyDescent="0.25">
      <c r="A308" s="1">
        <v>42236</v>
      </c>
      <c r="B308">
        <v>2076.610107</v>
      </c>
      <c r="C308">
        <v>2076.610107</v>
      </c>
      <c r="D308">
        <v>2035.7299800000001</v>
      </c>
      <c r="E308">
        <v>2035.7299800000001</v>
      </c>
      <c r="F308">
        <v>3922470000</v>
      </c>
      <c r="G308">
        <v>2035.7299800000001</v>
      </c>
      <c r="I308" s="3">
        <f t="shared" si="9"/>
        <v>-2.1100170100298521E-2</v>
      </c>
      <c r="J308" s="3"/>
      <c r="N308">
        <v>-1.1471189835572382E-2</v>
      </c>
      <c r="O308">
        <v>307</v>
      </c>
      <c r="P308" s="2">
        <f t="shared" si="8"/>
        <v>0.12182539682539682</v>
      </c>
      <c r="Q308">
        <v>-1.1471189835572382E-2</v>
      </c>
    </row>
    <row r="309" spans="1:17" x14ac:dyDescent="0.25">
      <c r="A309" s="1">
        <v>42235</v>
      </c>
      <c r="B309">
        <v>2095.6899410000001</v>
      </c>
      <c r="C309">
        <v>2096.169922</v>
      </c>
      <c r="D309">
        <v>2070.530029</v>
      </c>
      <c r="E309">
        <v>2079.610107</v>
      </c>
      <c r="F309">
        <v>3512920000</v>
      </c>
      <c r="G309">
        <v>2079.610107</v>
      </c>
      <c r="I309" s="3">
        <f t="shared" si="9"/>
        <v>-8.2548765064381913E-3</v>
      </c>
      <c r="J309" s="3"/>
      <c r="N309">
        <v>-1.1460481044117676E-2</v>
      </c>
      <c r="O309">
        <v>308</v>
      </c>
      <c r="P309" s="2">
        <f t="shared" si="8"/>
        <v>0.12222222222222222</v>
      </c>
      <c r="Q309">
        <v>-1.1460481044117676E-2</v>
      </c>
    </row>
    <row r="310" spans="1:17" x14ac:dyDescent="0.25">
      <c r="A310" s="1">
        <v>42234</v>
      </c>
      <c r="B310">
        <v>2101.98999</v>
      </c>
      <c r="C310">
        <v>2103.469971</v>
      </c>
      <c r="D310">
        <v>2094.139893</v>
      </c>
      <c r="E310">
        <v>2096.919922</v>
      </c>
      <c r="F310">
        <v>2949990000</v>
      </c>
      <c r="G310">
        <v>2096.919922</v>
      </c>
      <c r="I310" s="3">
        <f t="shared" si="9"/>
        <v>-2.6255299342222704E-3</v>
      </c>
      <c r="J310" s="3"/>
      <c r="N310">
        <v>-1.1451012310168207E-2</v>
      </c>
      <c r="O310">
        <v>309</v>
      </c>
      <c r="P310" s="2">
        <f t="shared" si="8"/>
        <v>0.12261904761904761</v>
      </c>
      <c r="Q310">
        <v>-1.1451012310168207E-2</v>
      </c>
    </row>
    <row r="311" spans="1:17" x14ac:dyDescent="0.25">
      <c r="A311" s="1">
        <v>42233</v>
      </c>
      <c r="B311">
        <v>2089.6999510000001</v>
      </c>
      <c r="C311">
        <v>2102.8701169999999</v>
      </c>
      <c r="D311">
        <v>2079.3000489999999</v>
      </c>
      <c r="E311">
        <v>2102.4399410000001</v>
      </c>
      <c r="F311">
        <v>2867690000</v>
      </c>
      <c r="G311">
        <v>2102.4399410000001</v>
      </c>
      <c r="I311" s="3">
        <f t="shared" si="9"/>
        <v>5.2114240209388818E-3</v>
      </c>
      <c r="J311" s="3"/>
      <c r="N311">
        <v>-1.1412963741975202E-2</v>
      </c>
      <c r="O311">
        <v>310</v>
      </c>
      <c r="P311" s="2">
        <f t="shared" si="8"/>
        <v>0.12301587301587301</v>
      </c>
      <c r="Q311">
        <v>-1.1412963741975202E-2</v>
      </c>
    </row>
    <row r="312" spans="1:17" x14ac:dyDescent="0.25">
      <c r="A312" s="1">
        <v>42230</v>
      </c>
      <c r="B312">
        <v>2083.1499020000001</v>
      </c>
      <c r="C312">
        <v>2092.4499510000001</v>
      </c>
      <c r="D312">
        <v>2080.610107</v>
      </c>
      <c r="E312">
        <v>2091.540039</v>
      </c>
      <c r="F312">
        <v>2795590000</v>
      </c>
      <c r="G312">
        <v>2091.540039</v>
      </c>
      <c r="I312" s="3">
        <f t="shared" si="9"/>
        <v>3.9119638755009678E-3</v>
      </c>
      <c r="J312" s="3"/>
      <c r="N312">
        <v>-1.1410081986999332E-2</v>
      </c>
      <c r="O312">
        <v>311</v>
      </c>
      <c r="P312" s="2">
        <f t="shared" si="8"/>
        <v>0.12341269841269842</v>
      </c>
      <c r="Q312">
        <v>-1.1410081986999332E-2</v>
      </c>
    </row>
    <row r="313" spans="1:17" x14ac:dyDescent="0.25">
      <c r="A313" s="1">
        <v>42229</v>
      </c>
      <c r="B313">
        <v>2086.1899410000001</v>
      </c>
      <c r="C313">
        <v>2092.929932</v>
      </c>
      <c r="D313">
        <v>2078.26001</v>
      </c>
      <c r="E313">
        <v>2083.389893</v>
      </c>
      <c r="F313">
        <v>3221300000</v>
      </c>
      <c r="G313">
        <v>2083.389893</v>
      </c>
      <c r="I313" s="3">
        <f t="shared" si="9"/>
        <v>-1.2752119735933709E-3</v>
      </c>
      <c r="J313" s="3"/>
      <c r="N313">
        <v>-1.140275198178331E-2</v>
      </c>
      <c r="O313">
        <v>312</v>
      </c>
      <c r="P313" s="2">
        <f t="shared" si="8"/>
        <v>0.12380952380952381</v>
      </c>
      <c r="Q313">
        <v>-1.140275198178331E-2</v>
      </c>
    </row>
    <row r="314" spans="1:17" x14ac:dyDescent="0.25">
      <c r="A314" s="1">
        <v>42228</v>
      </c>
      <c r="B314">
        <v>2081.1000979999999</v>
      </c>
      <c r="C314">
        <v>2089.0600589999999</v>
      </c>
      <c r="D314">
        <v>2052.0900879999999</v>
      </c>
      <c r="E314">
        <v>2086.0500489999999</v>
      </c>
      <c r="F314">
        <v>4269130000</v>
      </c>
      <c r="G314">
        <v>2086.0500489999999</v>
      </c>
      <c r="I314" s="3">
        <f t="shared" si="9"/>
        <v>9.5005490957422722E-4</v>
      </c>
      <c r="J314" s="3"/>
      <c r="N314">
        <v>-1.135843835815642E-2</v>
      </c>
      <c r="O314">
        <v>313</v>
      </c>
      <c r="P314" s="2">
        <f t="shared" si="8"/>
        <v>0.12420634920634921</v>
      </c>
      <c r="Q314">
        <v>-1.135843835815642E-2</v>
      </c>
    </row>
    <row r="315" spans="1:17" x14ac:dyDescent="0.25">
      <c r="A315" s="1">
        <v>42227</v>
      </c>
      <c r="B315">
        <v>2102.6599120000001</v>
      </c>
      <c r="C315">
        <v>2102.6599120000001</v>
      </c>
      <c r="D315">
        <v>2076.48999</v>
      </c>
      <c r="E315">
        <v>2084.070068</v>
      </c>
      <c r="F315">
        <v>3708880000</v>
      </c>
      <c r="G315">
        <v>2084.070068</v>
      </c>
      <c r="I315" s="3">
        <f t="shared" si="9"/>
        <v>-9.5571028381046252E-3</v>
      </c>
      <c r="J315" s="3"/>
      <c r="N315">
        <v>-1.1348367280695881E-2</v>
      </c>
      <c r="O315">
        <v>314</v>
      </c>
      <c r="P315" s="2">
        <f t="shared" si="8"/>
        <v>0.1246031746031746</v>
      </c>
      <c r="Q315">
        <v>-1.1348367280695881E-2</v>
      </c>
    </row>
    <row r="316" spans="1:17" x14ac:dyDescent="0.25">
      <c r="A316" s="1">
        <v>42226</v>
      </c>
      <c r="B316">
        <v>2080.9799800000001</v>
      </c>
      <c r="C316">
        <v>2105.3500979999999</v>
      </c>
      <c r="D316">
        <v>2080.9799800000001</v>
      </c>
      <c r="E316">
        <v>2104.179932</v>
      </c>
      <c r="F316">
        <v>3514460000</v>
      </c>
      <c r="G316">
        <v>2104.179932</v>
      </c>
      <c r="I316" s="3">
        <f t="shared" si="9"/>
        <v>1.2808166814617383E-2</v>
      </c>
      <c r="J316" s="3"/>
      <c r="N316">
        <v>-1.1332702515136073E-2</v>
      </c>
      <c r="O316">
        <v>315</v>
      </c>
      <c r="P316" s="2">
        <f t="shared" si="8"/>
        <v>0.125</v>
      </c>
      <c r="Q316">
        <v>-1.1332702515136073E-2</v>
      </c>
    </row>
    <row r="317" spans="1:17" x14ac:dyDescent="0.25">
      <c r="A317" s="1">
        <v>42223</v>
      </c>
      <c r="B317">
        <v>2082.610107</v>
      </c>
      <c r="C317">
        <v>2082.610107</v>
      </c>
      <c r="D317">
        <v>2067.9099120000001</v>
      </c>
      <c r="E317">
        <v>2077.570068</v>
      </c>
      <c r="F317">
        <v>3602320000</v>
      </c>
      <c r="G317">
        <v>2077.570068</v>
      </c>
      <c r="I317" s="3">
        <f t="shared" si="9"/>
        <v>-2.8748828113334124E-3</v>
      </c>
      <c r="J317" s="3"/>
      <c r="N317">
        <v>-1.1316874358758056E-2</v>
      </c>
      <c r="O317">
        <v>316</v>
      </c>
      <c r="P317" s="2">
        <f t="shared" si="8"/>
        <v>0.1253968253968254</v>
      </c>
      <c r="Q317">
        <v>-1.1316874358758056E-2</v>
      </c>
    </row>
    <row r="318" spans="1:17" x14ac:dyDescent="0.25">
      <c r="A318" s="1">
        <v>42222</v>
      </c>
      <c r="B318">
        <v>2100.75</v>
      </c>
      <c r="C318">
        <v>2103.320068</v>
      </c>
      <c r="D318">
        <v>2075.530029</v>
      </c>
      <c r="E318">
        <v>2083.5600589999999</v>
      </c>
      <c r="F318">
        <v>4246570000</v>
      </c>
      <c r="G318">
        <v>2083.5600589999999</v>
      </c>
      <c r="I318" s="3">
        <f t="shared" si="9"/>
        <v>-7.7529851406474837E-3</v>
      </c>
      <c r="J318" s="3"/>
      <c r="N318">
        <v>-1.1311245237798029E-2</v>
      </c>
      <c r="O318">
        <v>317</v>
      </c>
      <c r="P318" s="2">
        <f t="shared" si="8"/>
        <v>0.12579365079365079</v>
      </c>
      <c r="Q318">
        <v>-1.1311245237798029E-2</v>
      </c>
    </row>
    <row r="319" spans="1:17" x14ac:dyDescent="0.25">
      <c r="A319" s="1">
        <v>42221</v>
      </c>
      <c r="B319">
        <v>2095.2700199999999</v>
      </c>
      <c r="C319">
        <v>2112.6599120000001</v>
      </c>
      <c r="D319">
        <v>2095.2700199999999</v>
      </c>
      <c r="E319">
        <v>2099.8400879999999</v>
      </c>
      <c r="F319">
        <v>3968680000</v>
      </c>
      <c r="G319">
        <v>2099.8400879999999</v>
      </c>
      <c r="I319" s="3">
        <f t="shared" si="9"/>
        <v>3.1146789732108271E-3</v>
      </c>
      <c r="J319" s="3"/>
      <c r="N319">
        <v>-1.1269802687015051E-2</v>
      </c>
      <c r="O319">
        <v>318</v>
      </c>
      <c r="P319" s="2">
        <f t="shared" si="8"/>
        <v>0.12619047619047619</v>
      </c>
      <c r="Q319">
        <v>-1.1269802687015051E-2</v>
      </c>
    </row>
    <row r="320" spans="1:17" x14ac:dyDescent="0.25">
      <c r="A320" s="1">
        <v>42220</v>
      </c>
      <c r="B320">
        <v>2097.679932</v>
      </c>
      <c r="C320">
        <v>2102.51001</v>
      </c>
      <c r="D320">
        <v>2088.6000979999999</v>
      </c>
      <c r="E320">
        <v>2093.320068</v>
      </c>
      <c r="F320">
        <v>3546710000</v>
      </c>
      <c r="G320">
        <v>2093.320068</v>
      </c>
      <c r="I320" s="3">
        <f t="shared" si="9"/>
        <v>-2.2497049209078135E-3</v>
      </c>
      <c r="J320" s="3"/>
      <c r="N320">
        <v>-1.1240108648189029E-2</v>
      </c>
      <c r="O320">
        <v>319</v>
      </c>
      <c r="P320" s="2">
        <f t="shared" si="8"/>
        <v>0.12658730158730158</v>
      </c>
      <c r="Q320">
        <v>-1.1240108648189029E-2</v>
      </c>
    </row>
    <row r="321" spans="1:17" x14ac:dyDescent="0.25">
      <c r="A321" s="1">
        <v>42219</v>
      </c>
      <c r="B321">
        <v>2104.48999</v>
      </c>
      <c r="C321">
        <v>2105.6999510000001</v>
      </c>
      <c r="D321">
        <v>2087.3100589999999</v>
      </c>
      <c r="E321">
        <v>2098.040039</v>
      </c>
      <c r="F321">
        <v>3476770000</v>
      </c>
      <c r="G321">
        <v>2098.040039</v>
      </c>
      <c r="I321" s="3">
        <f t="shared" si="9"/>
        <v>-2.7568868152492154E-3</v>
      </c>
      <c r="J321" s="3"/>
      <c r="N321">
        <v>-1.1207364880723381E-2</v>
      </c>
      <c r="O321">
        <v>320</v>
      </c>
      <c r="P321" s="2">
        <f t="shared" si="8"/>
        <v>0.12698412698412698</v>
      </c>
      <c r="Q321">
        <v>-1.1207364880723381E-2</v>
      </c>
    </row>
    <row r="322" spans="1:17" x14ac:dyDescent="0.25">
      <c r="A322" s="1">
        <v>42216</v>
      </c>
      <c r="B322">
        <v>2111.6000979999999</v>
      </c>
      <c r="C322">
        <v>2114.23999</v>
      </c>
      <c r="D322">
        <v>2102.070068</v>
      </c>
      <c r="E322">
        <v>2103.8400879999999</v>
      </c>
      <c r="F322">
        <v>3681340000</v>
      </c>
      <c r="G322">
        <v>2103.8400879999999</v>
      </c>
      <c r="I322" s="3">
        <f t="shared" si="9"/>
        <v>-2.2715200228432542E-3</v>
      </c>
      <c r="J322" s="3"/>
      <c r="N322">
        <v>-1.1200348530916449E-2</v>
      </c>
      <c r="O322">
        <v>321</v>
      </c>
      <c r="P322" s="2">
        <f t="shared" si="8"/>
        <v>0.12738095238095237</v>
      </c>
      <c r="Q322">
        <v>-1.1200348530916449E-2</v>
      </c>
    </row>
    <row r="323" spans="1:17" x14ac:dyDescent="0.25">
      <c r="A323" s="1">
        <v>42215</v>
      </c>
      <c r="B323">
        <v>2106.780029</v>
      </c>
      <c r="C323">
        <v>2110.4799800000001</v>
      </c>
      <c r="D323">
        <v>2094.969971</v>
      </c>
      <c r="E323">
        <v>2108.6298830000001</v>
      </c>
      <c r="F323">
        <v>3579410000</v>
      </c>
      <c r="G323">
        <v>2108.6298830000001</v>
      </c>
      <c r="I323" s="3">
        <f t="shared" si="9"/>
        <v>2.8367565729991995E-5</v>
      </c>
      <c r="J323" s="3"/>
      <c r="N323">
        <v>-1.1112863870212597E-2</v>
      </c>
      <c r="O323">
        <v>322</v>
      </c>
      <c r="P323" s="2">
        <f t="shared" ref="P323:P386" si="10">O323/L$1</f>
        <v>0.12777777777777777</v>
      </c>
      <c r="Q323">
        <v>-1.1112863870212597E-2</v>
      </c>
    </row>
    <row r="324" spans="1:17" x14ac:dyDescent="0.25">
      <c r="A324" s="1">
        <v>42214</v>
      </c>
      <c r="B324">
        <v>2094.6999510000001</v>
      </c>
      <c r="C324">
        <v>2110.6000979999999</v>
      </c>
      <c r="D324">
        <v>2094.080078</v>
      </c>
      <c r="E324">
        <v>2108.570068</v>
      </c>
      <c r="F324">
        <v>4038900000</v>
      </c>
      <c r="G324">
        <v>2108.570068</v>
      </c>
      <c r="I324" s="3">
        <f t="shared" ref="I324:I387" si="11">E324/E325-1</f>
        <v>7.3187951749671409E-3</v>
      </c>
      <c r="J324" s="3"/>
      <c r="N324">
        <v>-1.1111495786944148E-2</v>
      </c>
      <c r="O324">
        <v>323</v>
      </c>
      <c r="P324" s="2">
        <f t="shared" si="10"/>
        <v>0.12817460317460316</v>
      </c>
      <c r="Q324">
        <v>-1.1111495786944148E-2</v>
      </c>
    </row>
    <row r="325" spans="1:17" x14ac:dyDescent="0.25">
      <c r="A325" s="1">
        <v>42213</v>
      </c>
      <c r="B325">
        <v>2070.75</v>
      </c>
      <c r="C325">
        <v>2095.6000979999999</v>
      </c>
      <c r="D325">
        <v>2069.0900879999999</v>
      </c>
      <c r="E325">
        <v>2093.25</v>
      </c>
      <c r="F325">
        <v>4117740000</v>
      </c>
      <c r="G325">
        <v>2093.25</v>
      </c>
      <c r="I325" s="3">
        <f t="shared" si="11"/>
        <v>1.2386154420169104E-2</v>
      </c>
      <c r="J325" s="3"/>
      <c r="N325">
        <v>-1.1089943938958124E-2</v>
      </c>
      <c r="O325">
        <v>324</v>
      </c>
      <c r="P325" s="2">
        <f t="shared" si="10"/>
        <v>0.12857142857142856</v>
      </c>
      <c r="Q325">
        <v>-1.1089943938958124E-2</v>
      </c>
    </row>
    <row r="326" spans="1:17" x14ac:dyDescent="0.25">
      <c r="A326" s="1">
        <v>42212</v>
      </c>
      <c r="B326">
        <v>2078.1899410000001</v>
      </c>
      <c r="C326">
        <v>2078.1899410000001</v>
      </c>
      <c r="D326">
        <v>2063.5200199999999</v>
      </c>
      <c r="E326">
        <v>2067.639893</v>
      </c>
      <c r="F326">
        <v>3836750000</v>
      </c>
      <c r="G326">
        <v>2067.639893</v>
      </c>
      <c r="I326" s="3">
        <f t="shared" si="11"/>
        <v>-5.7750148178546956E-3</v>
      </c>
      <c r="J326" s="3"/>
      <c r="N326">
        <v>-1.1085158848183618E-2</v>
      </c>
      <c r="O326">
        <v>325</v>
      </c>
      <c r="P326" s="2">
        <f t="shared" si="10"/>
        <v>0.12896825396825398</v>
      </c>
      <c r="Q326">
        <v>-1.1085158848183618E-2</v>
      </c>
    </row>
    <row r="327" spans="1:17" x14ac:dyDescent="0.25">
      <c r="A327" s="1">
        <v>42209</v>
      </c>
      <c r="B327">
        <v>2102.23999</v>
      </c>
      <c r="C327">
        <v>2106.01001</v>
      </c>
      <c r="D327">
        <v>2077.0900879999999</v>
      </c>
      <c r="E327">
        <v>2079.6499020000001</v>
      </c>
      <c r="F327">
        <v>3870040000</v>
      </c>
      <c r="G327">
        <v>2079.6499020000001</v>
      </c>
      <c r="I327" s="3">
        <f t="shared" si="11"/>
        <v>-1.0703328044585847E-2</v>
      </c>
      <c r="J327" s="3"/>
      <c r="N327">
        <v>-1.1079077191320952E-2</v>
      </c>
      <c r="O327">
        <v>326</v>
      </c>
      <c r="P327" s="2">
        <f t="shared" si="10"/>
        <v>0.12936507936507938</v>
      </c>
      <c r="Q327">
        <v>-1.1079077191320952E-2</v>
      </c>
    </row>
    <row r="328" spans="1:17" x14ac:dyDescent="0.25">
      <c r="A328" s="1">
        <v>42208</v>
      </c>
      <c r="B328">
        <v>2114.1599120000001</v>
      </c>
      <c r="C328">
        <v>2116.8701169999999</v>
      </c>
      <c r="D328">
        <v>2098.6298830000001</v>
      </c>
      <c r="E328">
        <v>2102.1499020000001</v>
      </c>
      <c r="F328">
        <v>3772810000</v>
      </c>
      <c r="G328">
        <v>2102.1499020000001</v>
      </c>
      <c r="I328" s="3">
        <f t="shared" si="11"/>
        <v>-5.676040279191108E-3</v>
      </c>
      <c r="J328" s="3"/>
      <c r="N328">
        <v>-1.1049941657992113E-2</v>
      </c>
      <c r="O328">
        <v>327</v>
      </c>
      <c r="P328" s="2">
        <f t="shared" si="10"/>
        <v>0.12976190476190477</v>
      </c>
      <c r="Q328">
        <v>-1.1049941657992113E-2</v>
      </c>
    </row>
    <row r="329" spans="1:17" x14ac:dyDescent="0.25">
      <c r="A329" s="1">
        <v>42207</v>
      </c>
      <c r="B329">
        <v>2118.209961</v>
      </c>
      <c r="C329">
        <v>2118.51001</v>
      </c>
      <c r="D329">
        <v>2110</v>
      </c>
      <c r="E329">
        <v>2114.1499020000001</v>
      </c>
      <c r="F329">
        <v>3694070000</v>
      </c>
      <c r="G329">
        <v>2114.1499020000001</v>
      </c>
      <c r="I329" s="3">
        <f t="shared" si="11"/>
        <v>-2.3877100868345824E-3</v>
      </c>
      <c r="J329" s="3"/>
      <c r="N329">
        <v>-1.1017851604204099E-2</v>
      </c>
      <c r="O329">
        <v>328</v>
      </c>
      <c r="P329" s="2">
        <f t="shared" si="10"/>
        <v>0.13015873015873017</v>
      </c>
      <c r="Q329">
        <v>-1.1017851604204099E-2</v>
      </c>
    </row>
    <row r="330" spans="1:17" x14ac:dyDescent="0.25">
      <c r="A330" s="1">
        <v>42206</v>
      </c>
      <c r="B330">
        <v>2127.5500489999999</v>
      </c>
      <c r="C330">
        <v>2128.48999</v>
      </c>
      <c r="D330">
        <v>2115.3999020000001</v>
      </c>
      <c r="E330">
        <v>2119.209961</v>
      </c>
      <c r="F330">
        <v>3343690000</v>
      </c>
      <c r="G330">
        <v>2119.209961</v>
      </c>
      <c r="I330" s="3">
        <f t="shared" si="11"/>
        <v>-4.2616891933443535E-3</v>
      </c>
      <c r="J330" s="3"/>
      <c r="N330">
        <v>-1.0995693149292163E-2</v>
      </c>
      <c r="O330">
        <v>329</v>
      </c>
      <c r="P330" s="2">
        <f t="shared" si="10"/>
        <v>0.13055555555555556</v>
      </c>
      <c r="Q330">
        <v>-1.0995693149292163E-2</v>
      </c>
    </row>
    <row r="331" spans="1:17" x14ac:dyDescent="0.25">
      <c r="A331" s="1">
        <v>42205</v>
      </c>
      <c r="B331">
        <v>2126.8500979999999</v>
      </c>
      <c r="C331">
        <v>2132.820068</v>
      </c>
      <c r="D331">
        <v>2123.6599120000001</v>
      </c>
      <c r="E331">
        <v>2128.280029</v>
      </c>
      <c r="F331">
        <v>3245870000</v>
      </c>
      <c r="G331">
        <v>2128.280029</v>
      </c>
      <c r="I331" s="3">
        <f t="shared" si="11"/>
        <v>7.7123353389474403E-4</v>
      </c>
      <c r="J331" s="3"/>
      <c r="N331">
        <v>-1.0901257401154663E-2</v>
      </c>
      <c r="O331">
        <v>330</v>
      </c>
      <c r="P331" s="2">
        <f t="shared" si="10"/>
        <v>0.13095238095238096</v>
      </c>
      <c r="Q331">
        <v>-1.0901257401154663E-2</v>
      </c>
    </row>
    <row r="332" spans="1:17" x14ac:dyDescent="0.25">
      <c r="A332" s="1">
        <v>42202</v>
      </c>
      <c r="B332">
        <v>2126.8000489999999</v>
      </c>
      <c r="C332">
        <v>2128.9099120000001</v>
      </c>
      <c r="D332">
        <v>2119.8798830000001</v>
      </c>
      <c r="E332">
        <v>2126.639893</v>
      </c>
      <c r="F332">
        <v>3362750000</v>
      </c>
      <c r="G332">
        <v>2126.639893</v>
      </c>
      <c r="I332" s="3">
        <f t="shared" si="11"/>
        <v>1.1061832220924384E-3</v>
      </c>
      <c r="J332" s="3"/>
      <c r="N332">
        <v>-1.0863483946818686E-2</v>
      </c>
      <c r="O332">
        <v>331</v>
      </c>
      <c r="P332" s="2">
        <f t="shared" si="10"/>
        <v>0.13134920634920635</v>
      </c>
      <c r="Q332">
        <v>-1.0863483946818686E-2</v>
      </c>
    </row>
    <row r="333" spans="1:17" x14ac:dyDescent="0.25">
      <c r="A333" s="1">
        <v>42201</v>
      </c>
      <c r="B333">
        <v>2110.5500489999999</v>
      </c>
      <c r="C333">
        <v>2124.419922</v>
      </c>
      <c r="D333">
        <v>2110.5500489999999</v>
      </c>
      <c r="E333">
        <v>2124.290039</v>
      </c>
      <c r="F333">
        <v>3227080000</v>
      </c>
      <c r="G333">
        <v>2124.290039</v>
      </c>
      <c r="I333" s="3">
        <f t="shared" si="11"/>
        <v>8.0146805473277904E-3</v>
      </c>
      <c r="J333" s="3"/>
      <c r="N333">
        <v>-1.0838374634476344E-2</v>
      </c>
      <c r="O333">
        <v>332</v>
      </c>
      <c r="P333" s="2">
        <f t="shared" si="10"/>
        <v>0.13174603174603175</v>
      </c>
      <c r="Q333">
        <v>-1.0838374634476344E-2</v>
      </c>
    </row>
    <row r="334" spans="1:17" x14ac:dyDescent="0.25">
      <c r="A334" s="1">
        <v>42200</v>
      </c>
      <c r="B334">
        <v>2109.01001</v>
      </c>
      <c r="C334">
        <v>2114.139893</v>
      </c>
      <c r="D334">
        <v>2102.48999</v>
      </c>
      <c r="E334">
        <v>2107.3999020000001</v>
      </c>
      <c r="F334">
        <v>3261810000</v>
      </c>
      <c r="G334">
        <v>2107.3999020000001</v>
      </c>
      <c r="I334" s="3">
        <f t="shared" si="11"/>
        <v>-7.349861476158015E-4</v>
      </c>
      <c r="J334" s="3"/>
      <c r="N334">
        <v>-1.0823130472199405E-2</v>
      </c>
      <c r="O334">
        <v>333</v>
      </c>
      <c r="P334" s="2">
        <f t="shared" si="10"/>
        <v>0.13214285714285715</v>
      </c>
      <c r="Q334">
        <v>-1.0823130472199405E-2</v>
      </c>
    </row>
    <row r="335" spans="1:17" x14ac:dyDescent="0.25">
      <c r="A335" s="1">
        <v>42199</v>
      </c>
      <c r="B335">
        <v>2099.719971</v>
      </c>
      <c r="C335">
        <v>2111.9799800000001</v>
      </c>
      <c r="D335">
        <v>2098.179932</v>
      </c>
      <c r="E335">
        <v>2108.9499510000001</v>
      </c>
      <c r="F335">
        <v>3002120000</v>
      </c>
      <c r="G335">
        <v>2108.9499510000001</v>
      </c>
      <c r="I335" s="3">
        <f t="shared" si="11"/>
        <v>4.4531589653222792E-3</v>
      </c>
      <c r="J335" s="3"/>
      <c r="N335">
        <v>-1.0760206154744822E-2</v>
      </c>
      <c r="O335">
        <v>334</v>
      </c>
      <c r="P335" s="2">
        <f t="shared" si="10"/>
        <v>0.13253968253968254</v>
      </c>
      <c r="Q335">
        <v>-1.0760206154744822E-2</v>
      </c>
    </row>
    <row r="336" spans="1:17" x14ac:dyDescent="0.25">
      <c r="A336" s="1">
        <v>42198</v>
      </c>
      <c r="B336">
        <v>2080.030029</v>
      </c>
      <c r="C336">
        <v>2100.669922</v>
      </c>
      <c r="D336">
        <v>2080.030029</v>
      </c>
      <c r="E336">
        <v>2099.6000979999999</v>
      </c>
      <c r="F336">
        <v>3096730000</v>
      </c>
      <c r="G336">
        <v>2099.6000979999999</v>
      </c>
      <c r="I336" s="3">
        <f t="shared" si="11"/>
        <v>1.1066049496427866E-2</v>
      </c>
      <c r="J336" s="3"/>
      <c r="N336">
        <v>-1.0750112522990185E-2</v>
      </c>
      <c r="O336">
        <v>335</v>
      </c>
      <c r="P336" s="2">
        <f t="shared" si="10"/>
        <v>0.13293650793650794</v>
      </c>
      <c r="Q336">
        <v>-1.0750112522990185E-2</v>
      </c>
    </row>
    <row r="337" spans="1:17" x14ac:dyDescent="0.25">
      <c r="A337" s="1">
        <v>42195</v>
      </c>
      <c r="B337">
        <v>2052.73999</v>
      </c>
      <c r="C337">
        <v>2081.3100589999999</v>
      </c>
      <c r="D337">
        <v>2052.73999</v>
      </c>
      <c r="E337">
        <v>2076.6201169999999</v>
      </c>
      <c r="F337">
        <v>3065070000</v>
      </c>
      <c r="G337">
        <v>2076.6201169999999</v>
      </c>
      <c r="I337" s="3">
        <f t="shared" si="11"/>
        <v>1.2338484808258832E-2</v>
      </c>
      <c r="J337" s="3"/>
      <c r="N337">
        <v>-1.0703328044585847E-2</v>
      </c>
      <c r="O337">
        <v>336</v>
      </c>
      <c r="P337" s="2">
        <f t="shared" si="10"/>
        <v>0.13333333333333333</v>
      </c>
      <c r="Q337">
        <v>-1.0703328044585847E-2</v>
      </c>
    </row>
    <row r="338" spans="1:17" x14ac:dyDescent="0.25">
      <c r="A338" s="1">
        <v>42194</v>
      </c>
      <c r="B338">
        <v>2049.7299800000001</v>
      </c>
      <c r="C338">
        <v>2074.280029</v>
      </c>
      <c r="D338">
        <v>2049.7299800000001</v>
      </c>
      <c r="E338">
        <v>2051.3100589999999</v>
      </c>
      <c r="F338">
        <v>3446810000</v>
      </c>
      <c r="G338">
        <v>2051.3100589999999</v>
      </c>
      <c r="I338" s="3">
        <f t="shared" si="11"/>
        <v>2.2622026295469055E-3</v>
      </c>
      <c r="J338" s="3"/>
      <c r="N338">
        <v>-1.0681718520335393E-2</v>
      </c>
      <c r="O338">
        <v>337</v>
      </c>
      <c r="P338" s="2">
        <f t="shared" si="10"/>
        <v>0.13373015873015873</v>
      </c>
      <c r="Q338">
        <v>-1.0681718520335393E-2</v>
      </c>
    </row>
    <row r="339" spans="1:17" x14ac:dyDescent="0.25">
      <c r="A339" s="1">
        <v>42193</v>
      </c>
      <c r="B339">
        <v>2077.6599120000001</v>
      </c>
      <c r="C339">
        <v>2077.6599120000001</v>
      </c>
      <c r="D339">
        <v>2044.660034</v>
      </c>
      <c r="E339">
        <v>2046.6800539999999</v>
      </c>
      <c r="F339">
        <v>3608780000</v>
      </c>
      <c r="G339">
        <v>2046.6800539999999</v>
      </c>
      <c r="I339" s="3">
        <f t="shared" si="11"/>
        <v>-1.6652748966799358E-2</v>
      </c>
      <c r="J339" s="3"/>
      <c r="N339">
        <v>-1.0657825025393253E-2</v>
      </c>
      <c r="O339">
        <v>338</v>
      </c>
      <c r="P339" s="2">
        <f t="shared" si="10"/>
        <v>0.13412698412698412</v>
      </c>
      <c r="Q339">
        <v>-1.0657825025393253E-2</v>
      </c>
    </row>
    <row r="340" spans="1:17" x14ac:dyDescent="0.25">
      <c r="A340" s="1">
        <v>42192</v>
      </c>
      <c r="B340">
        <v>2069.5200199999999</v>
      </c>
      <c r="C340">
        <v>2083.73999</v>
      </c>
      <c r="D340">
        <v>2044.0200199999999</v>
      </c>
      <c r="E340">
        <v>2081.3400879999999</v>
      </c>
      <c r="F340">
        <v>4458660000</v>
      </c>
      <c r="G340">
        <v>2081.3400879999999</v>
      </c>
      <c r="I340" s="3">
        <f t="shared" si="11"/>
        <v>6.0809750474632995E-3</v>
      </c>
      <c r="J340" s="3"/>
      <c r="N340">
        <v>-1.0612179884417872E-2</v>
      </c>
      <c r="O340">
        <v>339</v>
      </c>
      <c r="P340" s="2">
        <f t="shared" si="10"/>
        <v>0.13452380952380952</v>
      </c>
      <c r="Q340">
        <v>-1.0612179884417872E-2</v>
      </c>
    </row>
    <row r="341" spans="1:17" x14ac:dyDescent="0.25">
      <c r="A341" s="1">
        <v>42191</v>
      </c>
      <c r="B341">
        <v>2073.9499510000001</v>
      </c>
      <c r="C341">
        <v>2078.610107</v>
      </c>
      <c r="D341">
        <v>2058.3999020000001</v>
      </c>
      <c r="E341">
        <v>2068.76001</v>
      </c>
      <c r="F341">
        <v>3486360000</v>
      </c>
      <c r="G341">
        <v>2068.76001</v>
      </c>
      <c r="I341" s="3">
        <f t="shared" si="11"/>
        <v>-3.861756607829947E-3</v>
      </c>
      <c r="J341" s="3"/>
      <c r="N341">
        <v>-1.0597829314099472E-2</v>
      </c>
      <c r="O341">
        <v>340</v>
      </c>
      <c r="P341" s="2">
        <f t="shared" si="10"/>
        <v>0.13492063492063491</v>
      </c>
      <c r="Q341">
        <v>-1.0597829314099472E-2</v>
      </c>
    </row>
    <row r="342" spans="1:17" x14ac:dyDescent="0.25">
      <c r="A342" s="1">
        <v>42187</v>
      </c>
      <c r="B342">
        <v>2078.030029</v>
      </c>
      <c r="C342">
        <v>2085.0600589999999</v>
      </c>
      <c r="D342">
        <v>2071.0200199999999</v>
      </c>
      <c r="E342">
        <v>2076.780029</v>
      </c>
      <c r="F342">
        <v>2996540000</v>
      </c>
      <c r="G342">
        <v>2076.780029</v>
      </c>
      <c r="I342" s="3">
        <f t="shared" si="11"/>
        <v>-3.080229438562343E-4</v>
      </c>
      <c r="J342" s="3"/>
      <c r="N342">
        <v>-1.054612896035656E-2</v>
      </c>
      <c r="O342">
        <v>341</v>
      </c>
      <c r="P342" s="2">
        <f t="shared" si="10"/>
        <v>0.13531746031746031</v>
      </c>
      <c r="Q342">
        <v>-1.054612896035656E-2</v>
      </c>
    </row>
    <row r="343" spans="1:17" x14ac:dyDescent="0.25">
      <c r="A343" s="1">
        <v>42186</v>
      </c>
      <c r="B343">
        <v>2067</v>
      </c>
      <c r="C343">
        <v>2082.780029</v>
      </c>
      <c r="D343">
        <v>2067</v>
      </c>
      <c r="E343">
        <v>2077.419922</v>
      </c>
      <c r="F343">
        <v>3727260000</v>
      </c>
      <c r="G343">
        <v>2077.419922</v>
      </c>
      <c r="I343" s="3">
        <f t="shared" si="11"/>
        <v>6.9360403748921495E-3</v>
      </c>
      <c r="J343" s="3"/>
      <c r="N343">
        <v>-1.0504263805166225E-2</v>
      </c>
      <c r="O343">
        <v>342</v>
      </c>
      <c r="P343" s="2">
        <f t="shared" si="10"/>
        <v>0.1357142857142857</v>
      </c>
      <c r="Q343">
        <v>-1.0504263805166225E-2</v>
      </c>
    </row>
    <row r="344" spans="1:17" x14ac:dyDescent="0.25">
      <c r="A344" s="1">
        <v>42185</v>
      </c>
      <c r="B344">
        <v>2061.1899410000001</v>
      </c>
      <c r="C344">
        <v>2074.280029</v>
      </c>
      <c r="D344">
        <v>2056.320068</v>
      </c>
      <c r="E344">
        <v>2063.110107</v>
      </c>
      <c r="F344">
        <v>4078540000</v>
      </c>
      <c r="G344">
        <v>2063.110107</v>
      </c>
      <c r="I344" s="3">
        <f t="shared" si="11"/>
        <v>2.6584894755439237E-3</v>
      </c>
      <c r="J344" s="3"/>
      <c r="N344">
        <v>-1.0501855900220458E-2</v>
      </c>
      <c r="O344">
        <v>343</v>
      </c>
      <c r="P344" s="2">
        <f t="shared" si="10"/>
        <v>0.1361111111111111</v>
      </c>
      <c r="Q344">
        <v>-1.0501855900220458E-2</v>
      </c>
    </row>
    <row r="345" spans="1:17" x14ac:dyDescent="0.25">
      <c r="A345" s="1">
        <v>42184</v>
      </c>
      <c r="B345">
        <v>2098.6298830000001</v>
      </c>
      <c r="C345">
        <v>2098.6298830000001</v>
      </c>
      <c r="D345">
        <v>2056.639893</v>
      </c>
      <c r="E345">
        <v>2057.639893</v>
      </c>
      <c r="F345">
        <v>3678960000</v>
      </c>
      <c r="G345">
        <v>2057.639893</v>
      </c>
      <c r="I345" s="3">
        <f t="shared" si="11"/>
        <v>-2.0866193609611283E-2</v>
      </c>
      <c r="J345" s="3"/>
      <c r="N345">
        <v>-1.0462869630386229E-2</v>
      </c>
      <c r="O345">
        <v>344</v>
      </c>
      <c r="P345" s="2">
        <f t="shared" si="10"/>
        <v>0.13650793650793649</v>
      </c>
      <c r="Q345">
        <v>-1.0462869630386229E-2</v>
      </c>
    </row>
    <row r="346" spans="1:17" x14ac:dyDescent="0.25">
      <c r="A346" s="1">
        <v>42181</v>
      </c>
      <c r="B346">
        <v>2102.6201169999999</v>
      </c>
      <c r="C346">
        <v>2108.919922</v>
      </c>
      <c r="D346">
        <v>2095.3798830000001</v>
      </c>
      <c r="E346">
        <v>2101.48999</v>
      </c>
      <c r="F346">
        <v>5025470000</v>
      </c>
      <c r="G346">
        <v>2101.48999</v>
      </c>
      <c r="I346" s="3">
        <f t="shared" si="11"/>
        <v>-3.9007994871598228E-4</v>
      </c>
      <c r="J346" s="3"/>
      <c r="N346">
        <v>-1.0310858744699503E-2</v>
      </c>
      <c r="O346">
        <v>345</v>
      </c>
      <c r="P346" s="2">
        <f t="shared" si="10"/>
        <v>0.13690476190476192</v>
      </c>
      <c r="Q346">
        <v>-1.0310858744699503E-2</v>
      </c>
    </row>
    <row r="347" spans="1:17" x14ac:dyDescent="0.25">
      <c r="A347" s="1">
        <v>42180</v>
      </c>
      <c r="B347">
        <v>2109.959961</v>
      </c>
      <c r="C347">
        <v>2116.040039</v>
      </c>
      <c r="D347">
        <v>2101.780029</v>
      </c>
      <c r="E347">
        <v>2102.3100589999999</v>
      </c>
      <c r="F347">
        <v>3214610000</v>
      </c>
      <c r="G347">
        <v>2102.3100589999999</v>
      </c>
      <c r="I347" s="3">
        <f t="shared" si="11"/>
        <v>-2.973574048915073E-3</v>
      </c>
      <c r="J347" s="3"/>
      <c r="N347">
        <v>-1.028198046779627E-2</v>
      </c>
      <c r="O347">
        <v>346</v>
      </c>
      <c r="P347" s="2">
        <f t="shared" si="10"/>
        <v>0.13730158730158731</v>
      </c>
      <c r="Q347">
        <v>-1.028198046779627E-2</v>
      </c>
    </row>
    <row r="348" spans="1:17" x14ac:dyDescent="0.25">
      <c r="A348" s="1">
        <v>42179</v>
      </c>
      <c r="B348">
        <v>2123.6499020000001</v>
      </c>
      <c r="C348">
        <v>2125.1000979999999</v>
      </c>
      <c r="D348">
        <v>2108.580078</v>
      </c>
      <c r="E348">
        <v>2108.580078</v>
      </c>
      <c r="F348">
        <v>3102480000</v>
      </c>
      <c r="G348">
        <v>2108.580078</v>
      </c>
      <c r="I348" s="3">
        <f t="shared" si="11"/>
        <v>-7.3532969401711723E-3</v>
      </c>
      <c r="J348" s="3"/>
      <c r="N348">
        <v>-1.0259369416214859E-2</v>
      </c>
      <c r="O348">
        <v>347</v>
      </c>
      <c r="P348" s="2">
        <f t="shared" si="10"/>
        <v>0.13769841269841271</v>
      </c>
      <c r="Q348">
        <v>-1.0259369416214859E-2</v>
      </c>
    </row>
    <row r="349" spans="1:17" x14ac:dyDescent="0.25">
      <c r="A349" s="1">
        <v>42178</v>
      </c>
      <c r="B349">
        <v>2123.1599120000001</v>
      </c>
      <c r="C349">
        <v>2128.030029</v>
      </c>
      <c r="D349">
        <v>2119.889893</v>
      </c>
      <c r="E349">
        <v>2124.1999510000001</v>
      </c>
      <c r="F349">
        <v>3091190000</v>
      </c>
      <c r="G349">
        <v>2124.1999510000001</v>
      </c>
      <c r="I349" s="3">
        <f t="shared" si="11"/>
        <v>6.3586826091577286E-4</v>
      </c>
      <c r="J349" s="3"/>
      <c r="N349">
        <v>-1.0251583050079227E-2</v>
      </c>
      <c r="O349">
        <v>348</v>
      </c>
      <c r="P349" s="2">
        <f t="shared" si="10"/>
        <v>0.1380952380952381</v>
      </c>
      <c r="Q349">
        <v>-1.0251583050079227E-2</v>
      </c>
    </row>
    <row r="350" spans="1:17" x14ac:dyDescent="0.25">
      <c r="A350" s="1">
        <v>42177</v>
      </c>
      <c r="B350">
        <v>2112.5</v>
      </c>
      <c r="C350">
        <v>2129.8701169999999</v>
      </c>
      <c r="D350">
        <v>2112.5</v>
      </c>
      <c r="E350">
        <v>2122.8500979999999</v>
      </c>
      <c r="F350">
        <v>3030020000</v>
      </c>
      <c r="G350">
        <v>2122.8500979999999</v>
      </c>
      <c r="I350" s="3">
        <f t="shared" si="11"/>
        <v>6.094866829202239E-3</v>
      </c>
      <c r="J350" s="3"/>
      <c r="N350">
        <v>-1.0209232357043185E-2</v>
      </c>
      <c r="O350">
        <v>349</v>
      </c>
      <c r="P350" s="2">
        <f t="shared" si="10"/>
        <v>0.1384920634920635</v>
      </c>
      <c r="Q350">
        <v>-1.0209232357043185E-2</v>
      </c>
    </row>
    <row r="351" spans="1:17" x14ac:dyDescent="0.25">
      <c r="A351" s="1">
        <v>42174</v>
      </c>
      <c r="B351">
        <v>2121.0600589999999</v>
      </c>
      <c r="C351">
        <v>2121.639893</v>
      </c>
      <c r="D351">
        <v>2109.4499510000001</v>
      </c>
      <c r="E351">
        <v>2109.98999</v>
      </c>
      <c r="F351">
        <v>4449810000</v>
      </c>
      <c r="G351">
        <v>2109.98999</v>
      </c>
      <c r="I351" s="3">
        <f t="shared" si="11"/>
        <v>-5.3035017504078352E-3</v>
      </c>
      <c r="J351" s="3"/>
      <c r="N351">
        <v>-1.020252440885494E-2</v>
      </c>
      <c r="O351">
        <v>350</v>
      </c>
      <c r="P351" s="2">
        <f t="shared" si="10"/>
        <v>0.1388888888888889</v>
      </c>
      <c r="Q351">
        <v>-1.020252440885494E-2</v>
      </c>
    </row>
    <row r="352" spans="1:17" x14ac:dyDescent="0.25">
      <c r="A352" s="1">
        <v>42173</v>
      </c>
      <c r="B352">
        <v>2101.580078</v>
      </c>
      <c r="C352">
        <v>2126.6499020000001</v>
      </c>
      <c r="D352">
        <v>2101.580078</v>
      </c>
      <c r="E352">
        <v>2121.23999</v>
      </c>
      <c r="F352">
        <v>3520360000</v>
      </c>
      <c r="G352">
        <v>2121.23999</v>
      </c>
      <c r="I352" s="3">
        <f t="shared" si="11"/>
        <v>9.9027106626514705E-3</v>
      </c>
      <c r="J352" s="3"/>
      <c r="N352">
        <v>-1.0153367340685282E-2</v>
      </c>
      <c r="O352">
        <v>351</v>
      </c>
      <c r="P352" s="2">
        <f t="shared" si="10"/>
        <v>0.13928571428571429</v>
      </c>
      <c r="Q352">
        <v>-1.0153367340685282E-2</v>
      </c>
    </row>
    <row r="353" spans="1:17" x14ac:dyDescent="0.25">
      <c r="A353" s="1">
        <v>42172</v>
      </c>
      <c r="B353">
        <v>2097.3999020000001</v>
      </c>
      <c r="C353">
        <v>2106.790039</v>
      </c>
      <c r="D353">
        <v>2088.860107</v>
      </c>
      <c r="E353">
        <v>2100.4399410000001</v>
      </c>
      <c r="F353">
        <v>3222240000</v>
      </c>
      <c r="G353">
        <v>2100.4399410000001</v>
      </c>
      <c r="I353" s="3">
        <f t="shared" si="11"/>
        <v>1.9796411387709156E-3</v>
      </c>
      <c r="J353" s="3"/>
      <c r="N353">
        <v>-1.0144492450574583E-2</v>
      </c>
      <c r="O353">
        <v>352</v>
      </c>
      <c r="P353" s="2">
        <f t="shared" si="10"/>
        <v>0.13968253968253969</v>
      </c>
      <c r="Q353">
        <v>-1.0144492450574583E-2</v>
      </c>
    </row>
    <row r="354" spans="1:17" x14ac:dyDescent="0.25">
      <c r="A354" s="1">
        <v>42171</v>
      </c>
      <c r="B354">
        <v>2084.26001</v>
      </c>
      <c r="C354">
        <v>2097.3999020000001</v>
      </c>
      <c r="D354">
        <v>2082.1000979999999</v>
      </c>
      <c r="E354">
        <v>2096.290039</v>
      </c>
      <c r="F354">
        <v>2919900000</v>
      </c>
      <c r="G354">
        <v>2096.290039</v>
      </c>
      <c r="I354" s="3">
        <f t="shared" si="11"/>
        <v>5.6898564053051714E-3</v>
      </c>
      <c r="J354" s="3"/>
      <c r="N354">
        <v>-1.0128906665100579E-2</v>
      </c>
      <c r="O354">
        <v>353</v>
      </c>
      <c r="P354" s="2">
        <f t="shared" si="10"/>
        <v>0.14007936507936508</v>
      </c>
      <c r="Q354">
        <v>-1.0128906665100579E-2</v>
      </c>
    </row>
    <row r="355" spans="1:17" x14ac:dyDescent="0.25">
      <c r="A355" s="1">
        <v>42170</v>
      </c>
      <c r="B355">
        <v>2091.3400879999999</v>
      </c>
      <c r="C355">
        <v>2091.3400879999999</v>
      </c>
      <c r="D355">
        <v>2072.48999</v>
      </c>
      <c r="E355">
        <v>2084.429932</v>
      </c>
      <c r="F355">
        <v>3061570000</v>
      </c>
      <c r="G355">
        <v>2084.429932</v>
      </c>
      <c r="I355" s="3">
        <f t="shared" si="11"/>
        <v>-4.6225721215145121E-3</v>
      </c>
      <c r="J355" s="3"/>
      <c r="N355">
        <v>-1.0115655200450102E-2</v>
      </c>
      <c r="O355">
        <v>354</v>
      </c>
      <c r="P355" s="2">
        <f t="shared" si="10"/>
        <v>0.14047619047619048</v>
      </c>
      <c r="Q355">
        <v>-1.0115655200450102E-2</v>
      </c>
    </row>
    <row r="356" spans="1:17" x14ac:dyDescent="0.25">
      <c r="A356" s="1">
        <v>42167</v>
      </c>
      <c r="B356">
        <v>2107.429932</v>
      </c>
      <c r="C356">
        <v>2107.429932</v>
      </c>
      <c r="D356">
        <v>2091.330078</v>
      </c>
      <c r="E356">
        <v>2094.110107</v>
      </c>
      <c r="F356">
        <v>2719400000</v>
      </c>
      <c r="G356">
        <v>2094.110107</v>
      </c>
      <c r="I356" s="3">
        <f t="shared" si="11"/>
        <v>-6.9942998831643566E-3</v>
      </c>
      <c r="J356" s="3"/>
      <c r="N356">
        <v>-1.0112970209682381E-2</v>
      </c>
      <c r="O356">
        <v>355</v>
      </c>
      <c r="P356" s="2">
        <f t="shared" si="10"/>
        <v>0.14087301587301587</v>
      </c>
      <c r="Q356">
        <v>-1.0112970209682381E-2</v>
      </c>
    </row>
    <row r="357" spans="1:17" x14ac:dyDescent="0.25">
      <c r="A357" s="1">
        <v>42166</v>
      </c>
      <c r="B357">
        <v>2106.23999</v>
      </c>
      <c r="C357">
        <v>2115.0200199999999</v>
      </c>
      <c r="D357">
        <v>2106.23999</v>
      </c>
      <c r="E357">
        <v>2108.860107</v>
      </c>
      <c r="F357">
        <v>3128600000</v>
      </c>
      <c r="G357">
        <v>2108.860107</v>
      </c>
      <c r="I357" s="3">
        <f t="shared" si="11"/>
        <v>1.7386262992553636E-3</v>
      </c>
      <c r="J357" s="3"/>
      <c r="N357">
        <v>-1.0068527945122585E-2</v>
      </c>
      <c r="O357">
        <v>356</v>
      </c>
      <c r="P357" s="2">
        <f t="shared" si="10"/>
        <v>0.14126984126984127</v>
      </c>
      <c r="Q357">
        <v>-1.0068527945122585E-2</v>
      </c>
    </row>
    <row r="358" spans="1:17" x14ac:dyDescent="0.25">
      <c r="A358" s="1">
        <v>42165</v>
      </c>
      <c r="B358">
        <v>2081.1201169999999</v>
      </c>
      <c r="C358">
        <v>2108.5</v>
      </c>
      <c r="D358">
        <v>2081.1201169999999</v>
      </c>
      <c r="E358">
        <v>2105.1999510000001</v>
      </c>
      <c r="F358">
        <v>3414320000</v>
      </c>
      <c r="G358">
        <v>2105.1999510000001</v>
      </c>
      <c r="I358" s="3">
        <f t="shared" si="11"/>
        <v>1.204242491174079E-2</v>
      </c>
      <c r="J358" s="3"/>
      <c r="N358">
        <v>-1.0066576084101775E-2</v>
      </c>
      <c r="O358">
        <v>357</v>
      </c>
      <c r="P358" s="2">
        <f t="shared" si="10"/>
        <v>0.14166666666666666</v>
      </c>
      <c r="Q358">
        <v>-1.0066576084101775E-2</v>
      </c>
    </row>
    <row r="359" spans="1:17" x14ac:dyDescent="0.25">
      <c r="A359" s="1">
        <v>42164</v>
      </c>
      <c r="B359">
        <v>2079.070068</v>
      </c>
      <c r="C359">
        <v>2085.6201169999999</v>
      </c>
      <c r="D359">
        <v>2072.139893</v>
      </c>
      <c r="E359">
        <v>2080.1499020000001</v>
      </c>
      <c r="F359">
        <v>3034580000</v>
      </c>
      <c r="G359">
        <v>2080.1499020000001</v>
      </c>
      <c r="I359" s="3">
        <f t="shared" si="11"/>
        <v>4.1835298173786839E-4</v>
      </c>
      <c r="J359" s="3"/>
      <c r="N359">
        <v>-1.006166021269983E-2</v>
      </c>
      <c r="O359">
        <v>358</v>
      </c>
      <c r="P359" s="2">
        <f t="shared" si="10"/>
        <v>0.14206349206349206</v>
      </c>
      <c r="Q359">
        <v>-1.006166021269983E-2</v>
      </c>
    </row>
    <row r="360" spans="1:17" x14ac:dyDescent="0.25">
      <c r="A360" s="1">
        <v>42163</v>
      </c>
      <c r="B360">
        <v>2092.3400879999999</v>
      </c>
      <c r="C360">
        <v>2093.01001</v>
      </c>
      <c r="D360">
        <v>2079.110107</v>
      </c>
      <c r="E360">
        <v>2079.280029</v>
      </c>
      <c r="F360">
        <v>2917150000</v>
      </c>
      <c r="G360">
        <v>2079.280029</v>
      </c>
      <c r="I360" s="3">
        <f t="shared" si="11"/>
        <v>-6.4745098717947647E-3</v>
      </c>
      <c r="J360" s="3"/>
      <c r="N360">
        <v>-1.0049597448391956E-2</v>
      </c>
      <c r="O360">
        <v>359</v>
      </c>
      <c r="P360" s="2">
        <f t="shared" si="10"/>
        <v>0.14246031746031745</v>
      </c>
      <c r="Q360">
        <v>-1.0049597448391956E-2</v>
      </c>
    </row>
    <row r="361" spans="1:17" x14ac:dyDescent="0.25">
      <c r="A361" s="1">
        <v>42160</v>
      </c>
      <c r="B361">
        <v>2095.0900879999999</v>
      </c>
      <c r="C361">
        <v>2100.98999</v>
      </c>
      <c r="D361">
        <v>2085.669922</v>
      </c>
      <c r="E361">
        <v>2092.830078</v>
      </c>
      <c r="F361">
        <v>3243690000</v>
      </c>
      <c r="G361">
        <v>2092.830078</v>
      </c>
      <c r="I361" s="3">
        <f t="shared" si="11"/>
        <v>-1.4361830452781499E-3</v>
      </c>
      <c r="J361" s="3"/>
      <c r="N361">
        <v>-1.0023670505255655E-2</v>
      </c>
      <c r="O361">
        <v>360</v>
      </c>
      <c r="P361" s="2">
        <f t="shared" si="10"/>
        <v>0.14285714285714285</v>
      </c>
      <c r="Q361">
        <v>-1.0023670505255655E-2</v>
      </c>
    </row>
    <row r="362" spans="1:17" x14ac:dyDescent="0.25">
      <c r="A362" s="1">
        <v>42159</v>
      </c>
      <c r="B362">
        <v>2112.3500979999999</v>
      </c>
      <c r="C362">
        <v>2112.889893</v>
      </c>
      <c r="D362">
        <v>2093.2299800000001</v>
      </c>
      <c r="E362">
        <v>2095.8400879999999</v>
      </c>
      <c r="F362">
        <v>3200050000</v>
      </c>
      <c r="G362">
        <v>2095.8400879999999</v>
      </c>
      <c r="I362" s="3">
        <f t="shared" si="11"/>
        <v>-8.6231673566271594E-3</v>
      </c>
      <c r="J362" s="3"/>
      <c r="N362">
        <v>-9.9976951112976664E-3</v>
      </c>
      <c r="O362">
        <v>361</v>
      </c>
      <c r="P362" s="2">
        <f t="shared" si="10"/>
        <v>0.14325396825396824</v>
      </c>
      <c r="Q362">
        <v>-9.9976951112976664E-3</v>
      </c>
    </row>
    <row r="363" spans="1:17" x14ac:dyDescent="0.25">
      <c r="A363" s="1">
        <v>42158</v>
      </c>
      <c r="B363">
        <v>2110.639893</v>
      </c>
      <c r="C363">
        <v>2121.919922</v>
      </c>
      <c r="D363">
        <v>2109.610107</v>
      </c>
      <c r="E363">
        <v>2114.070068</v>
      </c>
      <c r="F363">
        <v>3099980000</v>
      </c>
      <c r="G363">
        <v>2114.070068</v>
      </c>
      <c r="I363" s="3">
        <f t="shared" si="11"/>
        <v>2.1188707775647853E-3</v>
      </c>
      <c r="J363" s="3"/>
      <c r="N363">
        <v>-9.988235185680483E-3</v>
      </c>
      <c r="O363">
        <v>362</v>
      </c>
      <c r="P363" s="2">
        <f t="shared" si="10"/>
        <v>0.14365079365079364</v>
      </c>
      <c r="Q363">
        <v>-9.988235185680483E-3</v>
      </c>
    </row>
    <row r="364" spans="1:17" x14ac:dyDescent="0.25">
      <c r="A364" s="1">
        <v>42157</v>
      </c>
      <c r="B364">
        <v>2110.4099120000001</v>
      </c>
      <c r="C364">
        <v>2117.5900879999999</v>
      </c>
      <c r="D364">
        <v>2099.139893</v>
      </c>
      <c r="E364">
        <v>2109.6000979999999</v>
      </c>
      <c r="F364">
        <v>3049350000</v>
      </c>
      <c r="G364">
        <v>2109.6000979999999</v>
      </c>
      <c r="I364" s="3">
        <f t="shared" si="11"/>
        <v>-1.0085958054164568E-3</v>
      </c>
      <c r="J364" s="3"/>
      <c r="N364">
        <v>-9.8909422140184278E-3</v>
      </c>
      <c r="O364">
        <v>363</v>
      </c>
      <c r="P364" s="2">
        <f t="shared" si="10"/>
        <v>0.14404761904761904</v>
      </c>
      <c r="Q364">
        <v>-9.8909422140184278E-3</v>
      </c>
    </row>
    <row r="365" spans="1:17" x14ac:dyDescent="0.25">
      <c r="A365" s="1">
        <v>42156</v>
      </c>
      <c r="B365">
        <v>2108.639893</v>
      </c>
      <c r="C365">
        <v>2119.1499020000001</v>
      </c>
      <c r="D365">
        <v>2102.540039</v>
      </c>
      <c r="E365">
        <v>2111.7299800000001</v>
      </c>
      <c r="F365">
        <v>3011710000</v>
      </c>
      <c r="G365">
        <v>2111.7299800000001</v>
      </c>
      <c r="I365" s="3">
        <f t="shared" si="11"/>
        <v>2.0594608593389463E-3</v>
      </c>
      <c r="J365" s="3"/>
      <c r="N365">
        <v>-9.8291736650475414E-3</v>
      </c>
      <c r="O365">
        <v>364</v>
      </c>
      <c r="P365" s="2">
        <f t="shared" si="10"/>
        <v>0.14444444444444443</v>
      </c>
      <c r="Q365">
        <v>-9.8291736650475414E-3</v>
      </c>
    </row>
    <row r="366" spans="1:17" x14ac:dyDescent="0.25">
      <c r="A366" s="1">
        <v>42153</v>
      </c>
      <c r="B366">
        <v>2120.6599120000001</v>
      </c>
      <c r="C366">
        <v>2120.6599120000001</v>
      </c>
      <c r="D366">
        <v>2104.889893</v>
      </c>
      <c r="E366">
        <v>2107.389893</v>
      </c>
      <c r="F366">
        <v>3927390000</v>
      </c>
      <c r="G366">
        <v>2107.389893</v>
      </c>
      <c r="I366" s="3">
        <f t="shared" si="11"/>
        <v>-6.3184689448647635E-3</v>
      </c>
      <c r="J366" s="3"/>
      <c r="N366">
        <v>-9.8227293641929281E-3</v>
      </c>
      <c r="O366">
        <v>365</v>
      </c>
      <c r="P366" s="2">
        <f t="shared" si="10"/>
        <v>0.14484126984126985</v>
      </c>
      <c r="Q366">
        <v>-9.8227293641929281E-3</v>
      </c>
    </row>
    <row r="367" spans="1:17" x14ac:dyDescent="0.25">
      <c r="A367" s="1">
        <v>42152</v>
      </c>
      <c r="B367">
        <v>2122.2700199999999</v>
      </c>
      <c r="C367">
        <v>2122.2700199999999</v>
      </c>
      <c r="D367">
        <v>2112.860107</v>
      </c>
      <c r="E367">
        <v>2120.790039</v>
      </c>
      <c r="F367">
        <v>2980350000</v>
      </c>
      <c r="G367">
        <v>2120.790039</v>
      </c>
      <c r="I367" s="3">
        <f t="shared" si="11"/>
        <v>-1.2667607066396691E-3</v>
      </c>
      <c r="J367" s="3"/>
      <c r="N367">
        <v>-9.8025870691639261E-3</v>
      </c>
      <c r="O367">
        <v>366</v>
      </c>
      <c r="P367" s="2">
        <f t="shared" si="10"/>
        <v>0.14523809523809525</v>
      </c>
      <c r="Q367">
        <v>-9.8025870691639261E-3</v>
      </c>
    </row>
    <row r="368" spans="1:17" x14ac:dyDescent="0.25">
      <c r="A368" s="1">
        <v>42151</v>
      </c>
      <c r="B368">
        <v>2105.1298830000001</v>
      </c>
      <c r="C368">
        <v>2126.219971</v>
      </c>
      <c r="D368">
        <v>2105.1298830000001</v>
      </c>
      <c r="E368">
        <v>2123.4799800000001</v>
      </c>
      <c r="F368">
        <v>3127960000</v>
      </c>
      <c r="G368">
        <v>2123.4799800000001</v>
      </c>
      <c r="I368" s="3">
        <f t="shared" si="11"/>
        <v>9.1626411220271375E-3</v>
      </c>
      <c r="J368" s="3"/>
      <c r="N368">
        <v>-9.7385450251853412E-3</v>
      </c>
      <c r="O368">
        <v>367</v>
      </c>
      <c r="P368" s="2">
        <f t="shared" si="10"/>
        <v>0.14563492063492064</v>
      </c>
      <c r="Q368">
        <v>-9.7385450251853412E-3</v>
      </c>
    </row>
    <row r="369" spans="1:17" x14ac:dyDescent="0.25">
      <c r="A369" s="1">
        <v>42150</v>
      </c>
      <c r="B369">
        <v>2125.3400879999999</v>
      </c>
      <c r="C369">
        <v>2125.3400879999999</v>
      </c>
      <c r="D369">
        <v>2099.179932</v>
      </c>
      <c r="E369">
        <v>2104.1999510000001</v>
      </c>
      <c r="F369">
        <v>3342130000</v>
      </c>
      <c r="G369">
        <v>2104.1999510000001</v>
      </c>
      <c r="I369" s="3">
        <f t="shared" si="11"/>
        <v>-1.028198046779627E-2</v>
      </c>
      <c r="J369" s="3"/>
      <c r="N369">
        <v>-9.7338092938709098E-3</v>
      </c>
      <c r="O369">
        <v>368</v>
      </c>
      <c r="P369" s="2">
        <f t="shared" si="10"/>
        <v>0.14603174603174604</v>
      </c>
      <c r="Q369">
        <v>-9.7338092938709098E-3</v>
      </c>
    </row>
    <row r="370" spans="1:17" x14ac:dyDescent="0.25">
      <c r="A370" s="1">
        <v>42146</v>
      </c>
      <c r="B370">
        <v>2130.360107</v>
      </c>
      <c r="C370">
        <v>2132.1499020000001</v>
      </c>
      <c r="D370">
        <v>2126.0600589999999</v>
      </c>
      <c r="E370">
        <v>2126.0600589999999</v>
      </c>
      <c r="F370">
        <v>2571860000</v>
      </c>
      <c r="G370">
        <v>2126.0600589999999</v>
      </c>
      <c r="I370" s="3">
        <f t="shared" si="11"/>
        <v>-2.2338859444231973E-3</v>
      </c>
      <c r="J370" s="3"/>
      <c r="N370">
        <v>-9.7174626291116617E-3</v>
      </c>
      <c r="O370">
        <v>369</v>
      </c>
      <c r="P370" s="2">
        <f t="shared" si="10"/>
        <v>0.14642857142857144</v>
      </c>
      <c r="Q370">
        <v>-9.7174626291116617E-3</v>
      </c>
    </row>
    <row r="371" spans="1:17" x14ac:dyDescent="0.25">
      <c r="A371" s="1">
        <v>42145</v>
      </c>
      <c r="B371">
        <v>2125.5500489999999</v>
      </c>
      <c r="C371">
        <v>2134.280029</v>
      </c>
      <c r="D371">
        <v>2122.9499510000001</v>
      </c>
      <c r="E371">
        <v>2130.820068</v>
      </c>
      <c r="F371">
        <v>3070460000</v>
      </c>
      <c r="G371">
        <v>2130.820068</v>
      </c>
      <c r="I371" s="3">
        <f t="shared" si="11"/>
        <v>2.3378741542858794E-3</v>
      </c>
      <c r="J371" s="3"/>
      <c r="N371">
        <v>-9.7118240586570037E-3</v>
      </c>
      <c r="O371">
        <v>370</v>
      </c>
      <c r="P371" s="2">
        <f t="shared" si="10"/>
        <v>0.14682539682539683</v>
      </c>
      <c r="Q371">
        <v>-9.7118240586570037E-3</v>
      </c>
    </row>
    <row r="372" spans="1:17" x14ac:dyDescent="0.25">
      <c r="A372" s="1">
        <v>42144</v>
      </c>
      <c r="B372">
        <v>2127.790039</v>
      </c>
      <c r="C372">
        <v>2134.719971</v>
      </c>
      <c r="D372">
        <v>2122.5900879999999</v>
      </c>
      <c r="E372">
        <v>2125.8500979999999</v>
      </c>
      <c r="F372">
        <v>3025880000</v>
      </c>
      <c r="G372">
        <v>2125.8500979999999</v>
      </c>
      <c r="I372" s="3">
        <f t="shared" si="11"/>
        <v>-9.3051603155314133E-4</v>
      </c>
      <c r="J372" s="3"/>
      <c r="N372">
        <v>-9.7025637324446024E-3</v>
      </c>
      <c r="O372">
        <v>371</v>
      </c>
      <c r="P372" s="2">
        <f t="shared" si="10"/>
        <v>0.14722222222222223</v>
      </c>
      <c r="Q372">
        <v>-9.7025637324446024E-3</v>
      </c>
    </row>
    <row r="373" spans="1:17" x14ac:dyDescent="0.25">
      <c r="A373" s="1">
        <v>42143</v>
      </c>
      <c r="B373">
        <v>2129.4499510000001</v>
      </c>
      <c r="C373">
        <v>2133.0200199999999</v>
      </c>
      <c r="D373">
        <v>2124.5</v>
      </c>
      <c r="E373">
        <v>2127.830078</v>
      </c>
      <c r="F373">
        <v>3296030000</v>
      </c>
      <c r="G373">
        <v>2127.830078</v>
      </c>
      <c r="I373" s="3">
        <f t="shared" si="11"/>
        <v>-6.43374521663298E-4</v>
      </c>
      <c r="J373" s="3"/>
      <c r="N373">
        <v>-9.6854698048235432E-3</v>
      </c>
      <c r="O373">
        <v>372</v>
      </c>
      <c r="P373" s="2">
        <f t="shared" si="10"/>
        <v>0.14761904761904762</v>
      </c>
      <c r="Q373">
        <v>-9.6854698048235432E-3</v>
      </c>
    </row>
    <row r="374" spans="1:17" x14ac:dyDescent="0.25">
      <c r="A374" s="1">
        <v>42142</v>
      </c>
      <c r="B374">
        <v>2121.3000489999999</v>
      </c>
      <c r="C374">
        <v>2131.780029</v>
      </c>
      <c r="D374">
        <v>2120.01001</v>
      </c>
      <c r="E374">
        <v>2129.1999510000001</v>
      </c>
      <c r="F374">
        <v>2888190000</v>
      </c>
      <c r="G374">
        <v>2129.1999510000001</v>
      </c>
      <c r="I374" s="3">
        <f t="shared" si="11"/>
        <v>3.0479481898115779E-3</v>
      </c>
      <c r="J374" s="3"/>
      <c r="N374">
        <v>-9.5928623788847922E-3</v>
      </c>
      <c r="O374">
        <v>373</v>
      </c>
      <c r="P374" s="2">
        <f t="shared" si="10"/>
        <v>0.14801587301587302</v>
      </c>
      <c r="Q374">
        <v>-9.5928623788847922E-3</v>
      </c>
    </row>
    <row r="375" spans="1:17" x14ac:dyDescent="0.25">
      <c r="A375" s="1">
        <v>42139</v>
      </c>
      <c r="B375">
        <v>2122.070068</v>
      </c>
      <c r="C375">
        <v>2123.889893</v>
      </c>
      <c r="D375">
        <v>2116.8100589999999</v>
      </c>
      <c r="E375">
        <v>2122.7299800000001</v>
      </c>
      <c r="F375">
        <v>3092080000</v>
      </c>
      <c r="G375">
        <v>2122.7299800000001</v>
      </c>
      <c r="I375" s="3">
        <f t="shared" si="11"/>
        <v>7.6841352349998893E-4</v>
      </c>
      <c r="J375" s="3"/>
      <c r="N375">
        <v>-9.5615182490236261E-3</v>
      </c>
      <c r="O375">
        <v>374</v>
      </c>
      <c r="P375" s="2">
        <f t="shared" si="10"/>
        <v>0.14841269841269841</v>
      </c>
      <c r="Q375">
        <v>-9.5615182490236261E-3</v>
      </c>
    </row>
    <row r="376" spans="1:17" x14ac:dyDescent="0.25">
      <c r="A376" s="1">
        <v>42138</v>
      </c>
      <c r="B376">
        <v>2100.429932</v>
      </c>
      <c r="C376">
        <v>2121.4499510000001</v>
      </c>
      <c r="D376">
        <v>2100.429932</v>
      </c>
      <c r="E376">
        <v>2121.1000979999999</v>
      </c>
      <c r="F376">
        <v>3225740000</v>
      </c>
      <c r="G376">
        <v>2121.1000979999999</v>
      </c>
      <c r="I376" s="3">
        <f t="shared" si="11"/>
        <v>1.077928701516595E-2</v>
      </c>
      <c r="J376" s="3"/>
      <c r="N376">
        <v>-9.5571028381046252E-3</v>
      </c>
      <c r="O376">
        <v>375</v>
      </c>
      <c r="P376" s="2">
        <f t="shared" si="10"/>
        <v>0.14880952380952381</v>
      </c>
      <c r="Q376">
        <v>-9.5571028381046252E-3</v>
      </c>
    </row>
    <row r="377" spans="1:17" x14ac:dyDescent="0.25">
      <c r="A377" s="1">
        <v>42137</v>
      </c>
      <c r="B377">
        <v>2099.6201169999999</v>
      </c>
      <c r="C377">
        <v>2110.1899410000001</v>
      </c>
      <c r="D377">
        <v>2096.040039</v>
      </c>
      <c r="E377">
        <v>2098.4799800000001</v>
      </c>
      <c r="F377">
        <v>3374260000</v>
      </c>
      <c r="G377">
        <v>2098.4799800000001</v>
      </c>
      <c r="I377" s="3">
        <f t="shared" si="11"/>
        <v>-3.0495491649840112E-4</v>
      </c>
      <c r="J377" s="3"/>
      <c r="N377">
        <v>-9.5501422077013398E-3</v>
      </c>
      <c r="O377">
        <v>376</v>
      </c>
      <c r="P377" s="2">
        <f t="shared" si="10"/>
        <v>0.1492063492063492</v>
      </c>
      <c r="Q377">
        <v>-9.5501422077013398E-3</v>
      </c>
    </row>
    <row r="378" spans="1:17" x14ac:dyDescent="0.25">
      <c r="A378" s="1">
        <v>42136</v>
      </c>
      <c r="B378">
        <v>2102.8701169999999</v>
      </c>
      <c r="C378">
        <v>2105.0600589999999</v>
      </c>
      <c r="D378">
        <v>2085.570068</v>
      </c>
      <c r="E378">
        <v>2099.1201169999999</v>
      </c>
      <c r="F378">
        <v>3139520000</v>
      </c>
      <c r="G378">
        <v>2099.1201169999999</v>
      </c>
      <c r="I378" s="3">
        <f t="shared" si="11"/>
        <v>-2.949637714718456E-3</v>
      </c>
      <c r="J378" s="3"/>
      <c r="N378">
        <v>-9.5110296714537856E-3</v>
      </c>
      <c r="O378">
        <v>377</v>
      </c>
      <c r="P378" s="2">
        <f t="shared" si="10"/>
        <v>0.1496031746031746</v>
      </c>
      <c r="Q378">
        <v>-9.5110296714537856E-3</v>
      </c>
    </row>
    <row r="379" spans="1:17" x14ac:dyDescent="0.25">
      <c r="A379" s="1">
        <v>42135</v>
      </c>
      <c r="B379">
        <v>2115.5600589999999</v>
      </c>
      <c r="C379">
        <v>2117.6899410000001</v>
      </c>
      <c r="D379">
        <v>2104.580078</v>
      </c>
      <c r="E379">
        <v>2105.330078</v>
      </c>
      <c r="F379">
        <v>2992670000</v>
      </c>
      <c r="G379">
        <v>2105.330078</v>
      </c>
      <c r="I379" s="3">
        <f t="shared" si="11"/>
        <v>-5.0895607491248107E-3</v>
      </c>
      <c r="J379" s="3"/>
      <c r="N379">
        <v>-9.4867738546151603E-3</v>
      </c>
      <c r="O379">
        <v>378</v>
      </c>
      <c r="P379" s="2">
        <f t="shared" si="10"/>
        <v>0.15</v>
      </c>
      <c r="Q379">
        <v>-9.4867738546151603E-3</v>
      </c>
    </row>
    <row r="380" spans="1:17" x14ac:dyDescent="0.25">
      <c r="A380" s="1">
        <v>42132</v>
      </c>
      <c r="B380">
        <v>2092.1298830000001</v>
      </c>
      <c r="C380">
        <v>2117.6599120000001</v>
      </c>
      <c r="D380">
        <v>2092.1298830000001</v>
      </c>
      <c r="E380">
        <v>2116.1000979999999</v>
      </c>
      <c r="F380">
        <v>3399440000</v>
      </c>
      <c r="G380">
        <v>2116.1000979999999</v>
      </c>
      <c r="I380" s="3">
        <f t="shared" si="11"/>
        <v>1.3457901340996115E-2</v>
      </c>
      <c r="J380" s="3"/>
      <c r="N380">
        <v>-9.4326492161603825E-3</v>
      </c>
      <c r="O380">
        <v>379</v>
      </c>
      <c r="P380" s="2">
        <f t="shared" si="10"/>
        <v>0.15039682539682539</v>
      </c>
      <c r="Q380">
        <v>-9.4326492161603825E-3</v>
      </c>
    </row>
    <row r="381" spans="1:17" x14ac:dyDescent="0.25">
      <c r="A381" s="1">
        <v>42131</v>
      </c>
      <c r="B381">
        <v>2079.959961</v>
      </c>
      <c r="C381">
        <v>2092.8999020000001</v>
      </c>
      <c r="D381">
        <v>2074.98999</v>
      </c>
      <c r="E381">
        <v>2088</v>
      </c>
      <c r="F381">
        <v>3676640000</v>
      </c>
      <c r="G381">
        <v>2088</v>
      </c>
      <c r="I381" s="3">
        <f t="shared" si="11"/>
        <v>3.7738136047080761E-3</v>
      </c>
      <c r="J381" s="3"/>
      <c r="N381">
        <v>-9.4119130897784009E-3</v>
      </c>
      <c r="O381">
        <v>380</v>
      </c>
      <c r="P381" s="2">
        <f t="shared" si="10"/>
        <v>0.15079365079365079</v>
      </c>
      <c r="Q381">
        <v>-9.4119130897784009E-3</v>
      </c>
    </row>
    <row r="382" spans="1:17" x14ac:dyDescent="0.25">
      <c r="A382" s="1">
        <v>42130</v>
      </c>
      <c r="B382">
        <v>2091.26001</v>
      </c>
      <c r="C382">
        <v>2098.419922</v>
      </c>
      <c r="D382">
        <v>2067.929932</v>
      </c>
      <c r="E382">
        <v>2080.1499020000001</v>
      </c>
      <c r="F382">
        <v>3792210000</v>
      </c>
      <c r="G382">
        <v>2080.1499020000001</v>
      </c>
      <c r="I382" s="3">
        <f t="shared" si="11"/>
        <v>-4.4557250073096188E-3</v>
      </c>
      <c r="J382" s="3"/>
      <c r="N382">
        <v>-9.4112973726661053E-3</v>
      </c>
      <c r="O382">
        <v>381</v>
      </c>
      <c r="P382" s="2">
        <f t="shared" si="10"/>
        <v>0.15119047619047618</v>
      </c>
      <c r="Q382">
        <v>-9.4112973726661053E-3</v>
      </c>
    </row>
    <row r="383" spans="1:17" x14ac:dyDescent="0.25">
      <c r="A383" s="1">
        <v>42129</v>
      </c>
      <c r="B383">
        <v>2112.6298830000001</v>
      </c>
      <c r="C383">
        <v>2115.23999</v>
      </c>
      <c r="D383">
        <v>2088.459961</v>
      </c>
      <c r="E383">
        <v>2089.459961</v>
      </c>
      <c r="F383">
        <v>3793950000</v>
      </c>
      <c r="G383">
        <v>2089.459961</v>
      </c>
      <c r="I383" s="3">
        <f t="shared" si="11"/>
        <v>-1.1837383538524149E-2</v>
      </c>
      <c r="J383" s="3"/>
      <c r="N383">
        <v>-9.4076779241636377E-3</v>
      </c>
      <c r="O383">
        <v>382</v>
      </c>
      <c r="P383" s="2">
        <f t="shared" si="10"/>
        <v>0.15158730158730158</v>
      </c>
      <c r="Q383">
        <v>-9.4076779241636377E-3</v>
      </c>
    </row>
    <row r="384" spans="1:17" x14ac:dyDescent="0.25">
      <c r="A384" s="1">
        <v>42128</v>
      </c>
      <c r="B384">
        <v>2110.2299800000001</v>
      </c>
      <c r="C384">
        <v>2120.9499510000001</v>
      </c>
      <c r="D384">
        <v>2110.2299800000001</v>
      </c>
      <c r="E384">
        <v>2114.48999</v>
      </c>
      <c r="F384">
        <v>3091580000</v>
      </c>
      <c r="G384">
        <v>2114.48999</v>
      </c>
      <c r="I384" s="3">
        <f t="shared" si="11"/>
        <v>2.9407486092096757E-3</v>
      </c>
      <c r="J384" s="3"/>
      <c r="N384">
        <v>-9.3811654846844839E-3</v>
      </c>
      <c r="O384">
        <v>383</v>
      </c>
      <c r="P384" s="2">
        <f t="shared" si="10"/>
        <v>0.15198412698412697</v>
      </c>
      <c r="Q384">
        <v>-9.3811654846844839E-3</v>
      </c>
    </row>
    <row r="385" spans="1:17" x14ac:dyDescent="0.25">
      <c r="A385" s="1">
        <v>42125</v>
      </c>
      <c r="B385">
        <v>2087.3798830000001</v>
      </c>
      <c r="C385">
        <v>2108.4099120000001</v>
      </c>
      <c r="D385">
        <v>2087.3798830000001</v>
      </c>
      <c r="E385">
        <v>2108.290039</v>
      </c>
      <c r="F385">
        <v>3379390000</v>
      </c>
      <c r="G385">
        <v>2108.290039</v>
      </c>
      <c r="I385" s="3">
        <f t="shared" si="11"/>
        <v>1.0923001515586117E-2</v>
      </c>
      <c r="J385" s="3"/>
      <c r="N385">
        <v>-9.3794544084095932E-3</v>
      </c>
      <c r="O385">
        <v>384</v>
      </c>
      <c r="P385" s="2">
        <f t="shared" si="10"/>
        <v>0.15238095238095239</v>
      </c>
      <c r="Q385">
        <v>-9.3794544084095932E-3</v>
      </c>
    </row>
    <row r="386" spans="1:17" x14ac:dyDescent="0.25">
      <c r="A386" s="1">
        <v>42124</v>
      </c>
      <c r="B386">
        <v>2105.5200199999999</v>
      </c>
      <c r="C386">
        <v>2105.5200199999999</v>
      </c>
      <c r="D386">
        <v>2077.5900879999999</v>
      </c>
      <c r="E386">
        <v>2085.51001</v>
      </c>
      <c r="F386">
        <v>4509680000</v>
      </c>
      <c r="G386">
        <v>2085.51001</v>
      </c>
      <c r="I386" s="3">
        <f t="shared" si="11"/>
        <v>-1.0128906665100579E-2</v>
      </c>
      <c r="J386" s="3"/>
      <c r="N386">
        <v>-9.3786876360871796E-3</v>
      </c>
      <c r="O386">
        <v>385</v>
      </c>
      <c r="P386" s="2">
        <f t="shared" si="10"/>
        <v>0.15277777777777779</v>
      </c>
      <c r="Q386">
        <v>-9.3786876360871796E-3</v>
      </c>
    </row>
    <row r="387" spans="1:17" x14ac:dyDescent="0.25">
      <c r="A387" s="1">
        <v>42123</v>
      </c>
      <c r="B387">
        <v>2112.48999</v>
      </c>
      <c r="C387">
        <v>2113.6499020000001</v>
      </c>
      <c r="D387">
        <v>2097.4099120000001</v>
      </c>
      <c r="E387">
        <v>2106.8500979999999</v>
      </c>
      <c r="F387">
        <v>4074970000</v>
      </c>
      <c r="G387">
        <v>2106.8500979999999</v>
      </c>
      <c r="I387" s="3">
        <f t="shared" si="11"/>
        <v>-3.7403355286635964E-3</v>
      </c>
      <c r="J387" s="3"/>
      <c r="N387">
        <v>-9.3618066583573967E-3</v>
      </c>
      <c r="O387">
        <v>386</v>
      </c>
      <c r="P387" s="2">
        <f t="shared" ref="P387:P450" si="12">O387/L$1</f>
        <v>0.15317460317460319</v>
      </c>
      <c r="Q387">
        <v>-9.3618066583573967E-3</v>
      </c>
    </row>
    <row r="388" spans="1:17" x14ac:dyDescent="0.25">
      <c r="A388" s="1">
        <v>42122</v>
      </c>
      <c r="B388">
        <v>2108.3500979999999</v>
      </c>
      <c r="C388">
        <v>2116.040039</v>
      </c>
      <c r="D388">
        <v>2094.889893</v>
      </c>
      <c r="E388">
        <v>2114.76001</v>
      </c>
      <c r="F388">
        <v>3546270000</v>
      </c>
      <c r="G388">
        <v>2114.76001</v>
      </c>
      <c r="I388" s="3">
        <f t="shared" ref="I388:I451" si="13">E388/E389-1</f>
        <v>2.7692317470553451E-3</v>
      </c>
      <c r="J388" s="3"/>
      <c r="N388">
        <v>-9.3214113252899633E-3</v>
      </c>
      <c r="O388">
        <v>387</v>
      </c>
      <c r="P388" s="2">
        <f t="shared" si="12"/>
        <v>0.15357142857142858</v>
      </c>
      <c r="Q388">
        <v>-9.3214113252899633E-3</v>
      </c>
    </row>
    <row r="389" spans="1:17" x14ac:dyDescent="0.25">
      <c r="A389" s="1">
        <v>42121</v>
      </c>
      <c r="B389">
        <v>2119.290039</v>
      </c>
      <c r="C389">
        <v>2125.919922</v>
      </c>
      <c r="D389">
        <v>2107.040039</v>
      </c>
      <c r="E389">
        <v>2108.919922</v>
      </c>
      <c r="F389">
        <v>3438750000</v>
      </c>
      <c r="G389">
        <v>2108.919922</v>
      </c>
      <c r="I389" s="3">
        <f t="shared" si="13"/>
        <v>-4.14131399984774E-3</v>
      </c>
      <c r="J389" s="3"/>
      <c r="N389">
        <v>-9.3149031937724835E-3</v>
      </c>
      <c r="O389">
        <v>388</v>
      </c>
      <c r="P389" s="2">
        <f t="shared" si="12"/>
        <v>0.15396825396825398</v>
      </c>
      <c r="Q389">
        <v>-9.3149031937724835E-3</v>
      </c>
    </row>
    <row r="390" spans="1:17" x14ac:dyDescent="0.25">
      <c r="A390" s="1">
        <v>42118</v>
      </c>
      <c r="B390">
        <v>2112.8000489999999</v>
      </c>
      <c r="C390">
        <v>2120.919922</v>
      </c>
      <c r="D390">
        <v>2112.8000489999999</v>
      </c>
      <c r="E390">
        <v>2117.6899410000001</v>
      </c>
      <c r="F390">
        <v>3375780000</v>
      </c>
      <c r="G390">
        <v>2117.6899410000001</v>
      </c>
      <c r="I390" s="3">
        <f t="shared" si="13"/>
        <v>2.2528002125912217E-3</v>
      </c>
      <c r="J390" s="3"/>
      <c r="N390">
        <v>-9.3078835372633062E-3</v>
      </c>
      <c r="O390">
        <v>389</v>
      </c>
      <c r="P390" s="2">
        <f t="shared" si="12"/>
        <v>0.15436507936507937</v>
      </c>
      <c r="Q390">
        <v>-9.3078835372633062E-3</v>
      </c>
    </row>
    <row r="391" spans="1:17" x14ac:dyDescent="0.25">
      <c r="A391" s="1">
        <v>42117</v>
      </c>
      <c r="B391">
        <v>2107.209961</v>
      </c>
      <c r="C391">
        <v>2120.48999</v>
      </c>
      <c r="D391">
        <v>2103.1899410000001</v>
      </c>
      <c r="E391">
        <v>2112.929932</v>
      </c>
      <c r="F391">
        <v>3636670000</v>
      </c>
      <c r="G391">
        <v>2112.929932</v>
      </c>
      <c r="I391" s="3">
        <f t="shared" si="13"/>
        <v>2.3577160344365744E-3</v>
      </c>
      <c r="J391" s="3"/>
      <c r="N391">
        <v>-9.2735894756398318E-3</v>
      </c>
      <c r="O391">
        <v>390</v>
      </c>
      <c r="P391" s="2">
        <f t="shared" si="12"/>
        <v>0.15476190476190477</v>
      </c>
      <c r="Q391">
        <v>-9.2735894756398318E-3</v>
      </c>
    </row>
    <row r="392" spans="1:17" x14ac:dyDescent="0.25">
      <c r="A392" s="1">
        <v>42116</v>
      </c>
      <c r="B392">
        <v>2098.2700199999999</v>
      </c>
      <c r="C392">
        <v>2109.9799800000001</v>
      </c>
      <c r="D392">
        <v>2091.0500489999999</v>
      </c>
      <c r="E392">
        <v>2107.959961</v>
      </c>
      <c r="F392">
        <v>3348480000</v>
      </c>
      <c r="G392">
        <v>2107.959961</v>
      </c>
      <c r="I392" s="3">
        <f t="shared" si="13"/>
        <v>5.0874804159597442E-3</v>
      </c>
      <c r="J392" s="3"/>
      <c r="N392">
        <v>-9.2478761255537778E-3</v>
      </c>
      <c r="O392">
        <v>391</v>
      </c>
      <c r="P392" s="2">
        <f t="shared" si="12"/>
        <v>0.15515873015873016</v>
      </c>
      <c r="Q392">
        <v>-9.2478761255537778E-3</v>
      </c>
    </row>
    <row r="393" spans="1:17" x14ac:dyDescent="0.25">
      <c r="A393" s="1">
        <v>42115</v>
      </c>
      <c r="B393">
        <v>2102.820068</v>
      </c>
      <c r="C393">
        <v>2109.639893</v>
      </c>
      <c r="D393">
        <v>2094.3798830000001</v>
      </c>
      <c r="E393">
        <v>2097.290039</v>
      </c>
      <c r="F393">
        <v>3243410000</v>
      </c>
      <c r="G393">
        <v>2097.290039</v>
      </c>
      <c r="I393" s="3">
        <f t="shared" si="13"/>
        <v>-1.4806051919155072E-3</v>
      </c>
      <c r="J393" s="3"/>
      <c r="N393">
        <v>-9.2307681572276756E-3</v>
      </c>
      <c r="O393">
        <v>392</v>
      </c>
      <c r="P393" s="2">
        <f t="shared" si="12"/>
        <v>0.15555555555555556</v>
      </c>
      <c r="Q393">
        <v>-9.2307681572276756E-3</v>
      </c>
    </row>
    <row r="394" spans="1:17" x14ac:dyDescent="0.25">
      <c r="A394" s="1">
        <v>42114</v>
      </c>
      <c r="B394">
        <v>2084.110107</v>
      </c>
      <c r="C394">
        <v>2103.9399410000001</v>
      </c>
      <c r="D394">
        <v>2084.110107</v>
      </c>
      <c r="E394">
        <v>2100.3999020000001</v>
      </c>
      <c r="F394">
        <v>3000160000</v>
      </c>
      <c r="G394">
        <v>2100.3999020000001</v>
      </c>
      <c r="I394" s="3">
        <f t="shared" si="13"/>
        <v>9.2351313331806573E-3</v>
      </c>
      <c r="J394" s="3"/>
      <c r="N394">
        <v>-9.1751811331252098E-3</v>
      </c>
      <c r="O394">
        <v>393</v>
      </c>
      <c r="P394" s="2">
        <f t="shared" si="12"/>
        <v>0.15595238095238095</v>
      </c>
      <c r="Q394">
        <v>-9.1751811331252098E-3</v>
      </c>
    </row>
    <row r="395" spans="1:17" x14ac:dyDescent="0.25">
      <c r="A395" s="1">
        <v>42111</v>
      </c>
      <c r="B395">
        <v>2102.580078</v>
      </c>
      <c r="C395">
        <v>2102.580078</v>
      </c>
      <c r="D395">
        <v>2072.3701169999999</v>
      </c>
      <c r="E395">
        <v>2081.179932</v>
      </c>
      <c r="F395">
        <v>3627600000</v>
      </c>
      <c r="G395">
        <v>2081.179932</v>
      </c>
      <c r="I395" s="3">
        <f t="shared" si="13"/>
        <v>-1.1311245237798029E-2</v>
      </c>
      <c r="J395" s="3"/>
      <c r="N395">
        <v>-9.0698352950829841E-3</v>
      </c>
      <c r="O395">
        <v>394</v>
      </c>
      <c r="P395" s="2">
        <f t="shared" si="12"/>
        <v>0.15634920634920635</v>
      </c>
      <c r="Q395">
        <v>-9.0698352950829841E-3</v>
      </c>
    </row>
    <row r="396" spans="1:17" x14ac:dyDescent="0.25">
      <c r="A396" s="1">
        <v>42110</v>
      </c>
      <c r="B396">
        <v>2105.959961</v>
      </c>
      <c r="C396">
        <v>2111.3000489999999</v>
      </c>
      <c r="D396">
        <v>2100.0200199999999</v>
      </c>
      <c r="E396">
        <v>2104.98999</v>
      </c>
      <c r="F396">
        <v>3434120000</v>
      </c>
      <c r="G396">
        <v>2104.98999</v>
      </c>
      <c r="I396" s="3">
        <f t="shared" si="13"/>
        <v>-7.7844381361602544E-4</v>
      </c>
      <c r="J396" s="3"/>
      <c r="N396">
        <v>-9.0409329881685485E-3</v>
      </c>
      <c r="O396">
        <v>395</v>
      </c>
      <c r="P396" s="2">
        <f t="shared" si="12"/>
        <v>0.15674603174603174</v>
      </c>
      <c r="Q396">
        <v>-9.0409329881685485E-3</v>
      </c>
    </row>
    <row r="397" spans="1:17" x14ac:dyDescent="0.25">
      <c r="A397" s="1">
        <v>42109</v>
      </c>
      <c r="B397">
        <v>2097.820068</v>
      </c>
      <c r="C397">
        <v>2111.9099120000001</v>
      </c>
      <c r="D397">
        <v>2097.820068</v>
      </c>
      <c r="E397">
        <v>2106.6298830000001</v>
      </c>
      <c r="F397">
        <v>4013760000</v>
      </c>
      <c r="G397">
        <v>2106.6298830000001</v>
      </c>
      <c r="I397" s="3">
        <f t="shared" si="13"/>
        <v>5.1481957339105655E-3</v>
      </c>
      <c r="J397" s="3"/>
      <c r="N397">
        <v>-9.0278591116335072E-3</v>
      </c>
      <c r="O397">
        <v>396</v>
      </c>
      <c r="P397" s="2">
        <f t="shared" si="12"/>
        <v>0.15714285714285714</v>
      </c>
      <c r="Q397">
        <v>-9.0278591116335072E-3</v>
      </c>
    </row>
    <row r="398" spans="1:17" x14ac:dyDescent="0.25">
      <c r="A398" s="1">
        <v>42108</v>
      </c>
      <c r="B398">
        <v>2092.280029</v>
      </c>
      <c r="C398">
        <v>2098.6201169999999</v>
      </c>
      <c r="D398">
        <v>2083.23999</v>
      </c>
      <c r="E398">
        <v>2095.8400879999999</v>
      </c>
      <c r="F398">
        <v>3301270000</v>
      </c>
      <c r="G398">
        <v>2095.8400879999999</v>
      </c>
      <c r="I398" s="3">
        <f t="shared" si="13"/>
        <v>1.6297587545692771E-3</v>
      </c>
      <c r="J398" s="3"/>
      <c r="N398">
        <v>-8.9955732284150436E-3</v>
      </c>
      <c r="O398">
        <v>397</v>
      </c>
      <c r="P398" s="2">
        <f t="shared" si="12"/>
        <v>0.15753968253968254</v>
      </c>
      <c r="Q398">
        <v>-8.9955732284150436E-3</v>
      </c>
    </row>
    <row r="399" spans="1:17" x14ac:dyDescent="0.25">
      <c r="A399" s="1">
        <v>42107</v>
      </c>
      <c r="B399">
        <v>2102.030029</v>
      </c>
      <c r="C399">
        <v>2107.6499020000001</v>
      </c>
      <c r="D399">
        <v>2092.330078</v>
      </c>
      <c r="E399">
        <v>2092.429932</v>
      </c>
      <c r="F399">
        <v>2908420000</v>
      </c>
      <c r="G399">
        <v>2092.429932</v>
      </c>
      <c r="I399" s="3">
        <f t="shared" si="13"/>
        <v>-4.5812806150653529E-3</v>
      </c>
      <c r="J399" s="3"/>
      <c r="N399">
        <v>-8.9883919085642638E-3</v>
      </c>
      <c r="O399">
        <v>398</v>
      </c>
      <c r="P399" s="2">
        <f t="shared" si="12"/>
        <v>0.15793650793650793</v>
      </c>
      <c r="Q399">
        <v>-8.9883919085642638E-3</v>
      </c>
    </row>
    <row r="400" spans="1:17" x14ac:dyDescent="0.25">
      <c r="A400" s="1">
        <v>42104</v>
      </c>
      <c r="B400">
        <v>2091.51001</v>
      </c>
      <c r="C400">
        <v>2102.610107</v>
      </c>
      <c r="D400">
        <v>2091.51001</v>
      </c>
      <c r="E400">
        <v>2102.0600589999999</v>
      </c>
      <c r="F400">
        <v>536200000</v>
      </c>
      <c r="G400">
        <v>2102.0600589999999</v>
      </c>
      <c r="I400" s="3">
        <f t="shared" si="13"/>
        <v>5.2028650588638037E-3</v>
      </c>
      <c r="J400" s="3"/>
      <c r="N400">
        <v>-8.9794146214863257E-3</v>
      </c>
      <c r="O400">
        <v>399</v>
      </c>
      <c r="P400" s="2">
        <f t="shared" si="12"/>
        <v>0.15833333333333333</v>
      </c>
      <c r="Q400">
        <v>-8.9794146214863257E-3</v>
      </c>
    </row>
    <row r="401" spans="1:17" x14ac:dyDescent="0.25">
      <c r="A401" s="1">
        <v>42103</v>
      </c>
      <c r="B401">
        <v>2081.290039</v>
      </c>
      <c r="C401">
        <v>2093.3100589999999</v>
      </c>
      <c r="D401">
        <v>2074.290039</v>
      </c>
      <c r="E401">
        <v>2091.179932</v>
      </c>
      <c r="F401">
        <v>3172360000</v>
      </c>
      <c r="G401">
        <v>2091.179932</v>
      </c>
      <c r="I401" s="3">
        <f t="shared" si="13"/>
        <v>4.4574813568534211E-3</v>
      </c>
      <c r="J401" s="3"/>
      <c r="N401">
        <v>-8.9660864953867714E-3</v>
      </c>
      <c r="O401">
        <v>400</v>
      </c>
      <c r="P401" s="2">
        <f t="shared" si="12"/>
        <v>0.15873015873015872</v>
      </c>
      <c r="Q401">
        <v>-8.9660864953867714E-3</v>
      </c>
    </row>
    <row r="402" spans="1:17" x14ac:dyDescent="0.25">
      <c r="A402" s="1">
        <v>42102</v>
      </c>
      <c r="B402">
        <v>2076.9399410000001</v>
      </c>
      <c r="C402">
        <v>2086.6899410000001</v>
      </c>
      <c r="D402">
        <v>2073.3000489999999</v>
      </c>
      <c r="E402">
        <v>2081.8999020000001</v>
      </c>
      <c r="F402">
        <v>3265330000</v>
      </c>
      <c r="G402">
        <v>2081.8999020000001</v>
      </c>
      <c r="I402" s="3">
        <f t="shared" si="13"/>
        <v>2.6825330225748178E-3</v>
      </c>
      <c r="J402" s="3"/>
      <c r="N402">
        <v>-8.9586837343920145E-3</v>
      </c>
      <c r="O402">
        <v>401</v>
      </c>
      <c r="P402" s="2">
        <f t="shared" si="12"/>
        <v>0.15912698412698412</v>
      </c>
      <c r="Q402">
        <v>-8.9586837343920145E-3</v>
      </c>
    </row>
    <row r="403" spans="1:17" x14ac:dyDescent="0.25">
      <c r="A403" s="1">
        <v>42101</v>
      </c>
      <c r="B403">
        <v>2080.790039</v>
      </c>
      <c r="C403">
        <v>2089.8100589999999</v>
      </c>
      <c r="D403">
        <v>2076.1000979999999</v>
      </c>
      <c r="E403">
        <v>2076.330078</v>
      </c>
      <c r="F403">
        <v>3065510000</v>
      </c>
      <c r="G403">
        <v>2076.330078</v>
      </c>
      <c r="I403" s="3">
        <f t="shared" si="13"/>
        <v>-2.0619040280095424E-3</v>
      </c>
      <c r="J403" s="3"/>
      <c r="N403">
        <v>-8.9418746258478343E-3</v>
      </c>
      <c r="O403">
        <v>402</v>
      </c>
      <c r="P403" s="2">
        <f t="shared" si="12"/>
        <v>0.15952380952380951</v>
      </c>
      <c r="Q403">
        <v>-8.9418746258478343E-3</v>
      </c>
    </row>
    <row r="404" spans="1:17" x14ac:dyDescent="0.25">
      <c r="A404" s="1">
        <v>42100</v>
      </c>
      <c r="B404">
        <v>2064.8701169999999</v>
      </c>
      <c r="C404">
        <v>2086.98999</v>
      </c>
      <c r="D404">
        <v>2056.5200199999999</v>
      </c>
      <c r="E404">
        <v>2080.6201169999999</v>
      </c>
      <c r="F404">
        <v>3302970000</v>
      </c>
      <c r="G404">
        <v>2080.6201169999999</v>
      </c>
      <c r="I404" s="3">
        <f t="shared" si="13"/>
        <v>6.6088150025853665E-3</v>
      </c>
      <c r="J404" s="3"/>
      <c r="N404">
        <v>-8.9090555950069872E-3</v>
      </c>
      <c r="O404">
        <v>403</v>
      </c>
      <c r="P404" s="2">
        <f t="shared" si="12"/>
        <v>0.15992063492063491</v>
      </c>
      <c r="Q404">
        <v>-8.9090555950069872E-3</v>
      </c>
    </row>
    <row r="405" spans="1:17" x14ac:dyDescent="0.25">
      <c r="A405" s="1">
        <v>42096</v>
      </c>
      <c r="B405">
        <v>2060.030029</v>
      </c>
      <c r="C405">
        <v>2072.169922</v>
      </c>
      <c r="D405">
        <v>2057.320068</v>
      </c>
      <c r="E405">
        <v>2066.959961</v>
      </c>
      <c r="F405">
        <v>3095960000</v>
      </c>
      <c r="G405">
        <v>2066.959961</v>
      </c>
      <c r="I405" s="3">
        <f t="shared" si="13"/>
        <v>3.5296671869311513E-3</v>
      </c>
      <c r="J405" s="3"/>
      <c r="N405">
        <v>-8.8934718701129123E-3</v>
      </c>
      <c r="O405">
        <v>404</v>
      </c>
      <c r="P405" s="2">
        <f t="shared" si="12"/>
        <v>0.16031746031746033</v>
      </c>
      <c r="Q405">
        <v>-8.8934718701129123E-3</v>
      </c>
    </row>
    <row r="406" spans="1:17" x14ac:dyDescent="0.25">
      <c r="A406" s="1">
        <v>42095</v>
      </c>
      <c r="B406">
        <v>2067.6298830000001</v>
      </c>
      <c r="C406">
        <v>2067.6298830000001</v>
      </c>
      <c r="D406">
        <v>2048.3798830000001</v>
      </c>
      <c r="E406">
        <v>2059.6899410000001</v>
      </c>
      <c r="F406">
        <v>3543270000</v>
      </c>
      <c r="G406">
        <v>2059.6899410000001</v>
      </c>
      <c r="I406" s="3">
        <f t="shared" si="13"/>
        <v>-3.9653716707825915E-3</v>
      </c>
      <c r="J406" s="3"/>
      <c r="N406">
        <v>-8.8895765171035368E-3</v>
      </c>
      <c r="O406">
        <v>405</v>
      </c>
      <c r="P406" s="2">
        <f t="shared" si="12"/>
        <v>0.16071428571428573</v>
      </c>
      <c r="Q406">
        <v>-8.8895765171035368E-3</v>
      </c>
    </row>
    <row r="407" spans="1:17" x14ac:dyDescent="0.25">
      <c r="A407" s="1">
        <v>42094</v>
      </c>
      <c r="B407">
        <v>2084.0500489999999</v>
      </c>
      <c r="C407">
        <v>2084.0500489999999</v>
      </c>
      <c r="D407">
        <v>2067.040039</v>
      </c>
      <c r="E407">
        <v>2067.889893</v>
      </c>
      <c r="F407">
        <v>3376550000</v>
      </c>
      <c r="G407">
        <v>2067.889893</v>
      </c>
      <c r="I407" s="3">
        <f t="shared" si="13"/>
        <v>-8.7957747373061945E-3</v>
      </c>
      <c r="J407" s="3"/>
      <c r="N407">
        <v>-8.8637424046007496E-3</v>
      </c>
      <c r="O407">
        <v>406</v>
      </c>
      <c r="P407" s="2">
        <f t="shared" si="12"/>
        <v>0.16111111111111112</v>
      </c>
      <c r="Q407">
        <v>-8.8637424046007496E-3</v>
      </c>
    </row>
    <row r="408" spans="1:17" x14ac:dyDescent="0.25">
      <c r="A408" s="1">
        <v>42093</v>
      </c>
      <c r="B408">
        <v>2064.110107</v>
      </c>
      <c r="C408">
        <v>2088.969971</v>
      </c>
      <c r="D408">
        <v>2064.110107</v>
      </c>
      <c r="E408">
        <v>2086.23999</v>
      </c>
      <c r="F408">
        <v>2917690000</v>
      </c>
      <c r="G408">
        <v>2086.23999</v>
      </c>
      <c r="I408" s="3">
        <f t="shared" si="13"/>
        <v>1.2236644843459654E-2</v>
      </c>
      <c r="J408" s="3"/>
      <c r="N408">
        <v>-8.8632903356195003E-3</v>
      </c>
      <c r="O408">
        <v>407</v>
      </c>
      <c r="P408" s="2">
        <f t="shared" si="12"/>
        <v>0.16150793650793652</v>
      </c>
      <c r="Q408">
        <v>-8.8632903356195003E-3</v>
      </c>
    </row>
    <row r="409" spans="1:17" x14ac:dyDescent="0.25">
      <c r="A409" s="1">
        <v>42090</v>
      </c>
      <c r="B409">
        <v>2055.780029</v>
      </c>
      <c r="C409">
        <v>2062.830078</v>
      </c>
      <c r="D409">
        <v>2052.959961</v>
      </c>
      <c r="E409">
        <v>2061.0200199999999</v>
      </c>
      <c r="F409">
        <v>3008550000</v>
      </c>
      <c r="G409">
        <v>2061.0200199999999</v>
      </c>
      <c r="I409" s="3">
        <f t="shared" si="13"/>
        <v>2.3685617450666108E-3</v>
      </c>
      <c r="J409" s="3"/>
      <c r="N409">
        <v>-8.8619127945468446E-3</v>
      </c>
      <c r="O409">
        <v>408</v>
      </c>
      <c r="P409" s="2">
        <f t="shared" si="12"/>
        <v>0.16190476190476191</v>
      </c>
      <c r="Q409">
        <v>-8.8619127945468446E-3</v>
      </c>
    </row>
    <row r="410" spans="1:17" x14ac:dyDescent="0.25">
      <c r="A410" s="1">
        <v>42089</v>
      </c>
      <c r="B410">
        <v>2059.9399410000001</v>
      </c>
      <c r="C410">
        <v>2067.1499020000001</v>
      </c>
      <c r="D410">
        <v>2045.5</v>
      </c>
      <c r="E410">
        <v>2056.1499020000001</v>
      </c>
      <c r="F410">
        <v>3510670000</v>
      </c>
      <c r="G410">
        <v>2056.1499020000001</v>
      </c>
      <c r="I410" s="3">
        <f t="shared" si="13"/>
        <v>-2.3775002467200101E-3</v>
      </c>
      <c r="J410" s="3"/>
      <c r="N410">
        <v>-8.8538068278786186E-3</v>
      </c>
      <c r="O410">
        <v>409</v>
      </c>
      <c r="P410" s="2">
        <f t="shared" si="12"/>
        <v>0.16230158730158731</v>
      </c>
      <c r="Q410">
        <v>-8.8538068278786186E-3</v>
      </c>
    </row>
    <row r="411" spans="1:17" x14ac:dyDescent="0.25">
      <c r="A411" s="1">
        <v>42088</v>
      </c>
      <c r="B411">
        <v>2093.1000979999999</v>
      </c>
      <c r="C411">
        <v>2097.429932</v>
      </c>
      <c r="D411">
        <v>2061.0500489999999</v>
      </c>
      <c r="E411">
        <v>2061.0500489999999</v>
      </c>
      <c r="F411">
        <v>3521140000</v>
      </c>
      <c r="G411">
        <v>2061.0500489999999</v>
      </c>
      <c r="I411" s="3">
        <f t="shared" si="13"/>
        <v>-1.4558905570164926E-2</v>
      </c>
      <c r="J411" s="3"/>
      <c r="N411">
        <v>-8.8102340580401561E-3</v>
      </c>
      <c r="O411">
        <v>410</v>
      </c>
      <c r="P411" s="2">
        <f t="shared" si="12"/>
        <v>0.1626984126984127</v>
      </c>
      <c r="Q411">
        <v>-8.8102340580401561E-3</v>
      </c>
    </row>
    <row r="412" spans="1:17" x14ac:dyDescent="0.25">
      <c r="A412" s="1">
        <v>42087</v>
      </c>
      <c r="B412">
        <v>2103.9399410000001</v>
      </c>
      <c r="C412">
        <v>2107.6298830000001</v>
      </c>
      <c r="D412">
        <v>2091.5</v>
      </c>
      <c r="E412">
        <v>2091.5</v>
      </c>
      <c r="F412">
        <v>3189820000</v>
      </c>
      <c r="G412">
        <v>2091.5</v>
      </c>
      <c r="I412" s="3">
        <f t="shared" si="13"/>
        <v>-6.1394220159830537E-3</v>
      </c>
      <c r="J412" s="3"/>
      <c r="N412">
        <v>-8.7957747373061945E-3</v>
      </c>
      <c r="O412">
        <v>411</v>
      </c>
      <c r="P412" s="2">
        <f t="shared" si="12"/>
        <v>0.1630952380952381</v>
      </c>
      <c r="Q412">
        <v>-8.7957747373061945E-3</v>
      </c>
    </row>
    <row r="413" spans="1:17" x14ac:dyDescent="0.25">
      <c r="A413" s="1">
        <v>42086</v>
      </c>
      <c r="B413">
        <v>2107.98999</v>
      </c>
      <c r="C413">
        <v>2114.860107</v>
      </c>
      <c r="D413">
        <v>2104.419922</v>
      </c>
      <c r="E413">
        <v>2104.419922</v>
      </c>
      <c r="F413">
        <v>3267960000</v>
      </c>
      <c r="G413">
        <v>2104.419922</v>
      </c>
      <c r="I413" s="3">
        <f t="shared" si="13"/>
        <v>-1.7457311460168379E-3</v>
      </c>
      <c r="J413" s="3"/>
      <c r="N413">
        <v>-8.7657596047698849E-3</v>
      </c>
      <c r="O413">
        <v>412</v>
      </c>
      <c r="P413" s="2">
        <f t="shared" si="12"/>
        <v>0.16349206349206349</v>
      </c>
      <c r="Q413">
        <v>-8.7657596047698849E-3</v>
      </c>
    </row>
    <row r="414" spans="1:17" x14ac:dyDescent="0.25">
      <c r="A414" s="1">
        <v>42083</v>
      </c>
      <c r="B414">
        <v>2090.320068</v>
      </c>
      <c r="C414">
        <v>2113.919922</v>
      </c>
      <c r="D414">
        <v>2090.320068</v>
      </c>
      <c r="E414">
        <v>2108.1000979999999</v>
      </c>
      <c r="F414">
        <v>5554120000</v>
      </c>
      <c r="G414">
        <v>2108.1000979999999</v>
      </c>
      <c r="I414" s="3">
        <f t="shared" si="13"/>
        <v>9.0127546079468157E-3</v>
      </c>
      <c r="J414" s="3"/>
      <c r="N414">
        <v>-8.6860103778452213E-3</v>
      </c>
      <c r="O414">
        <v>413</v>
      </c>
      <c r="P414" s="2">
        <f t="shared" si="12"/>
        <v>0.16388888888888889</v>
      </c>
      <c r="Q414">
        <v>-8.6860103778452213E-3</v>
      </c>
    </row>
    <row r="415" spans="1:17" x14ac:dyDescent="0.25">
      <c r="A415" s="1">
        <v>42082</v>
      </c>
      <c r="B415">
        <v>2098.6899410000001</v>
      </c>
      <c r="C415">
        <v>2098.6899410000001</v>
      </c>
      <c r="D415">
        <v>2085.5600589999999</v>
      </c>
      <c r="E415">
        <v>2089.2700199999999</v>
      </c>
      <c r="F415">
        <v>3305220000</v>
      </c>
      <c r="G415">
        <v>2089.2700199999999</v>
      </c>
      <c r="I415" s="3">
        <f t="shared" si="13"/>
        <v>-4.8725791855204204E-3</v>
      </c>
      <c r="J415" s="3"/>
      <c r="N415">
        <v>-8.6766384601026925E-3</v>
      </c>
      <c r="O415">
        <v>414</v>
      </c>
      <c r="P415" s="2">
        <f t="shared" si="12"/>
        <v>0.16428571428571428</v>
      </c>
      <c r="Q415">
        <v>-8.6766384601026925E-3</v>
      </c>
    </row>
    <row r="416" spans="1:17" x14ac:dyDescent="0.25">
      <c r="A416" s="1">
        <v>42081</v>
      </c>
      <c r="B416">
        <v>2072.8400879999999</v>
      </c>
      <c r="C416">
        <v>2106.8500979999999</v>
      </c>
      <c r="D416">
        <v>2061.2299800000001</v>
      </c>
      <c r="E416">
        <v>2099.5</v>
      </c>
      <c r="F416">
        <v>4128210000</v>
      </c>
      <c r="G416">
        <v>2099.5</v>
      </c>
      <c r="I416" s="3">
        <f t="shared" si="13"/>
        <v>1.2158421547431297E-2</v>
      </c>
      <c r="J416" s="3"/>
      <c r="N416">
        <v>-8.6231673566271594E-3</v>
      </c>
      <c r="O416">
        <v>415</v>
      </c>
      <c r="P416" s="2">
        <f t="shared" si="12"/>
        <v>0.16468253968253968</v>
      </c>
      <c r="Q416">
        <v>-8.6231673566271594E-3</v>
      </c>
    </row>
    <row r="417" spans="1:17" x14ac:dyDescent="0.25">
      <c r="A417" s="1">
        <v>42080</v>
      </c>
      <c r="B417">
        <v>2080.5900879999999</v>
      </c>
      <c r="C417">
        <v>2080.5900879999999</v>
      </c>
      <c r="D417">
        <v>2065.080078</v>
      </c>
      <c r="E417">
        <v>2074.280029</v>
      </c>
      <c r="F417">
        <v>3221840000</v>
      </c>
      <c r="G417">
        <v>2074.280029</v>
      </c>
      <c r="I417" s="3">
        <f t="shared" si="13"/>
        <v>-3.3201736486770939E-3</v>
      </c>
      <c r="J417" s="3"/>
      <c r="N417">
        <v>-8.5877624540595665E-3</v>
      </c>
      <c r="O417">
        <v>416</v>
      </c>
      <c r="P417" s="2">
        <f t="shared" si="12"/>
        <v>0.16507936507936508</v>
      </c>
      <c r="Q417">
        <v>-8.5877624540595665E-3</v>
      </c>
    </row>
    <row r="418" spans="1:17" x14ac:dyDescent="0.25">
      <c r="A418" s="1">
        <v>42079</v>
      </c>
      <c r="B418">
        <v>2055.3500979999999</v>
      </c>
      <c r="C418">
        <v>2081.4099120000001</v>
      </c>
      <c r="D418">
        <v>2055.3500979999999</v>
      </c>
      <c r="E418">
        <v>2081.1899410000001</v>
      </c>
      <c r="F418">
        <v>3295600000</v>
      </c>
      <c r="G418">
        <v>2081.1899410000001</v>
      </c>
      <c r="I418" s="3">
        <f t="shared" si="13"/>
        <v>1.3533671143615367E-2</v>
      </c>
      <c r="J418" s="3"/>
      <c r="N418">
        <v>-8.5313490966268946E-3</v>
      </c>
      <c r="O418">
        <v>417</v>
      </c>
      <c r="P418" s="2">
        <f t="shared" si="12"/>
        <v>0.16547619047619047</v>
      </c>
      <c r="Q418">
        <v>-8.5313490966268946E-3</v>
      </c>
    </row>
    <row r="419" spans="1:17" x14ac:dyDescent="0.25">
      <c r="A419" s="1">
        <v>42076</v>
      </c>
      <c r="B419">
        <v>2064.5600589999999</v>
      </c>
      <c r="C419">
        <v>2064.5600589999999</v>
      </c>
      <c r="D419">
        <v>2041.170044</v>
      </c>
      <c r="E419">
        <v>2053.3999020000001</v>
      </c>
      <c r="F419">
        <v>3498560000</v>
      </c>
      <c r="G419">
        <v>2053.3999020000001</v>
      </c>
      <c r="I419" s="3">
        <f t="shared" si="13"/>
        <v>-6.074711051894166E-3</v>
      </c>
      <c r="J419" s="3"/>
      <c r="N419">
        <v>-8.530756307081333E-3</v>
      </c>
      <c r="O419">
        <v>418</v>
      </c>
      <c r="P419" s="2">
        <f t="shared" si="12"/>
        <v>0.16587301587301587</v>
      </c>
      <c r="Q419">
        <v>-8.530756307081333E-3</v>
      </c>
    </row>
    <row r="420" spans="1:17" x14ac:dyDescent="0.25">
      <c r="A420" s="1">
        <v>42075</v>
      </c>
      <c r="B420">
        <v>2041.099976</v>
      </c>
      <c r="C420">
        <v>2066.4099120000001</v>
      </c>
      <c r="D420">
        <v>2041.099976</v>
      </c>
      <c r="E420">
        <v>2065.9499510000001</v>
      </c>
      <c r="F420">
        <v>3405860000</v>
      </c>
      <c r="G420">
        <v>2065.9499510000001</v>
      </c>
      <c r="I420" s="3">
        <f t="shared" si="13"/>
        <v>1.2601439598289632E-2</v>
      </c>
      <c r="J420" s="3"/>
      <c r="N420">
        <v>-8.5063620230700909E-3</v>
      </c>
      <c r="O420">
        <v>419</v>
      </c>
      <c r="P420" s="2">
        <f t="shared" si="12"/>
        <v>0.16626984126984126</v>
      </c>
      <c r="Q420">
        <v>-8.5063620230700909E-3</v>
      </c>
    </row>
    <row r="421" spans="1:17" x14ac:dyDescent="0.25">
      <c r="A421" s="1">
        <v>42074</v>
      </c>
      <c r="B421">
        <v>2044.6899410000001</v>
      </c>
      <c r="C421">
        <v>2050.080078</v>
      </c>
      <c r="D421">
        <v>2039.6899410000001</v>
      </c>
      <c r="E421">
        <v>2040.23999</v>
      </c>
      <c r="F421">
        <v>3406570000</v>
      </c>
      <c r="G421">
        <v>2040.23999</v>
      </c>
      <c r="I421" s="3">
        <f t="shared" si="13"/>
        <v>-1.9176796017918996E-3</v>
      </c>
      <c r="J421" s="3"/>
      <c r="N421">
        <v>-8.503590070447542E-3</v>
      </c>
      <c r="O421">
        <v>420</v>
      </c>
      <c r="P421" s="2">
        <f t="shared" si="12"/>
        <v>0.16666666666666666</v>
      </c>
      <c r="Q421">
        <v>-8.503590070447542E-3</v>
      </c>
    </row>
    <row r="422" spans="1:17" x14ac:dyDescent="0.25">
      <c r="A422" s="1">
        <v>42073</v>
      </c>
      <c r="B422">
        <v>2076.139893</v>
      </c>
      <c r="C422">
        <v>2076.139893</v>
      </c>
      <c r="D422">
        <v>2044.160034</v>
      </c>
      <c r="E422">
        <v>2044.160034</v>
      </c>
      <c r="F422">
        <v>3668900000</v>
      </c>
      <c r="G422">
        <v>2044.160034</v>
      </c>
      <c r="I422" s="3">
        <f t="shared" si="13"/>
        <v>-1.6961330342146863E-2</v>
      </c>
      <c r="J422" s="3"/>
      <c r="N422">
        <v>-8.4890230633609676E-3</v>
      </c>
      <c r="O422">
        <v>421</v>
      </c>
      <c r="P422" s="2">
        <f t="shared" si="12"/>
        <v>0.16706349206349205</v>
      </c>
      <c r="Q422">
        <v>-8.4890230633609676E-3</v>
      </c>
    </row>
    <row r="423" spans="1:17" x14ac:dyDescent="0.25">
      <c r="A423" s="1">
        <v>42072</v>
      </c>
      <c r="B423">
        <v>2072.25</v>
      </c>
      <c r="C423">
        <v>2083.48999</v>
      </c>
      <c r="D423">
        <v>2072.209961</v>
      </c>
      <c r="E423">
        <v>2079.429932</v>
      </c>
      <c r="F423">
        <v>3349090000</v>
      </c>
      <c r="G423">
        <v>2079.429932</v>
      </c>
      <c r="I423" s="3">
        <f t="shared" si="13"/>
        <v>3.9444212511012822E-3</v>
      </c>
      <c r="J423" s="3"/>
      <c r="N423">
        <v>-8.4782889927489391E-3</v>
      </c>
      <c r="O423">
        <v>422</v>
      </c>
      <c r="P423" s="2">
        <f t="shared" si="12"/>
        <v>0.16746031746031745</v>
      </c>
      <c r="Q423">
        <v>-8.4782889927489391E-3</v>
      </c>
    </row>
    <row r="424" spans="1:17" x14ac:dyDescent="0.25">
      <c r="A424" s="1">
        <v>42069</v>
      </c>
      <c r="B424">
        <v>2100.9099120000001</v>
      </c>
      <c r="C424">
        <v>2100.9099120000001</v>
      </c>
      <c r="D424">
        <v>2067.2700199999999</v>
      </c>
      <c r="E424">
        <v>2071.26001</v>
      </c>
      <c r="F424">
        <v>3853570000</v>
      </c>
      <c r="G424">
        <v>2071.26001</v>
      </c>
      <c r="I424" s="3">
        <f t="shared" si="13"/>
        <v>-1.4173946449004382E-2</v>
      </c>
      <c r="J424" s="3"/>
      <c r="N424">
        <v>-8.4103617814007547E-3</v>
      </c>
      <c r="O424">
        <v>423</v>
      </c>
      <c r="P424" s="2">
        <f t="shared" si="12"/>
        <v>0.16785714285714284</v>
      </c>
      <c r="Q424">
        <v>-8.4103617814007547E-3</v>
      </c>
    </row>
    <row r="425" spans="1:17" x14ac:dyDescent="0.25">
      <c r="A425" s="1">
        <v>42068</v>
      </c>
      <c r="B425">
        <v>2098.540039</v>
      </c>
      <c r="C425">
        <v>2104.25</v>
      </c>
      <c r="D425">
        <v>2095.219971</v>
      </c>
      <c r="E425">
        <v>2101.040039</v>
      </c>
      <c r="F425">
        <v>3103030000</v>
      </c>
      <c r="G425">
        <v>2101.040039</v>
      </c>
      <c r="I425" s="3">
        <f t="shared" si="13"/>
        <v>1.1960800966932528E-3</v>
      </c>
      <c r="J425" s="3"/>
      <c r="N425">
        <v>-8.4075702060748547E-3</v>
      </c>
      <c r="O425">
        <v>424</v>
      </c>
      <c r="P425" s="2">
        <f t="shared" si="12"/>
        <v>0.16825396825396827</v>
      </c>
      <c r="Q425">
        <v>-8.4075702060748547E-3</v>
      </c>
    </row>
    <row r="426" spans="1:17" x14ac:dyDescent="0.25">
      <c r="A426" s="1">
        <v>42067</v>
      </c>
      <c r="B426">
        <v>2107.719971</v>
      </c>
      <c r="C426">
        <v>2107.719971</v>
      </c>
      <c r="D426">
        <v>2094.48999</v>
      </c>
      <c r="E426">
        <v>2098.530029</v>
      </c>
      <c r="F426">
        <v>3421110000</v>
      </c>
      <c r="G426">
        <v>2098.530029</v>
      </c>
      <c r="I426" s="3">
        <f t="shared" si="13"/>
        <v>-4.3885034836337322E-3</v>
      </c>
      <c r="J426" s="3"/>
      <c r="N426">
        <v>-8.4038110405733057E-3</v>
      </c>
      <c r="O426">
        <v>425</v>
      </c>
      <c r="P426" s="2">
        <f t="shared" si="12"/>
        <v>0.16865079365079366</v>
      </c>
      <c r="Q426">
        <v>-8.4038110405733057E-3</v>
      </c>
    </row>
    <row r="427" spans="1:17" x14ac:dyDescent="0.25">
      <c r="A427" s="1">
        <v>42066</v>
      </c>
      <c r="B427">
        <v>2115.76001</v>
      </c>
      <c r="C427">
        <v>2115.76001</v>
      </c>
      <c r="D427">
        <v>2098.26001</v>
      </c>
      <c r="E427">
        <v>2107.780029</v>
      </c>
      <c r="F427">
        <v>3262300000</v>
      </c>
      <c r="G427">
        <v>2107.780029</v>
      </c>
      <c r="I427" s="3">
        <f t="shared" si="13"/>
        <v>-4.5385424912860461E-3</v>
      </c>
      <c r="J427" s="3"/>
      <c r="N427">
        <v>-8.4021006130513554E-3</v>
      </c>
      <c r="O427">
        <v>426</v>
      </c>
      <c r="P427" s="2">
        <f t="shared" si="12"/>
        <v>0.16904761904761906</v>
      </c>
      <c r="Q427">
        <v>-8.4021006130513554E-3</v>
      </c>
    </row>
    <row r="428" spans="1:17" x14ac:dyDescent="0.25">
      <c r="A428" s="1">
        <v>42065</v>
      </c>
      <c r="B428">
        <v>2105.2299800000001</v>
      </c>
      <c r="C428">
        <v>2117.5200199999999</v>
      </c>
      <c r="D428">
        <v>2104.5</v>
      </c>
      <c r="E428">
        <v>2117.389893</v>
      </c>
      <c r="F428">
        <v>3409490000</v>
      </c>
      <c r="G428">
        <v>2117.389893</v>
      </c>
      <c r="I428" s="3">
        <f t="shared" si="13"/>
        <v>6.1249194583037347E-3</v>
      </c>
      <c r="J428" s="3"/>
      <c r="N428">
        <v>-8.3916701654499493E-3</v>
      </c>
      <c r="O428">
        <v>427</v>
      </c>
      <c r="P428" s="2">
        <f t="shared" si="12"/>
        <v>0.16944444444444445</v>
      </c>
      <c r="Q428">
        <v>-8.3916701654499493E-3</v>
      </c>
    </row>
    <row r="429" spans="1:17" x14ac:dyDescent="0.25">
      <c r="A429" s="1">
        <v>42062</v>
      </c>
      <c r="B429">
        <v>2110.8798830000001</v>
      </c>
      <c r="C429">
        <v>2112.73999</v>
      </c>
      <c r="D429">
        <v>2103.75</v>
      </c>
      <c r="E429">
        <v>2104.5</v>
      </c>
      <c r="F429">
        <v>3547380000</v>
      </c>
      <c r="G429">
        <v>2104.5</v>
      </c>
      <c r="I429" s="3">
        <f t="shared" si="13"/>
        <v>-2.9563044380468417E-3</v>
      </c>
      <c r="J429" s="3"/>
      <c r="N429">
        <v>-8.3854341584842507E-3</v>
      </c>
      <c r="O429">
        <v>428</v>
      </c>
      <c r="P429" s="2">
        <f t="shared" si="12"/>
        <v>0.16984126984126985</v>
      </c>
      <c r="Q429">
        <v>-8.3854341584842507E-3</v>
      </c>
    </row>
    <row r="430" spans="1:17" x14ac:dyDescent="0.25">
      <c r="A430" s="1">
        <v>42061</v>
      </c>
      <c r="B430">
        <v>2113.9099120000001</v>
      </c>
      <c r="C430">
        <v>2113.9099120000001</v>
      </c>
      <c r="D430">
        <v>2103.76001</v>
      </c>
      <c r="E430">
        <v>2110.73999</v>
      </c>
      <c r="F430">
        <v>3408690000</v>
      </c>
      <c r="G430">
        <v>2110.73999</v>
      </c>
      <c r="I430" s="3">
        <f t="shared" si="13"/>
        <v>-1.4760281390748808E-3</v>
      </c>
      <c r="J430" s="3"/>
      <c r="N430">
        <v>-8.3814109292552619E-3</v>
      </c>
      <c r="O430">
        <v>429</v>
      </c>
      <c r="P430" s="2">
        <f t="shared" si="12"/>
        <v>0.17023809523809524</v>
      </c>
      <c r="Q430">
        <v>-8.3814109292552619E-3</v>
      </c>
    </row>
    <row r="431" spans="1:17" x14ac:dyDescent="0.25">
      <c r="A431" s="1">
        <v>42060</v>
      </c>
      <c r="B431">
        <v>2115.3000489999999</v>
      </c>
      <c r="C431">
        <v>2119.5900879999999</v>
      </c>
      <c r="D431">
        <v>2109.889893</v>
      </c>
      <c r="E431">
        <v>2113.860107</v>
      </c>
      <c r="F431">
        <v>3312340000</v>
      </c>
      <c r="G431">
        <v>2113.860107</v>
      </c>
      <c r="I431" s="3">
        <f t="shared" si="13"/>
        <v>-7.6572362551974305E-4</v>
      </c>
      <c r="J431" s="3"/>
      <c r="N431">
        <v>-8.3695552988705124E-3</v>
      </c>
      <c r="O431">
        <v>430</v>
      </c>
      <c r="P431" s="2">
        <f t="shared" si="12"/>
        <v>0.17063492063492064</v>
      </c>
      <c r="Q431">
        <v>-8.3695552988705124E-3</v>
      </c>
    </row>
    <row r="432" spans="1:17" x14ac:dyDescent="0.25">
      <c r="A432" s="1">
        <v>42059</v>
      </c>
      <c r="B432">
        <v>2109.1000979999999</v>
      </c>
      <c r="C432">
        <v>2117.9399410000001</v>
      </c>
      <c r="D432">
        <v>2105.8701169999999</v>
      </c>
      <c r="E432">
        <v>2115.4799800000001</v>
      </c>
      <c r="F432">
        <v>3199840000</v>
      </c>
      <c r="G432">
        <v>2115.4799800000001</v>
      </c>
      <c r="I432" s="3">
        <f t="shared" si="13"/>
        <v>2.7587707226623959E-3</v>
      </c>
      <c r="J432" s="3"/>
      <c r="N432">
        <v>-8.3412321082469987E-3</v>
      </c>
      <c r="O432">
        <v>431</v>
      </c>
      <c r="P432" s="2">
        <f t="shared" si="12"/>
        <v>0.17103174603174603</v>
      </c>
      <c r="Q432">
        <v>-8.3412321082469987E-3</v>
      </c>
    </row>
    <row r="433" spans="1:17" x14ac:dyDescent="0.25">
      <c r="A433" s="1">
        <v>42058</v>
      </c>
      <c r="B433">
        <v>2109.830078</v>
      </c>
      <c r="C433">
        <v>2110.0500489999999</v>
      </c>
      <c r="D433">
        <v>2103</v>
      </c>
      <c r="E433">
        <v>2109.6599120000001</v>
      </c>
      <c r="F433">
        <v>3093680000</v>
      </c>
      <c r="G433">
        <v>2109.6599120000001</v>
      </c>
      <c r="I433" s="3">
        <f t="shared" si="13"/>
        <v>-3.0333932859605284E-4</v>
      </c>
      <c r="J433" s="3"/>
      <c r="N433">
        <v>-8.332367952522346E-3</v>
      </c>
      <c r="O433">
        <v>432</v>
      </c>
      <c r="P433" s="2">
        <f t="shared" si="12"/>
        <v>0.17142857142857143</v>
      </c>
      <c r="Q433">
        <v>-8.332367952522346E-3</v>
      </c>
    </row>
    <row r="434" spans="1:17" x14ac:dyDescent="0.25">
      <c r="A434" s="1">
        <v>42055</v>
      </c>
      <c r="B434">
        <v>2097.6499020000001</v>
      </c>
      <c r="C434">
        <v>2110.610107</v>
      </c>
      <c r="D434">
        <v>2085.4399410000001</v>
      </c>
      <c r="E434">
        <v>2110.3000489999999</v>
      </c>
      <c r="F434">
        <v>3281600000</v>
      </c>
      <c r="G434">
        <v>2110.3000489999999</v>
      </c>
      <c r="I434" s="3">
        <f t="shared" si="13"/>
        <v>6.1265337911273754E-3</v>
      </c>
      <c r="J434" s="3"/>
      <c r="N434">
        <v>-8.3313403730922442E-3</v>
      </c>
      <c r="O434">
        <v>433</v>
      </c>
      <c r="P434" s="2">
        <f t="shared" si="12"/>
        <v>0.17182539682539683</v>
      </c>
      <c r="Q434">
        <v>-8.3313403730922442E-3</v>
      </c>
    </row>
    <row r="435" spans="1:17" x14ac:dyDescent="0.25">
      <c r="A435" s="1">
        <v>42054</v>
      </c>
      <c r="B435">
        <v>2099.25</v>
      </c>
      <c r="C435">
        <v>2102.1298830000001</v>
      </c>
      <c r="D435">
        <v>2090.790039</v>
      </c>
      <c r="E435">
        <v>2097.4499510000001</v>
      </c>
      <c r="F435">
        <v>3247100000</v>
      </c>
      <c r="G435">
        <v>2097.4499510000001</v>
      </c>
      <c r="I435" s="3">
        <f t="shared" si="13"/>
        <v>-1.0620575860226245E-3</v>
      </c>
      <c r="J435" s="3"/>
      <c r="N435">
        <v>-8.2824337580531537E-3</v>
      </c>
      <c r="O435">
        <v>434</v>
      </c>
      <c r="P435" s="2">
        <f t="shared" si="12"/>
        <v>0.17222222222222222</v>
      </c>
      <c r="Q435">
        <v>-8.2824337580531537E-3</v>
      </c>
    </row>
    <row r="436" spans="1:17" x14ac:dyDescent="0.25">
      <c r="A436" s="1">
        <v>42053</v>
      </c>
      <c r="B436">
        <v>2099.1599120000001</v>
      </c>
      <c r="C436">
        <v>2100.2299800000001</v>
      </c>
      <c r="D436">
        <v>2092.1499020000001</v>
      </c>
      <c r="E436">
        <v>2099.679932</v>
      </c>
      <c r="F436">
        <v>3370020000</v>
      </c>
      <c r="G436">
        <v>2099.679932</v>
      </c>
      <c r="I436" s="3">
        <f t="shared" si="13"/>
        <v>-3.1430909868912504E-4</v>
      </c>
      <c r="J436" s="3"/>
      <c r="N436">
        <v>-8.2736572399864095E-3</v>
      </c>
      <c r="O436">
        <v>435</v>
      </c>
      <c r="P436" s="2">
        <f t="shared" si="12"/>
        <v>0.17261904761904762</v>
      </c>
      <c r="Q436">
        <v>-8.2736572399864095E-3</v>
      </c>
    </row>
    <row r="437" spans="1:17" x14ac:dyDescent="0.25">
      <c r="A437" s="1">
        <v>42052</v>
      </c>
      <c r="B437">
        <v>2096.469971</v>
      </c>
      <c r="C437">
        <v>2101.3000489999999</v>
      </c>
      <c r="D437">
        <v>2089.8000489999999</v>
      </c>
      <c r="E437">
        <v>2100.3400879999999</v>
      </c>
      <c r="F437">
        <v>3361750000</v>
      </c>
      <c r="G437">
        <v>2100.3400879999999</v>
      </c>
      <c r="I437" s="3">
        <f t="shared" si="13"/>
        <v>1.5975746264769164E-3</v>
      </c>
      <c r="J437" s="3"/>
      <c r="N437">
        <v>-8.2548765064381913E-3</v>
      </c>
      <c r="O437">
        <v>436</v>
      </c>
      <c r="P437" s="2">
        <f t="shared" si="12"/>
        <v>0.17301587301587301</v>
      </c>
      <c r="Q437">
        <v>-8.2548765064381913E-3</v>
      </c>
    </row>
    <row r="438" spans="1:17" x14ac:dyDescent="0.25">
      <c r="A438" s="1">
        <v>42048</v>
      </c>
      <c r="B438">
        <v>2088.780029</v>
      </c>
      <c r="C438">
        <v>2097.030029</v>
      </c>
      <c r="D438">
        <v>2086.6999510000001</v>
      </c>
      <c r="E438">
        <v>2096.98999</v>
      </c>
      <c r="F438">
        <v>3527450000</v>
      </c>
      <c r="G438">
        <v>2096.98999</v>
      </c>
      <c r="I438" s="3">
        <f t="shared" si="13"/>
        <v>4.0747386048680667E-3</v>
      </c>
      <c r="J438" s="3"/>
      <c r="N438">
        <v>-8.1633091296221538E-3</v>
      </c>
      <c r="O438">
        <v>437</v>
      </c>
      <c r="P438" s="2">
        <f t="shared" si="12"/>
        <v>0.17341269841269841</v>
      </c>
      <c r="Q438">
        <v>-8.1633091296221538E-3</v>
      </c>
    </row>
    <row r="439" spans="1:17" x14ac:dyDescent="0.25">
      <c r="A439" s="1">
        <v>42047</v>
      </c>
      <c r="B439">
        <v>2069.9799800000001</v>
      </c>
      <c r="C439">
        <v>2088.530029</v>
      </c>
      <c r="D439">
        <v>2069.9799800000001</v>
      </c>
      <c r="E439">
        <v>2088.4799800000001</v>
      </c>
      <c r="F439">
        <v>3788350000</v>
      </c>
      <c r="G439">
        <v>2088.4799800000001</v>
      </c>
      <c r="I439" s="3">
        <f t="shared" si="13"/>
        <v>9.6445063500696371E-3</v>
      </c>
      <c r="J439" s="3"/>
      <c r="N439">
        <v>-8.1298903445313764E-3</v>
      </c>
      <c r="O439">
        <v>438</v>
      </c>
      <c r="P439" s="2">
        <f t="shared" si="12"/>
        <v>0.1738095238095238</v>
      </c>
      <c r="Q439">
        <v>-8.1298903445313764E-3</v>
      </c>
    </row>
    <row r="440" spans="1:17" x14ac:dyDescent="0.25">
      <c r="A440" s="1">
        <v>42046</v>
      </c>
      <c r="B440">
        <v>2068.5500489999999</v>
      </c>
      <c r="C440">
        <v>2073.4799800000001</v>
      </c>
      <c r="D440">
        <v>2057.98999</v>
      </c>
      <c r="E440">
        <v>2068.530029</v>
      </c>
      <c r="F440">
        <v>3596860000</v>
      </c>
      <c r="G440">
        <v>2068.530029</v>
      </c>
      <c r="I440" s="3">
        <f t="shared" si="13"/>
        <v>-2.9033785063692363E-5</v>
      </c>
      <c r="J440" s="3"/>
      <c r="N440">
        <v>-8.125926324557553E-3</v>
      </c>
      <c r="O440">
        <v>439</v>
      </c>
      <c r="P440" s="2">
        <f t="shared" si="12"/>
        <v>0.1742063492063492</v>
      </c>
      <c r="Q440">
        <v>-8.125926324557553E-3</v>
      </c>
    </row>
    <row r="441" spans="1:17" x14ac:dyDescent="0.25">
      <c r="A441" s="1">
        <v>42045</v>
      </c>
      <c r="B441">
        <v>2049.3798830000001</v>
      </c>
      <c r="C441">
        <v>2070.860107</v>
      </c>
      <c r="D441">
        <v>2048.6201169999999</v>
      </c>
      <c r="E441">
        <v>2068.5900879999999</v>
      </c>
      <c r="F441">
        <v>3669850000</v>
      </c>
      <c r="G441">
        <v>2068.5900879999999</v>
      </c>
      <c r="I441" s="3">
        <f t="shared" si="13"/>
        <v>1.0675561188404625E-2</v>
      </c>
      <c r="J441" s="3"/>
      <c r="N441">
        <v>-8.120976670040303E-3</v>
      </c>
      <c r="O441">
        <v>440</v>
      </c>
      <c r="P441" s="2">
        <f t="shared" si="12"/>
        <v>0.17460317460317459</v>
      </c>
      <c r="Q441">
        <v>-8.120976670040303E-3</v>
      </c>
    </row>
    <row r="442" spans="1:17" x14ac:dyDescent="0.25">
      <c r="A442" s="1">
        <v>42044</v>
      </c>
      <c r="B442">
        <v>2053.469971</v>
      </c>
      <c r="C442">
        <v>2056.1599120000001</v>
      </c>
      <c r="D442">
        <v>2041.880005</v>
      </c>
      <c r="E442">
        <v>2046.73999</v>
      </c>
      <c r="F442">
        <v>3549540000</v>
      </c>
      <c r="G442">
        <v>2046.73999</v>
      </c>
      <c r="I442" s="3">
        <f t="shared" si="13"/>
        <v>-4.2471946188310516E-3</v>
      </c>
      <c r="J442" s="3"/>
      <c r="N442">
        <v>-8.1151910232802882E-3</v>
      </c>
      <c r="O442">
        <v>441</v>
      </c>
      <c r="P442" s="2">
        <f t="shared" si="12"/>
        <v>0.17499999999999999</v>
      </c>
      <c r="Q442">
        <v>-8.1151910232802882E-3</v>
      </c>
    </row>
    <row r="443" spans="1:17" x14ac:dyDescent="0.25">
      <c r="A443" s="1">
        <v>42041</v>
      </c>
      <c r="B443">
        <v>2062.280029</v>
      </c>
      <c r="C443">
        <v>2072.3999020000001</v>
      </c>
      <c r="D443">
        <v>2049.969971</v>
      </c>
      <c r="E443">
        <v>2055.469971</v>
      </c>
      <c r="F443">
        <v>4232970000</v>
      </c>
      <c r="G443">
        <v>2055.469971</v>
      </c>
      <c r="I443" s="3">
        <f t="shared" si="13"/>
        <v>-3.4181723966975053E-3</v>
      </c>
      <c r="J443" s="3"/>
      <c r="N443">
        <v>-8.1003149581485578E-3</v>
      </c>
      <c r="O443">
        <v>442</v>
      </c>
      <c r="P443" s="2">
        <f t="shared" si="12"/>
        <v>0.17539682539682538</v>
      </c>
      <c r="Q443">
        <v>-8.1003149581485578E-3</v>
      </c>
    </row>
    <row r="444" spans="1:17" x14ac:dyDescent="0.25">
      <c r="A444" s="1">
        <v>42040</v>
      </c>
      <c r="B444">
        <v>2043.4499510000001</v>
      </c>
      <c r="C444">
        <v>2063.5500489999999</v>
      </c>
      <c r="D444">
        <v>2043.4499510000001</v>
      </c>
      <c r="E444">
        <v>2062.5200199999999</v>
      </c>
      <c r="F444">
        <v>3821990000</v>
      </c>
      <c r="G444">
        <v>2062.5200199999999</v>
      </c>
      <c r="I444" s="3">
        <f t="shared" si="13"/>
        <v>1.0291406800400527E-2</v>
      </c>
      <c r="J444" s="3"/>
      <c r="N444">
        <v>-8.098056214174032E-3</v>
      </c>
      <c r="O444">
        <v>443</v>
      </c>
      <c r="P444" s="2">
        <f t="shared" si="12"/>
        <v>0.17579365079365081</v>
      </c>
      <c r="Q444">
        <v>-8.098056214174032E-3</v>
      </c>
    </row>
    <row r="445" spans="1:17" x14ac:dyDescent="0.25">
      <c r="A445" s="1">
        <v>42039</v>
      </c>
      <c r="B445">
        <v>2048.860107</v>
      </c>
      <c r="C445">
        <v>2054.73999</v>
      </c>
      <c r="D445">
        <v>2036.719971</v>
      </c>
      <c r="E445">
        <v>2041.51001</v>
      </c>
      <c r="F445">
        <v>4141920000</v>
      </c>
      <c r="G445">
        <v>2041.51001</v>
      </c>
      <c r="I445" s="3">
        <f t="shared" si="13"/>
        <v>-4.1560459502908431E-3</v>
      </c>
      <c r="J445" s="3"/>
      <c r="N445">
        <v>-8.0963910132735295E-3</v>
      </c>
      <c r="O445">
        <v>444</v>
      </c>
      <c r="P445" s="2">
        <f t="shared" si="12"/>
        <v>0.1761904761904762</v>
      </c>
      <c r="Q445">
        <v>-8.0963910132735295E-3</v>
      </c>
    </row>
    <row r="446" spans="1:17" x14ac:dyDescent="0.25">
      <c r="A446" s="1">
        <v>42038</v>
      </c>
      <c r="B446">
        <v>2022.709961</v>
      </c>
      <c r="C446">
        <v>2050.3000489999999</v>
      </c>
      <c r="D446">
        <v>2022.709961</v>
      </c>
      <c r="E446">
        <v>2050.030029</v>
      </c>
      <c r="F446">
        <v>4615900000</v>
      </c>
      <c r="G446">
        <v>2050.030029</v>
      </c>
      <c r="I446" s="3">
        <f t="shared" si="13"/>
        <v>1.4439494938539577E-2</v>
      </c>
      <c r="J446" s="3"/>
      <c r="N446">
        <v>-8.0936852433588502E-3</v>
      </c>
      <c r="O446">
        <v>445</v>
      </c>
      <c r="P446" s="2">
        <f t="shared" si="12"/>
        <v>0.1765873015873016</v>
      </c>
      <c r="Q446">
        <v>-8.0936852433588502E-3</v>
      </c>
    </row>
    <row r="447" spans="1:17" x14ac:dyDescent="0.25">
      <c r="A447" s="1">
        <v>42037</v>
      </c>
      <c r="B447">
        <v>1996.670044</v>
      </c>
      <c r="C447">
        <v>2021.660034</v>
      </c>
      <c r="D447">
        <v>1980.900024</v>
      </c>
      <c r="E447">
        <v>2020.849976</v>
      </c>
      <c r="F447">
        <v>4008330000</v>
      </c>
      <c r="G447">
        <v>2020.849976</v>
      </c>
      <c r="I447" s="3">
        <f t="shared" si="13"/>
        <v>1.2962464037225452E-2</v>
      </c>
      <c r="J447" s="3"/>
      <c r="N447">
        <v>-8.0920725020204864E-3</v>
      </c>
      <c r="O447">
        <v>446</v>
      </c>
      <c r="P447" s="2">
        <f t="shared" si="12"/>
        <v>0.17698412698412699</v>
      </c>
      <c r="Q447">
        <v>-8.0920725020204864E-3</v>
      </c>
    </row>
    <row r="448" spans="1:17" x14ac:dyDescent="0.25">
      <c r="A448" s="1">
        <v>42034</v>
      </c>
      <c r="B448">
        <v>2019.349976</v>
      </c>
      <c r="C448">
        <v>2023.3199460000001</v>
      </c>
      <c r="D448">
        <v>1993.380005</v>
      </c>
      <c r="E448">
        <v>1994.98999</v>
      </c>
      <c r="F448">
        <v>4538650000</v>
      </c>
      <c r="G448">
        <v>1994.98999</v>
      </c>
      <c r="I448" s="3">
        <f t="shared" si="13"/>
        <v>-1.2991965367965319E-2</v>
      </c>
      <c r="J448" s="3"/>
      <c r="N448">
        <v>-8.0764080781723369E-3</v>
      </c>
      <c r="O448">
        <v>447</v>
      </c>
      <c r="P448" s="2">
        <f t="shared" si="12"/>
        <v>0.17738095238095239</v>
      </c>
      <c r="Q448">
        <v>-8.0764080781723369E-3</v>
      </c>
    </row>
    <row r="449" spans="1:17" x14ac:dyDescent="0.25">
      <c r="A449" s="1">
        <v>42033</v>
      </c>
      <c r="B449">
        <v>2002.4499510000001</v>
      </c>
      <c r="C449">
        <v>2024.6400149999999</v>
      </c>
      <c r="D449">
        <v>1989.1800539999999</v>
      </c>
      <c r="E449">
        <v>2021.25</v>
      </c>
      <c r="F449">
        <v>4127140000</v>
      </c>
      <c r="G449">
        <v>2021.25</v>
      </c>
      <c r="I449" s="3">
        <f t="shared" si="13"/>
        <v>9.5346853777025231E-3</v>
      </c>
      <c r="J449" s="3"/>
      <c r="N449">
        <v>-8.0722425207977455E-3</v>
      </c>
      <c r="O449">
        <v>448</v>
      </c>
      <c r="P449" s="2">
        <f t="shared" si="12"/>
        <v>0.17777777777777778</v>
      </c>
      <c r="Q449">
        <v>-8.0722425207977455E-3</v>
      </c>
    </row>
    <row r="450" spans="1:17" x14ac:dyDescent="0.25">
      <c r="A450" s="1">
        <v>42032</v>
      </c>
      <c r="B450">
        <v>2032.339966</v>
      </c>
      <c r="C450">
        <v>2042.48999</v>
      </c>
      <c r="D450">
        <v>2001.48999</v>
      </c>
      <c r="E450">
        <v>2002.160034</v>
      </c>
      <c r="F450">
        <v>4067530000</v>
      </c>
      <c r="G450">
        <v>2002.160034</v>
      </c>
      <c r="I450" s="3">
        <f t="shared" si="13"/>
        <v>-1.3495609538427322E-2</v>
      </c>
      <c r="J450" s="3"/>
      <c r="N450">
        <v>-8.0673294082113101E-3</v>
      </c>
      <c r="O450">
        <v>449</v>
      </c>
      <c r="P450" s="2">
        <f t="shared" si="12"/>
        <v>0.17817460317460318</v>
      </c>
      <c r="Q450">
        <v>-8.0673294082113101E-3</v>
      </c>
    </row>
    <row r="451" spans="1:17" x14ac:dyDescent="0.25">
      <c r="A451" s="1">
        <v>42031</v>
      </c>
      <c r="B451">
        <v>2047.8599850000001</v>
      </c>
      <c r="C451">
        <v>2047.8599850000001</v>
      </c>
      <c r="D451">
        <v>2019.910034</v>
      </c>
      <c r="E451">
        <v>2029.5500489999999</v>
      </c>
      <c r="F451">
        <v>3329810000</v>
      </c>
      <c r="G451">
        <v>2029.5500489999999</v>
      </c>
      <c r="I451" s="3">
        <f t="shared" si="13"/>
        <v>-1.338786237931644E-2</v>
      </c>
      <c r="J451" s="3"/>
      <c r="N451">
        <v>-8.0523000204373307E-3</v>
      </c>
      <c r="O451">
        <v>450</v>
      </c>
      <c r="P451" s="2">
        <f t="shared" ref="P451:P514" si="14">O451/L$1</f>
        <v>0.17857142857142858</v>
      </c>
      <c r="Q451">
        <v>-8.0523000204373307E-3</v>
      </c>
    </row>
    <row r="452" spans="1:17" x14ac:dyDescent="0.25">
      <c r="A452" s="1">
        <v>42030</v>
      </c>
      <c r="B452">
        <v>2050.419922</v>
      </c>
      <c r="C452">
        <v>2057.6201169999999</v>
      </c>
      <c r="D452">
        <v>2040.969971</v>
      </c>
      <c r="E452">
        <v>2057.0900879999999</v>
      </c>
      <c r="F452">
        <v>3465760000</v>
      </c>
      <c r="G452">
        <v>2057.0900879999999</v>
      </c>
      <c r="I452" s="3">
        <f t="shared" ref="I452:I515" si="15">E452/E453-1</f>
        <v>2.5684610859357804E-3</v>
      </c>
      <c r="J452" s="3"/>
      <c r="N452">
        <v>-8.0349325449725617E-3</v>
      </c>
      <c r="O452">
        <v>451</v>
      </c>
      <c r="P452" s="2">
        <f t="shared" si="14"/>
        <v>0.17896825396825397</v>
      </c>
      <c r="Q452">
        <v>-8.0349325449725617E-3</v>
      </c>
    </row>
    <row r="453" spans="1:17" x14ac:dyDescent="0.25">
      <c r="A453" s="1">
        <v>42027</v>
      </c>
      <c r="B453">
        <v>2062.9799800000001</v>
      </c>
      <c r="C453">
        <v>2062.9799800000001</v>
      </c>
      <c r="D453">
        <v>2050.540039</v>
      </c>
      <c r="E453">
        <v>2051.820068</v>
      </c>
      <c r="F453">
        <v>3573560000</v>
      </c>
      <c r="G453">
        <v>2051.820068</v>
      </c>
      <c r="I453" s="3">
        <f t="shared" si="15"/>
        <v>-5.4915224477954938E-3</v>
      </c>
      <c r="J453" s="3"/>
      <c r="N453">
        <v>-8.0133231235974822E-3</v>
      </c>
      <c r="O453">
        <v>452</v>
      </c>
      <c r="P453" s="2">
        <f t="shared" si="14"/>
        <v>0.17936507936507937</v>
      </c>
      <c r="Q453">
        <v>-8.0133231235974822E-3</v>
      </c>
    </row>
    <row r="454" spans="1:17" x14ac:dyDescent="0.25">
      <c r="A454" s="1">
        <v>42026</v>
      </c>
      <c r="B454">
        <v>2034.3000489999999</v>
      </c>
      <c r="C454">
        <v>2064.6201169999999</v>
      </c>
      <c r="D454">
        <v>2026.380005</v>
      </c>
      <c r="E454">
        <v>2063.1499020000001</v>
      </c>
      <c r="F454">
        <v>4176050000</v>
      </c>
      <c r="G454">
        <v>2063.1499020000001</v>
      </c>
      <c r="I454" s="3">
        <f t="shared" si="15"/>
        <v>1.5269721805970526E-2</v>
      </c>
      <c r="J454" s="3"/>
      <c r="N454">
        <v>-7.9657885073510792E-3</v>
      </c>
      <c r="O454">
        <v>453</v>
      </c>
      <c r="P454" s="2">
        <f t="shared" si="14"/>
        <v>0.17976190476190476</v>
      </c>
      <c r="Q454">
        <v>-7.9657885073510792E-3</v>
      </c>
    </row>
    <row r="455" spans="1:17" x14ac:dyDescent="0.25">
      <c r="A455" s="1">
        <v>42025</v>
      </c>
      <c r="B455">
        <v>2020.1899410000001</v>
      </c>
      <c r="C455">
        <v>2038.290039</v>
      </c>
      <c r="D455">
        <v>2012.040039</v>
      </c>
      <c r="E455">
        <v>2032.119995</v>
      </c>
      <c r="F455">
        <v>3730070000</v>
      </c>
      <c r="G455">
        <v>2032.119995</v>
      </c>
      <c r="I455" s="3">
        <f t="shared" si="15"/>
        <v>4.7316238254433429E-3</v>
      </c>
      <c r="J455" s="3"/>
      <c r="N455">
        <v>-7.9501862482637131E-3</v>
      </c>
      <c r="O455">
        <v>454</v>
      </c>
      <c r="P455" s="2">
        <f t="shared" si="14"/>
        <v>0.18015873015873016</v>
      </c>
      <c r="Q455">
        <v>-7.9501862482637131E-3</v>
      </c>
    </row>
    <row r="456" spans="1:17" x14ac:dyDescent="0.25">
      <c r="A456" s="1">
        <v>42024</v>
      </c>
      <c r="B456">
        <v>2020.76001</v>
      </c>
      <c r="C456">
        <v>2028.9399410000001</v>
      </c>
      <c r="D456">
        <v>2004.48999</v>
      </c>
      <c r="E456">
        <v>2022.5500489999999</v>
      </c>
      <c r="F456">
        <v>3944340000</v>
      </c>
      <c r="G456">
        <v>2022.5500489999999</v>
      </c>
      <c r="I456" s="3">
        <f t="shared" si="15"/>
        <v>1.5499524278268506E-3</v>
      </c>
      <c r="J456" s="3"/>
      <c r="N456">
        <v>-7.8309258755413502E-3</v>
      </c>
      <c r="O456">
        <v>455</v>
      </c>
      <c r="P456" s="2">
        <f t="shared" si="14"/>
        <v>0.18055555555555555</v>
      </c>
      <c r="Q456">
        <v>-7.8309258755413502E-3</v>
      </c>
    </row>
    <row r="457" spans="1:17" x14ac:dyDescent="0.25">
      <c r="A457" s="1">
        <v>42020</v>
      </c>
      <c r="B457">
        <v>1992.25</v>
      </c>
      <c r="C457">
        <v>2020.459961</v>
      </c>
      <c r="D457">
        <v>1988.119995</v>
      </c>
      <c r="E457">
        <v>2019.420044</v>
      </c>
      <c r="F457">
        <v>4056410000</v>
      </c>
      <c r="G457">
        <v>2019.420044</v>
      </c>
      <c r="I457" s="3">
        <f t="shared" si="15"/>
        <v>1.342419939545203E-2</v>
      </c>
      <c r="J457" s="3"/>
      <c r="N457">
        <v>-7.8058051301732601E-3</v>
      </c>
      <c r="O457">
        <v>456</v>
      </c>
      <c r="P457" s="2">
        <f t="shared" si="14"/>
        <v>0.18095238095238095</v>
      </c>
      <c r="Q457">
        <v>-7.8058051301732601E-3</v>
      </c>
    </row>
    <row r="458" spans="1:17" x14ac:dyDescent="0.25">
      <c r="A458" s="1">
        <v>42019</v>
      </c>
      <c r="B458">
        <v>2013.75</v>
      </c>
      <c r="C458">
        <v>2021.349976</v>
      </c>
      <c r="D458">
        <v>1991.469971</v>
      </c>
      <c r="E458">
        <v>1992.670044</v>
      </c>
      <c r="F458">
        <v>4276720000</v>
      </c>
      <c r="G458">
        <v>1992.670044</v>
      </c>
      <c r="I458" s="3">
        <f t="shared" si="15"/>
        <v>-9.2478761255537778E-3</v>
      </c>
      <c r="J458" s="3"/>
      <c r="N458">
        <v>-7.7766994120557209E-3</v>
      </c>
      <c r="O458">
        <v>457</v>
      </c>
      <c r="P458" s="2">
        <f t="shared" si="14"/>
        <v>0.18134920634920634</v>
      </c>
      <c r="Q458">
        <v>-7.7766994120557209E-3</v>
      </c>
    </row>
    <row r="459" spans="1:17" x14ac:dyDescent="0.25">
      <c r="A459" s="1">
        <v>42018</v>
      </c>
      <c r="B459">
        <v>2018.400024</v>
      </c>
      <c r="C459">
        <v>2018.400024</v>
      </c>
      <c r="D459">
        <v>1988.4399410000001</v>
      </c>
      <c r="E459">
        <v>2011.2700199999999</v>
      </c>
      <c r="F459">
        <v>4378680000</v>
      </c>
      <c r="G459">
        <v>2011.2700199999999</v>
      </c>
      <c r="I459" s="3">
        <f t="shared" si="15"/>
        <v>-5.813066949783785E-3</v>
      </c>
      <c r="J459" s="3"/>
      <c r="N459">
        <v>-7.7529851406474837E-3</v>
      </c>
      <c r="O459">
        <v>458</v>
      </c>
      <c r="P459" s="2">
        <f t="shared" si="14"/>
        <v>0.18174603174603174</v>
      </c>
      <c r="Q459">
        <v>-7.7529851406474837E-3</v>
      </c>
    </row>
    <row r="460" spans="1:17" x14ac:dyDescent="0.25">
      <c r="A460" s="1">
        <v>42017</v>
      </c>
      <c r="B460">
        <v>2031.579956</v>
      </c>
      <c r="C460">
        <v>2056.929932</v>
      </c>
      <c r="D460">
        <v>2008.25</v>
      </c>
      <c r="E460">
        <v>2023.030029</v>
      </c>
      <c r="F460">
        <v>4107300000</v>
      </c>
      <c r="G460">
        <v>2023.030029</v>
      </c>
      <c r="I460" s="3">
        <f t="shared" si="15"/>
        <v>-2.5785554979215197E-3</v>
      </c>
      <c r="J460" s="3"/>
      <c r="N460">
        <v>-7.738985127360154E-3</v>
      </c>
      <c r="O460">
        <v>459</v>
      </c>
      <c r="P460" s="2">
        <f t="shared" si="14"/>
        <v>0.18214285714285713</v>
      </c>
      <c r="Q460">
        <v>-7.738985127360154E-3</v>
      </c>
    </row>
    <row r="461" spans="1:17" x14ac:dyDescent="0.25">
      <c r="A461" s="1">
        <v>42016</v>
      </c>
      <c r="B461">
        <v>2046.130005</v>
      </c>
      <c r="C461">
        <v>2049.3000489999999</v>
      </c>
      <c r="D461">
        <v>2022.579956</v>
      </c>
      <c r="E461">
        <v>2028.26001</v>
      </c>
      <c r="F461">
        <v>3456460000</v>
      </c>
      <c r="G461">
        <v>2028.26001</v>
      </c>
      <c r="I461" s="3">
        <f t="shared" si="15"/>
        <v>-8.0936852433588502E-3</v>
      </c>
      <c r="J461" s="3"/>
      <c r="N461">
        <v>-7.6882674788020244E-3</v>
      </c>
      <c r="O461">
        <v>460</v>
      </c>
      <c r="P461" s="2">
        <f t="shared" si="14"/>
        <v>0.18253968253968253</v>
      </c>
      <c r="Q461">
        <v>-7.6882674788020244E-3</v>
      </c>
    </row>
    <row r="462" spans="1:17" x14ac:dyDescent="0.25">
      <c r="A462" s="1">
        <v>42013</v>
      </c>
      <c r="B462">
        <v>2063.4499510000001</v>
      </c>
      <c r="C462">
        <v>2064.429932</v>
      </c>
      <c r="D462">
        <v>2038.329956</v>
      </c>
      <c r="E462">
        <v>2044.8100589999999</v>
      </c>
      <c r="F462">
        <v>3364140000</v>
      </c>
      <c r="G462">
        <v>2044.8100589999999</v>
      </c>
      <c r="I462" s="3">
        <f t="shared" si="15"/>
        <v>-8.4038110405733057E-3</v>
      </c>
      <c r="J462" s="3"/>
      <c r="N462">
        <v>-7.6847861220004088E-3</v>
      </c>
      <c r="O462">
        <v>461</v>
      </c>
      <c r="P462" s="2">
        <f t="shared" si="14"/>
        <v>0.18293650793650792</v>
      </c>
      <c r="Q462">
        <v>-7.6847861220004088E-3</v>
      </c>
    </row>
    <row r="463" spans="1:17" x14ac:dyDescent="0.25">
      <c r="A463" s="1">
        <v>42012</v>
      </c>
      <c r="B463">
        <v>2030.6099850000001</v>
      </c>
      <c r="C463">
        <v>2064.080078</v>
      </c>
      <c r="D463">
        <v>2030.6099850000001</v>
      </c>
      <c r="E463">
        <v>2062.139893</v>
      </c>
      <c r="F463">
        <v>3934010000</v>
      </c>
      <c r="G463">
        <v>2062.139893</v>
      </c>
      <c r="I463" s="3">
        <f t="shared" si="15"/>
        <v>1.7888281045797649E-2</v>
      </c>
      <c r="J463" s="3"/>
      <c r="N463">
        <v>-7.6816639250560925E-3</v>
      </c>
      <c r="O463">
        <v>462</v>
      </c>
      <c r="P463" s="2">
        <f t="shared" si="14"/>
        <v>0.18333333333333332</v>
      </c>
      <c r="Q463">
        <v>-7.6816639250560925E-3</v>
      </c>
    </row>
    <row r="464" spans="1:17" x14ac:dyDescent="0.25">
      <c r="A464" s="1">
        <v>42011</v>
      </c>
      <c r="B464">
        <v>2005.5500489999999</v>
      </c>
      <c r="C464">
        <v>2029.6099850000001</v>
      </c>
      <c r="D464">
        <v>2005.5500489999999</v>
      </c>
      <c r="E464">
        <v>2025.900024</v>
      </c>
      <c r="F464">
        <v>3805480000</v>
      </c>
      <c r="G464">
        <v>2025.900024</v>
      </c>
      <c r="I464" s="3">
        <f t="shared" si="15"/>
        <v>1.1629842642575161E-2</v>
      </c>
      <c r="J464" s="3"/>
      <c r="N464">
        <v>-7.6588718244371412E-3</v>
      </c>
      <c r="O464">
        <v>463</v>
      </c>
      <c r="P464" s="2">
        <f t="shared" si="14"/>
        <v>0.18373015873015874</v>
      </c>
      <c r="Q464">
        <v>-7.6588718244371412E-3</v>
      </c>
    </row>
    <row r="465" spans="1:17" x14ac:dyDescent="0.25">
      <c r="A465" s="1">
        <v>42010</v>
      </c>
      <c r="B465">
        <v>2022.150024</v>
      </c>
      <c r="C465">
        <v>2030.25</v>
      </c>
      <c r="D465">
        <v>1992.4399410000001</v>
      </c>
      <c r="E465">
        <v>2002.6099850000001</v>
      </c>
      <c r="F465">
        <v>4460110000</v>
      </c>
      <c r="G465">
        <v>2002.6099850000001</v>
      </c>
      <c r="I465" s="3">
        <f t="shared" si="15"/>
        <v>-8.8934718701129123E-3</v>
      </c>
      <c r="J465" s="3"/>
      <c r="N465">
        <v>-7.6236412838499579E-3</v>
      </c>
      <c r="O465">
        <v>464</v>
      </c>
      <c r="P465" s="2">
        <f t="shared" si="14"/>
        <v>0.18412698412698414</v>
      </c>
      <c r="Q465">
        <v>-7.6236412838499579E-3</v>
      </c>
    </row>
    <row r="466" spans="1:17" x14ac:dyDescent="0.25">
      <c r="A466" s="1">
        <v>42009</v>
      </c>
      <c r="B466">
        <v>2054.4399410000001</v>
      </c>
      <c r="C466">
        <v>2054.4399410000001</v>
      </c>
      <c r="D466">
        <v>2017.339966</v>
      </c>
      <c r="E466">
        <v>2020.579956</v>
      </c>
      <c r="F466">
        <v>3799120000</v>
      </c>
      <c r="G466">
        <v>2020.579956</v>
      </c>
      <c r="I466" s="3">
        <f t="shared" si="15"/>
        <v>-1.8278105089703178E-2</v>
      </c>
      <c r="J466" s="3"/>
      <c r="N466">
        <v>-7.5892007160827113E-3</v>
      </c>
      <c r="O466">
        <v>465</v>
      </c>
      <c r="P466" s="2">
        <f t="shared" si="14"/>
        <v>0.18452380952380953</v>
      </c>
      <c r="Q466">
        <v>-7.5892007160827113E-3</v>
      </c>
    </row>
    <row r="467" spans="1:17" x14ac:dyDescent="0.25">
      <c r="A467" s="1">
        <v>42006</v>
      </c>
      <c r="B467">
        <v>2058.8999020000001</v>
      </c>
      <c r="C467">
        <v>2072.360107</v>
      </c>
      <c r="D467">
        <v>2046.040039</v>
      </c>
      <c r="E467">
        <v>2058.1999510000001</v>
      </c>
      <c r="F467">
        <v>2708700000</v>
      </c>
      <c r="G467">
        <v>2058.1999510000001</v>
      </c>
      <c r="I467" s="3">
        <f t="shared" si="15"/>
        <v>-3.3996358896326573E-4</v>
      </c>
      <c r="J467" s="3"/>
      <c r="N467">
        <v>-7.5036692589347531E-3</v>
      </c>
      <c r="O467">
        <v>466</v>
      </c>
      <c r="P467" s="2">
        <f t="shared" si="14"/>
        <v>0.18492063492063493</v>
      </c>
      <c r="Q467">
        <v>-7.5036692589347531E-3</v>
      </c>
    </row>
    <row r="468" spans="1:17" x14ac:dyDescent="0.25">
      <c r="A468" s="1">
        <v>42004</v>
      </c>
      <c r="B468">
        <v>2082.110107</v>
      </c>
      <c r="C468">
        <v>2085.580078</v>
      </c>
      <c r="D468">
        <v>2057.9399410000001</v>
      </c>
      <c r="E468">
        <v>2058.8999020000001</v>
      </c>
      <c r="F468">
        <v>2606070000</v>
      </c>
      <c r="G468">
        <v>2058.8999020000001</v>
      </c>
      <c r="I468" s="3">
        <f t="shared" si="15"/>
        <v>-1.0310858744699503E-2</v>
      </c>
      <c r="J468" s="3"/>
      <c r="N468">
        <v>-7.4895110673753873E-3</v>
      </c>
      <c r="O468">
        <v>467</v>
      </c>
      <c r="P468" s="2">
        <f t="shared" si="14"/>
        <v>0.18531746031746033</v>
      </c>
      <c r="Q468">
        <v>-7.4895110673753873E-3</v>
      </c>
    </row>
    <row r="469" spans="1:17" x14ac:dyDescent="0.25">
      <c r="A469" s="1">
        <v>42003</v>
      </c>
      <c r="B469">
        <v>2088.48999</v>
      </c>
      <c r="C469">
        <v>2088.48999</v>
      </c>
      <c r="D469">
        <v>2079.530029</v>
      </c>
      <c r="E469">
        <v>2080.3500979999999</v>
      </c>
      <c r="F469">
        <v>2440280000</v>
      </c>
      <c r="G469">
        <v>2080.3500979999999</v>
      </c>
      <c r="I469" s="3">
        <f t="shared" si="15"/>
        <v>-4.8886043842468752E-3</v>
      </c>
      <c r="J469" s="3"/>
      <c r="N469">
        <v>-7.4685627564947676E-3</v>
      </c>
      <c r="O469">
        <v>468</v>
      </c>
      <c r="P469" s="2">
        <f t="shared" si="14"/>
        <v>0.18571428571428572</v>
      </c>
      <c r="Q469">
        <v>-7.4685627564947676E-3</v>
      </c>
    </row>
    <row r="470" spans="1:17" x14ac:dyDescent="0.25">
      <c r="A470" s="1">
        <v>42002</v>
      </c>
      <c r="B470">
        <v>2087.6298830000001</v>
      </c>
      <c r="C470">
        <v>2093.5500489999999</v>
      </c>
      <c r="D470">
        <v>2085.75</v>
      </c>
      <c r="E470">
        <v>2090.570068</v>
      </c>
      <c r="F470">
        <v>2452360000</v>
      </c>
      <c r="G470">
        <v>2090.570068</v>
      </c>
      <c r="I470" s="3">
        <f t="shared" si="15"/>
        <v>8.617741459158168E-4</v>
      </c>
      <c r="J470" s="3"/>
      <c r="N470">
        <v>-7.4362898674177336E-3</v>
      </c>
      <c r="O470">
        <v>469</v>
      </c>
      <c r="P470" s="2">
        <f t="shared" si="14"/>
        <v>0.18611111111111112</v>
      </c>
      <c r="Q470">
        <v>-7.4362898674177336E-3</v>
      </c>
    </row>
    <row r="471" spans="1:17" x14ac:dyDescent="0.25">
      <c r="A471" s="1">
        <v>41999</v>
      </c>
      <c r="B471">
        <v>2084.3000489999999</v>
      </c>
      <c r="C471">
        <v>2092.6999510000001</v>
      </c>
      <c r="D471">
        <v>2084.3000489999999</v>
      </c>
      <c r="E471">
        <v>2088.7700199999999</v>
      </c>
      <c r="F471">
        <v>1735230000</v>
      </c>
      <c r="G471">
        <v>2088.7700199999999</v>
      </c>
      <c r="I471" s="3">
        <f t="shared" si="15"/>
        <v>3.3095747051798963E-3</v>
      </c>
      <c r="J471" s="3"/>
      <c r="N471">
        <v>-7.3877765513670202E-3</v>
      </c>
      <c r="O471">
        <v>470</v>
      </c>
      <c r="P471" s="2">
        <f t="shared" si="14"/>
        <v>0.18650793650793651</v>
      </c>
      <c r="Q471">
        <v>-7.3877765513670202E-3</v>
      </c>
    </row>
    <row r="472" spans="1:17" x14ac:dyDescent="0.25">
      <c r="A472" s="1">
        <v>41997</v>
      </c>
      <c r="B472">
        <v>2083.25</v>
      </c>
      <c r="C472">
        <v>2087.5600589999999</v>
      </c>
      <c r="D472">
        <v>2081.860107</v>
      </c>
      <c r="E472">
        <v>2081.8798830000001</v>
      </c>
      <c r="F472">
        <v>1416980000</v>
      </c>
      <c r="G472">
        <v>2081.8798830000001</v>
      </c>
      <c r="I472" s="3">
        <f t="shared" si="15"/>
        <v>-1.3929650838551133E-4</v>
      </c>
      <c r="J472" s="3"/>
      <c r="N472">
        <v>-7.3785105066267453E-3</v>
      </c>
      <c r="O472">
        <v>471</v>
      </c>
      <c r="P472" s="2">
        <f t="shared" si="14"/>
        <v>0.18690476190476191</v>
      </c>
      <c r="Q472">
        <v>-7.3785105066267453E-3</v>
      </c>
    </row>
    <row r="473" spans="1:17" x14ac:dyDescent="0.25">
      <c r="A473" s="1">
        <v>41996</v>
      </c>
      <c r="B473">
        <v>2081.4799800000001</v>
      </c>
      <c r="C473">
        <v>2086.7299800000001</v>
      </c>
      <c r="D473">
        <v>2079.7700199999999</v>
      </c>
      <c r="E473">
        <v>2082.169922</v>
      </c>
      <c r="F473">
        <v>3043950000</v>
      </c>
      <c r="G473">
        <v>2082.169922</v>
      </c>
      <c r="I473" s="3">
        <f t="shared" si="15"/>
        <v>1.7463618366218014E-3</v>
      </c>
      <c r="J473" s="3"/>
      <c r="N473">
        <v>-7.3780379827967923E-3</v>
      </c>
      <c r="O473">
        <v>472</v>
      </c>
      <c r="P473" s="2">
        <f t="shared" si="14"/>
        <v>0.1873015873015873</v>
      </c>
      <c r="Q473">
        <v>-7.3780379827967923E-3</v>
      </c>
    </row>
    <row r="474" spans="1:17" x14ac:dyDescent="0.25">
      <c r="A474" s="1">
        <v>41995</v>
      </c>
      <c r="B474">
        <v>2069.280029</v>
      </c>
      <c r="C474">
        <v>2078.76001</v>
      </c>
      <c r="D474">
        <v>2069.280029</v>
      </c>
      <c r="E474">
        <v>2078.540039</v>
      </c>
      <c r="F474">
        <v>3369520000</v>
      </c>
      <c r="G474">
        <v>2078.540039</v>
      </c>
      <c r="I474" s="3">
        <f t="shared" si="15"/>
        <v>3.8104640443461513E-3</v>
      </c>
      <c r="J474" s="3"/>
      <c r="N474">
        <v>-7.3532969401711723E-3</v>
      </c>
      <c r="O474">
        <v>473</v>
      </c>
      <c r="P474" s="2">
        <f t="shared" si="14"/>
        <v>0.1876984126984127</v>
      </c>
      <c r="Q474">
        <v>-7.3532969401711723E-3</v>
      </c>
    </row>
    <row r="475" spans="1:17" x14ac:dyDescent="0.25">
      <c r="A475" s="1">
        <v>41992</v>
      </c>
      <c r="B475">
        <v>2061.040039</v>
      </c>
      <c r="C475">
        <v>2077.8500979999999</v>
      </c>
      <c r="D475">
        <v>2061.030029</v>
      </c>
      <c r="E475">
        <v>2070.6499020000001</v>
      </c>
      <c r="F475">
        <v>6465530000</v>
      </c>
      <c r="G475">
        <v>2070.6499020000001</v>
      </c>
      <c r="I475" s="3">
        <f t="shared" si="15"/>
        <v>4.5700489956972401E-3</v>
      </c>
      <c r="J475" s="3"/>
      <c r="N475">
        <v>-7.2993302297037488E-3</v>
      </c>
      <c r="O475">
        <v>474</v>
      </c>
      <c r="P475" s="2">
        <f t="shared" si="14"/>
        <v>0.18809523809523809</v>
      </c>
      <c r="Q475">
        <v>-7.2993302297037488E-3</v>
      </c>
    </row>
    <row r="476" spans="1:17" x14ac:dyDescent="0.25">
      <c r="A476" s="1">
        <v>41991</v>
      </c>
      <c r="B476">
        <v>2018.9799800000001</v>
      </c>
      <c r="C476">
        <v>2061.2299800000001</v>
      </c>
      <c r="D476">
        <v>2018.9799800000001</v>
      </c>
      <c r="E476">
        <v>2061.2299800000001</v>
      </c>
      <c r="F476">
        <v>4703380000</v>
      </c>
      <c r="G476">
        <v>2061.2299800000001</v>
      </c>
      <c r="I476" s="3">
        <f t="shared" si="15"/>
        <v>2.4015204327992201E-2</v>
      </c>
      <c r="J476" s="3"/>
      <c r="N476">
        <v>-7.2565649262453791E-3</v>
      </c>
      <c r="O476">
        <v>475</v>
      </c>
      <c r="P476" s="2">
        <f t="shared" si="14"/>
        <v>0.18849206349206349</v>
      </c>
      <c r="Q476">
        <v>-7.2565649262453791E-3</v>
      </c>
    </row>
    <row r="477" spans="1:17" x14ac:dyDescent="0.25">
      <c r="A477" s="1">
        <v>41990</v>
      </c>
      <c r="B477">
        <v>1973.7700199999999</v>
      </c>
      <c r="C477">
        <v>2016.75</v>
      </c>
      <c r="D477">
        <v>1973.7700199999999</v>
      </c>
      <c r="E477">
        <v>2012.8900149999999</v>
      </c>
      <c r="F477">
        <v>4942370000</v>
      </c>
      <c r="G477">
        <v>2012.8900149999999</v>
      </c>
      <c r="I477" s="3">
        <f t="shared" si="15"/>
        <v>2.0352416032282106E-2</v>
      </c>
      <c r="J477" s="3"/>
      <c r="N477">
        <v>-7.2172285974309025E-3</v>
      </c>
      <c r="O477">
        <v>476</v>
      </c>
      <c r="P477" s="2">
        <f t="shared" si="14"/>
        <v>0.18888888888888888</v>
      </c>
      <c r="Q477">
        <v>-7.2172285974309025E-3</v>
      </c>
    </row>
    <row r="478" spans="1:17" x14ac:dyDescent="0.25">
      <c r="A478" s="1">
        <v>41989</v>
      </c>
      <c r="B478">
        <v>1986.709961</v>
      </c>
      <c r="C478">
        <v>2016.8900149999999</v>
      </c>
      <c r="D478">
        <v>1972.5600589999999</v>
      </c>
      <c r="E478">
        <v>1972.73999</v>
      </c>
      <c r="F478">
        <v>4958680000</v>
      </c>
      <c r="G478">
        <v>1972.73999</v>
      </c>
      <c r="I478" s="3">
        <f t="shared" si="15"/>
        <v>-8.4890230633609676E-3</v>
      </c>
      <c r="J478" s="3"/>
      <c r="N478">
        <v>-7.2168864715295156E-3</v>
      </c>
      <c r="O478">
        <v>477</v>
      </c>
      <c r="P478" s="2">
        <f t="shared" si="14"/>
        <v>0.18928571428571428</v>
      </c>
      <c r="Q478">
        <v>-7.2168864715295156E-3</v>
      </c>
    </row>
    <row r="479" spans="1:17" x14ac:dyDescent="0.25">
      <c r="A479" s="1">
        <v>41988</v>
      </c>
      <c r="B479">
        <v>2005.030029</v>
      </c>
      <c r="C479">
        <v>2018.6899410000001</v>
      </c>
      <c r="D479">
        <v>1982.26001</v>
      </c>
      <c r="E479">
        <v>1989.630005</v>
      </c>
      <c r="F479">
        <v>4361990000</v>
      </c>
      <c r="G479">
        <v>1989.630005</v>
      </c>
      <c r="I479" s="3">
        <f t="shared" si="15"/>
        <v>-6.3425865262338732E-3</v>
      </c>
      <c r="J479" s="3"/>
      <c r="N479">
        <v>-7.2065421322425882E-3</v>
      </c>
      <c r="O479">
        <v>478</v>
      </c>
      <c r="P479" s="2">
        <f t="shared" si="14"/>
        <v>0.18968253968253967</v>
      </c>
      <c r="Q479">
        <v>-7.2065421322425882E-3</v>
      </c>
    </row>
    <row r="480" spans="1:17" x14ac:dyDescent="0.25">
      <c r="A480" s="1">
        <v>41985</v>
      </c>
      <c r="B480">
        <v>2030.3599850000001</v>
      </c>
      <c r="C480">
        <v>2032.25</v>
      </c>
      <c r="D480">
        <v>2002.329956</v>
      </c>
      <c r="E480">
        <v>2002.329956</v>
      </c>
      <c r="F480">
        <v>4157650000</v>
      </c>
      <c r="G480">
        <v>2002.329956</v>
      </c>
      <c r="I480" s="3">
        <f t="shared" si="15"/>
        <v>-1.6213587336401436E-2</v>
      </c>
      <c r="J480" s="3"/>
      <c r="N480">
        <v>-7.088893864193202E-3</v>
      </c>
      <c r="O480">
        <v>479</v>
      </c>
      <c r="P480" s="2">
        <f t="shared" si="14"/>
        <v>0.19007936507936507</v>
      </c>
      <c r="Q480">
        <v>-7.088893864193202E-3</v>
      </c>
    </row>
    <row r="481" spans="1:17" x14ac:dyDescent="0.25">
      <c r="A481" s="1">
        <v>41984</v>
      </c>
      <c r="B481">
        <v>2027.920044</v>
      </c>
      <c r="C481">
        <v>2055.530029</v>
      </c>
      <c r="D481">
        <v>2027.920044</v>
      </c>
      <c r="E481">
        <v>2035.329956</v>
      </c>
      <c r="F481">
        <v>3917950000</v>
      </c>
      <c r="G481">
        <v>2035.329956</v>
      </c>
      <c r="I481" s="3">
        <f t="shared" si="15"/>
        <v>4.5356890106136305E-3</v>
      </c>
      <c r="J481" s="3"/>
      <c r="N481">
        <v>-7.0772138440281518E-3</v>
      </c>
      <c r="O481">
        <v>480</v>
      </c>
      <c r="P481" s="2">
        <f t="shared" si="14"/>
        <v>0.19047619047619047</v>
      </c>
      <c r="Q481">
        <v>-7.0772138440281518E-3</v>
      </c>
    </row>
    <row r="482" spans="1:17" x14ac:dyDescent="0.25">
      <c r="A482" s="1">
        <v>41983</v>
      </c>
      <c r="B482">
        <v>2058.860107</v>
      </c>
      <c r="C482">
        <v>2058.860107</v>
      </c>
      <c r="D482">
        <v>2024.26001</v>
      </c>
      <c r="E482">
        <v>2026.1400149999999</v>
      </c>
      <c r="F482">
        <v>4114440000</v>
      </c>
      <c r="G482">
        <v>2026.1400149999999</v>
      </c>
      <c r="I482" s="3">
        <f t="shared" si="15"/>
        <v>-1.6350968476922301E-2</v>
      </c>
      <c r="J482" s="3"/>
      <c r="N482">
        <v>-7.0693714956285847E-3</v>
      </c>
      <c r="O482">
        <v>481</v>
      </c>
      <c r="P482" s="2">
        <f t="shared" si="14"/>
        <v>0.19087301587301586</v>
      </c>
      <c r="Q482">
        <v>-7.0693714956285847E-3</v>
      </c>
    </row>
    <row r="483" spans="1:17" x14ac:dyDescent="0.25">
      <c r="A483" s="1">
        <v>41982</v>
      </c>
      <c r="B483">
        <v>2056.5500489999999</v>
      </c>
      <c r="C483">
        <v>2060.6000979999999</v>
      </c>
      <c r="D483">
        <v>2034.170044</v>
      </c>
      <c r="E483">
        <v>2059.820068</v>
      </c>
      <c r="F483">
        <v>3970150000</v>
      </c>
      <c r="G483">
        <v>2059.820068</v>
      </c>
      <c r="I483" s="3">
        <f t="shared" si="15"/>
        <v>-2.3782391289095539E-4</v>
      </c>
      <c r="J483" s="3"/>
      <c r="N483">
        <v>-7.0637233758897855E-3</v>
      </c>
      <c r="O483">
        <v>482</v>
      </c>
      <c r="P483" s="2">
        <f t="shared" si="14"/>
        <v>0.19126984126984126</v>
      </c>
      <c r="Q483">
        <v>-7.0637233758897855E-3</v>
      </c>
    </row>
    <row r="484" spans="1:17" x14ac:dyDescent="0.25">
      <c r="A484" s="1">
        <v>41981</v>
      </c>
      <c r="B484">
        <v>2074.8400879999999</v>
      </c>
      <c r="C484">
        <v>2075.780029</v>
      </c>
      <c r="D484">
        <v>2054.2700199999999</v>
      </c>
      <c r="E484">
        <v>2060.3100589999999</v>
      </c>
      <c r="F484">
        <v>3800990000</v>
      </c>
      <c r="G484">
        <v>2060.3100589999999</v>
      </c>
      <c r="I484" s="3">
        <f t="shared" si="15"/>
        <v>-7.2565649262453791E-3</v>
      </c>
      <c r="J484" s="3"/>
      <c r="N484">
        <v>-7.0488017752527998E-3</v>
      </c>
      <c r="O484">
        <v>483</v>
      </c>
      <c r="P484" s="2">
        <f t="shared" si="14"/>
        <v>0.19166666666666668</v>
      </c>
      <c r="Q484">
        <v>-7.0488017752527998E-3</v>
      </c>
    </row>
    <row r="485" spans="1:17" x14ac:dyDescent="0.25">
      <c r="A485" s="1">
        <v>41978</v>
      </c>
      <c r="B485">
        <v>2072.780029</v>
      </c>
      <c r="C485">
        <v>2079.469971</v>
      </c>
      <c r="D485">
        <v>2070.8100589999999</v>
      </c>
      <c r="E485">
        <v>2075.3701169999999</v>
      </c>
      <c r="F485">
        <v>3419620000</v>
      </c>
      <c r="G485">
        <v>2075.3701169999999</v>
      </c>
      <c r="I485" s="3">
        <f t="shared" si="15"/>
        <v>1.6652163837824752E-3</v>
      </c>
      <c r="J485" s="3"/>
      <c r="N485">
        <v>-7.0479823525468888E-3</v>
      </c>
      <c r="O485">
        <v>484</v>
      </c>
      <c r="P485" s="2">
        <f t="shared" si="14"/>
        <v>0.19206349206349208</v>
      </c>
      <c r="Q485">
        <v>-7.0479823525468888E-3</v>
      </c>
    </row>
    <row r="486" spans="1:17" x14ac:dyDescent="0.25">
      <c r="A486" s="1">
        <v>41977</v>
      </c>
      <c r="B486">
        <v>2073.639893</v>
      </c>
      <c r="C486">
        <v>2077.3400879999999</v>
      </c>
      <c r="D486">
        <v>2062.3400879999999</v>
      </c>
      <c r="E486">
        <v>2071.919922</v>
      </c>
      <c r="F486">
        <v>3408340000</v>
      </c>
      <c r="G486">
        <v>2071.919922</v>
      </c>
      <c r="I486" s="3">
        <f t="shared" si="15"/>
        <v>-1.1618960866265349E-3</v>
      </c>
      <c r="J486" s="3"/>
      <c r="N486">
        <v>-7.0232510842517248E-3</v>
      </c>
      <c r="O486">
        <v>485</v>
      </c>
      <c r="P486" s="2">
        <f t="shared" si="14"/>
        <v>0.19246031746031747</v>
      </c>
      <c r="Q486">
        <v>-7.0232510842517248E-3</v>
      </c>
    </row>
    <row r="487" spans="1:17" x14ac:dyDescent="0.25">
      <c r="A487" s="1">
        <v>41976</v>
      </c>
      <c r="B487">
        <v>2067.4499510000001</v>
      </c>
      <c r="C487">
        <v>2076.280029</v>
      </c>
      <c r="D487">
        <v>2066.6499020000001</v>
      </c>
      <c r="E487">
        <v>2074.330078</v>
      </c>
      <c r="F487">
        <v>3612680000</v>
      </c>
      <c r="G487">
        <v>2074.330078</v>
      </c>
      <c r="I487" s="3">
        <f t="shared" si="15"/>
        <v>3.7647425978213356E-3</v>
      </c>
      <c r="J487" s="3"/>
      <c r="N487">
        <v>-7.0003194836042448E-3</v>
      </c>
      <c r="O487">
        <v>486</v>
      </c>
      <c r="P487" s="2">
        <f t="shared" si="14"/>
        <v>0.19285714285714287</v>
      </c>
      <c r="Q487">
        <v>-7.0003194836042448E-3</v>
      </c>
    </row>
    <row r="488" spans="1:17" x14ac:dyDescent="0.25">
      <c r="A488" s="1">
        <v>41975</v>
      </c>
      <c r="B488">
        <v>2053.7700199999999</v>
      </c>
      <c r="C488">
        <v>2068.7700199999999</v>
      </c>
      <c r="D488">
        <v>2053.7700199999999</v>
      </c>
      <c r="E488">
        <v>2066.5500489999999</v>
      </c>
      <c r="F488">
        <v>3686650000</v>
      </c>
      <c r="G488">
        <v>2066.5500489999999</v>
      </c>
      <c r="I488" s="3">
        <f t="shared" si="15"/>
        <v>6.3844613802610528E-3</v>
      </c>
      <c r="J488" s="3"/>
      <c r="N488">
        <v>-6.9942998831643566E-3</v>
      </c>
      <c r="O488">
        <v>487</v>
      </c>
      <c r="P488" s="2">
        <f t="shared" si="14"/>
        <v>0.19325396825396826</v>
      </c>
      <c r="Q488">
        <v>-6.9942998831643566E-3</v>
      </c>
    </row>
    <row r="489" spans="1:17" x14ac:dyDescent="0.25">
      <c r="A489" s="1">
        <v>41974</v>
      </c>
      <c r="B489">
        <v>2065.780029</v>
      </c>
      <c r="C489">
        <v>2065.780029</v>
      </c>
      <c r="D489">
        <v>2049.570068</v>
      </c>
      <c r="E489">
        <v>2053.4399410000001</v>
      </c>
      <c r="F489">
        <v>4159010000</v>
      </c>
      <c r="G489">
        <v>2053.4399410000001</v>
      </c>
      <c r="I489" s="3">
        <f t="shared" si="15"/>
        <v>-6.8293629191256144E-3</v>
      </c>
      <c r="J489" s="3"/>
      <c r="N489">
        <v>-6.9895029437349043E-3</v>
      </c>
      <c r="O489">
        <v>488</v>
      </c>
      <c r="P489" s="2">
        <f t="shared" si="14"/>
        <v>0.19365079365079366</v>
      </c>
      <c r="Q489">
        <v>-6.9895029437349043E-3</v>
      </c>
    </row>
    <row r="490" spans="1:17" x14ac:dyDescent="0.25">
      <c r="A490" s="1">
        <v>41971</v>
      </c>
      <c r="B490">
        <v>2074.780029</v>
      </c>
      <c r="C490">
        <v>2075.76001</v>
      </c>
      <c r="D490">
        <v>2065.0600589999999</v>
      </c>
      <c r="E490">
        <v>2067.5600589999999</v>
      </c>
      <c r="F490">
        <v>2504640000</v>
      </c>
      <c r="G490">
        <v>2067.5600589999999</v>
      </c>
      <c r="I490" s="3">
        <f t="shared" si="15"/>
        <v>-2.5424269243935482E-3</v>
      </c>
      <c r="J490" s="3"/>
      <c r="N490">
        <v>-6.9611165973547662E-3</v>
      </c>
      <c r="O490">
        <v>489</v>
      </c>
      <c r="P490" s="2">
        <f t="shared" si="14"/>
        <v>0.19404761904761905</v>
      </c>
      <c r="Q490">
        <v>-6.9611165973547662E-3</v>
      </c>
    </row>
    <row r="491" spans="1:17" x14ac:dyDescent="0.25">
      <c r="A491" s="1">
        <v>41969</v>
      </c>
      <c r="B491">
        <v>2067.360107</v>
      </c>
      <c r="C491">
        <v>2073.290039</v>
      </c>
      <c r="D491">
        <v>2066.6201169999999</v>
      </c>
      <c r="E491">
        <v>2072.830078</v>
      </c>
      <c r="F491">
        <v>2745260000</v>
      </c>
      <c r="G491">
        <v>2072.830078</v>
      </c>
      <c r="I491" s="3">
        <f t="shared" si="15"/>
        <v>2.8059819734722602E-3</v>
      </c>
      <c r="J491" s="3"/>
      <c r="N491">
        <v>-6.9219647663459893E-3</v>
      </c>
      <c r="O491">
        <v>490</v>
      </c>
      <c r="P491" s="2">
        <f t="shared" si="14"/>
        <v>0.19444444444444445</v>
      </c>
      <c r="Q491">
        <v>-6.9219647663459893E-3</v>
      </c>
    </row>
    <row r="492" spans="1:17" x14ac:dyDescent="0.25">
      <c r="A492" s="1">
        <v>41968</v>
      </c>
      <c r="B492">
        <v>2070.1499020000001</v>
      </c>
      <c r="C492">
        <v>2074.209961</v>
      </c>
      <c r="D492">
        <v>2064.75</v>
      </c>
      <c r="E492">
        <v>2067.030029</v>
      </c>
      <c r="F492">
        <v>3392940000</v>
      </c>
      <c r="G492">
        <v>2067.030029</v>
      </c>
      <c r="I492" s="3">
        <f t="shared" si="15"/>
        <v>-1.1500297675195448E-3</v>
      </c>
      <c r="J492" s="3"/>
      <c r="N492">
        <v>-6.8863022577971833E-3</v>
      </c>
      <c r="O492">
        <v>491</v>
      </c>
      <c r="P492" s="2">
        <f t="shared" si="14"/>
        <v>0.19484126984126984</v>
      </c>
      <c r="Q492">
        <v>-6.8863022577971833E-3</v>
      </c>
    </row>
    <row r="493" spans="1:17" x14ac:dyDescent="0.25">
      <c r="A493" s="1">
        <v>41967</v>
      </c>
      <c r="B493">
        <v>2065.070068</v>
      </c>
      <c r="C493">
        <v>2070.169922</v>
      </c>
      <c r="D493">
        <v>2065.070068</v>
      </c>
      <c r="E493">
        <v>2069.4099120000001</v>
      </c>
      <c r="F493">
        <v>3128060000</v>
      </c>
      <c r="G493">
        <v>2069.4099120000001</v>
      </c>
      <c r="I493" s="3">
        <f t="shared" si="15"/>
        <v>2.8640232614489669E-3</v>
      </c>
      <c r="J493" s="3"/>
      <c r="N493">
        <v>-6.8553088073863844E-3</v>
      </c>
      <c r="O493">
        <v>492</v>
      </c>
      <c r="P493" s="2">
        <f t="shared" si="14"/>
        <v>0.19523809523809524</v>
      </c>
      <c r="Q493">
        <v>-6.8553088073863844E-3</v>
      </c>
    </row>
    <row r="494" spans="1:17" x14ac:dyDescent="0.25">
      <c r="A494" s="1">
        <v>41964</v>
      </c>
      <c r="B494">
        <v>2057.459961</v>
      </c>
      <c r="C494">
        <v>2071.459961</v>
      </c>
      <c r="D494">
        <v>2056.75</v>
      </c>
      <c r="E494">
        <v>2063.5</v>
      </c>
      <c r="F494">
        <v>3916420000</v>
      </c>
      <c r="G494">
        <v>2063.5</v>
      </c>
      <c r="I494" s="3">
        <f t="shared" si="15"/>
        <v>5.2368773596394025E-3</v>
      </c>
      <c r="J494" s="3"/>
      <c r="N494">
        <v>-6.8515884913092906E-3</v>
      </c>
      <c r="O494">
        <v>493</v>
      </c>
      <c r="P494" s="2">
        <f t="shared" si="14"/>
        <v>0.19563492063492063</v>
      </c>
      <c r="Q494">
        <v>-6.8515884913092906E-3</v>
      </c>
    </row>
    <row r="495" spans="1:17" x14ac:dyDescent="0.25">
      <c r="A495" s="1">
        <v>41963</v>
      </c>
      <c r="B495">
        <v>2045.869995</v>
      </c>
      <c r="C495">
        <v>2053.8400879999999</v>
      </c>
      <c r="D495">
        <v>2040.48999</v>
      </c>
      <c r="E495">
        <v>2052.75</v>
      </c>
      <c r="F495">
        <v>3128290000</v>
      </c>
      <c r="G495">
        <v>2052.75</v>
      </c>
      <c r="I495" s="3">
        <f t="shared" si="15"/>
        <v>1.9670960682991456E-3</v>
      </c>
      <c r="J495" s="3"/>
      <c r="N495">
        <v>-6.8474772750309887E-3</v>
      </c>
      <c r="O495">
        <v>494</v>
      </c>
      <c r="P495" s="2">
        <f t="shared" si="14"/>
        <v>0.19603174603174603</v>
      </c>
      <c r="Q495">
        <v>-6.8474772750309887E-3</v>
      </c>
    </row>
    <row r="496" spans="1:17" x14ac:dyDescent="0.25">
      <c r="A496" s="1">
        <v>41962</v>
      </c>
      <c r="B496">
        <v>2051.1599120000001</v>
      </c>
      <c r="C496">
        <v>2052.139893</v>
      </c>
      <c r="D496">
        <v>2040.369995</v>
      </c>
      <c r="E496">
        <v>2048.719971</v>
      </c>
      <c r="F496">
        <v>3390850000</v>
      </c>
      <c r="G496">
        <v>2048.719971</v>
      </c>
      <c r="I496" s="3">
        <f t="shared" si="15"/>
        <v>-1.5011589465070418E-3</v>
      </c>
      <c r="J496" s="3"/>
      <c r="N496">
        <v>-6.8293629191256144E-3</v>
      </c>
      <c r="O496">
        <v>495</v>
      </c>
      <c r="P496" s="2">
        <f t="shared" si="14"/>
        <v>0.19642857142857142</v>
      </c>
      <c r="Q496">
        <v>-6.8293629191256144E-3</v>
      </c>
    </row>
    <row r="497" spans="1:17" x14ac:dyDescent="0.25">
      <c r="A497" s="1">
        <v>41961</v>
      </c>
      <c r="B497">
        <v>2041.4799800000001</v>
      </c>
      <c r="C497">
        <v>2056.080078</v>
      </c>
      <c r="D497">
        <v>2041.4799800000001</v>
      </c>
      <c r="E497">
        <v>2051.8000489999999</v>
      </c>
      <c r="F497">
        <v>3416190000</v>
      </c>
      <c r="G497">
        <v>2051.8000489999999</v>
      </c>
      <c r="I497" s="3">
        <f t="shared" si="15"/>
        <v>5.1339835387078647E-3</v>
      </c>
      <c r="J497" s="3"/>
      <c r="N497">
        <v>-6.8254241800043136E-3</v>
      </c>
      <c r="O497">
        <v>496</v>
      </c>
      <c r="P497" s="2">
        <f t="shared" si="14"/>
        <v>0.19682539682539682</v>
      </c>
      <c r="Q497">
        <v>-6.8254241800043136E-3</v>
      </c>
    </row>
    <row r="498" spans="1:17" x14ac:dyDescent="0.25">
      <c r="A498" s="1">
        <v>41960</v>
      </c>
      <c r="B498">
        <v>2038.290039</v>
      </c>
      <c r="C498">
        <v>2043.0699460000001</v>
      </c>
      <c r="D498">
        <v>2034.459961</v>
      </c>
      <c r="E498">
        <v>2041.3199460000001</v>
      </c>
      <c r="F498">
        <v>3152890000</v>
      </c>
      <c r="G498">
        <v>2041.3199460000001</v>
      </c>
      <c r="I498" s="3">
        <f t="shared" si="15"/>
        <v>7.3535902173205159E-4</v>
      </c>
      <c r="J498" s="3"/>
      <c r="N498">
        <v>-6.7868831762174509E-3</v>
      </c>
      <c r="O498">
        <v>497</v>
      </c>
      <c r="P498" s="2">
        <f t="shared" si="14"/>
        <v>0.19722222222222222</v>
      </c>
      <c r="Q498">
        <v>-6.7868831762174509E-3</v>
      </c>
    </row>
    <row r="499" spans="1:17" x14ac:dyDescent="0.25">
      <c r="A499" s="1">
        <v>41957</v>
      </c>
      <c r="B499">
        <v>2039.73999</v>
      </c>
      <c r="C499">
        <v>2042.219971</v>
      </c>
      <c r="D499">
        <v>2035.1999510000001</v>
      </c>
      <c r="E499">
        <v>2039.8199460000001</v>
      </c>
      <c r="F499">
        <v>3227130000</v>
      </c>
      <c r="G499">
        <v>2039.8199460000001</v>
      </c>
      <c r="I499" s="3">
        <f t="shared" si="15"/>
        <v>2.4027009388971621E-4</v>
      </c>
      <c r="J499" s="3"/>
      <c r="N499">
        <v>-6.7713330233872826E-3</v>
      </c>
      <c r="O499">
        <v>498</v>
      </c>
      <c r="P499" s="2">
        <f t="shared" si="14"/>
        <v>0.19761904761904761</v>
      </c>
      <c r="Q499">
        <v>-6.7713330233872826E-3</v>
      </c>
    </row>
    <row r="500" spans="1:17" x14ac:dyDescent="0.25">
      <c r="A500" s="1">
        <v>41956</v>
      </c>
      <c r="B500">
        <v>2039.209961</v>
      </c>
      <c r="C500">
        <v>2046.1800539999999</v>
      </c>
      <c r="D500">
        <v>2030.4399410000001</v>
      </c>
      <c r="E500">
        <v>2039.329956</v>
      </c>
      <c r="F500">
        <v>3455270000</v>
      </c>
      <c r="G500">
        <v>2039.329956</v>
      </c>
      <c r="I500" s="3">
        <f t="shared" si="15"/>
        <v>5.2984471973505087E-4</v>
      </c>
      <c r="J500" s="3"/>
      <c r="N500">
        <v>-6.7254483406972154E-3</v>
      </c>
      <c r="O500">
        <v>499</v>
      </c>
      <c r="P500" s="2">
        <f t="shared" si="14"/>
        <v>0.19801587301587301</v>
      </c>
      <c r="Q500">
        <v>-6.7254483406972154E-3</v>
      </c>
    </row>
    <row r="501" spans="1:17" x14ac:dyDescent="0.25">
      <c r="A501" s="1">
        <v>41955</v>
      </c>
      <c r="B501">
        <v>2037.75</v>
      </c>
      <c r="C501">
        <v>2040.329956</v>
      </c>
      <c r="D501">
        <v>2031.9499510000001</v>
      </c>
      <c r="E501">
        <v>2038.25</v>
      </c>
      <c r="F501">
        <v>3246650000</v>
      </c>
      <c r="G501">
        <v>2038.25</v>
      </c>
      <c r="I501" s="3">
        <f t="shared" si="15"/>
        <v>-7.011168232956555E-4</v>
      </c>
      <c r="J501" s="3"/>
      <c r="N501">
        <v>-6.7232355186138681E-3</v>
      </c>
      <c r="O501">
        <v>500</v>
      </c>
      <c r="P501" s="2">
        <f t="shared" si="14"/>
        <v>0.1984126984126984</v>
      </c>
      <c r="Q501">
        <v>-6.7232355186138681E-3</v>
      </c>
    </row>
    <row r="502" spans="1:17" x14ac:dyDescent="0.25">
      <c r="A502" s="1">
        <v>41954</v>
      </c>
      <c r="B502">
        <v>2038.1999510000001</v>
      </c>
      <c r="C502">
        <v>2041.280029</v>
      </c>
      <c r="D502">
        <v>2035.280029</v>
      </c>
      <c r="E502">
        <v>2039.6800539999999</v>
      </c>
      <c r="F502">
        <v>2958320000</v>
      </c>
      <c r="G502">
        <v>2039.6800539999999</v>
      </c>
      <c r="I502" s="3">
        <f t="shared" si="15"/>
        <v>6.9669423578599954E-4</v>
      </c>
      <c r="J502" s="3"/>
      <c r="N502">
        <v>-6.7161280050145322E-3</v>
      </c>
      <c r="O502">
        <v>501</v>
      </c>
      <c r="P502" s="2">
        <f t="shared" si="14"/>
        <v>0.1988095238095238</v>
      </c>
      <c r="Q502">
        <v>-6.7161280050145322E-3</v>
      </c>
    </row>
    <row r="503" spans="1:17" x14ac:dyDescent="0.25">
      <c r="A503" s="1">
        <v>41953</v>
      </c>
      <c r="B503">
        <v>2032.01001</v>
      </c>
      <c r="C503">
        <v>2038.6999510000001</v>
      </c>
      <c r="D503">
        <v>2030.170044</v>
      </c>
      <c r="E503">
        <v>2038.26001</v>
      </c>
      <c r="F503">
        <v>3284940000</v>
      </c>
      <c r="G503">
        <v>2038.26001</v>
      </c>
      <c r="I503" s="3">
        <f t="shared" si="15"/>
        <v>3.1201847822315276E-3</v>
      </c>
      <c r="J503" s="3"/>
      <c r="N503">
        <v>-6.7022667368416E-3</v>
      </c>
      <c r="O503">
        <v>502</v>
      </c>
      <c r="P503" s="2">
        <f t="shared" si="14"/>
        <v>0.19920634920634919</v>
      </c>
      <c r="Q503">
        <v>-6.7022667368416E-3</v>
      </c>
    </row>
    <row r="504" spans="1:17" x14ac:dyDescent="0.25">
      <c r="A504" s="1">
        <v>41950</v>
      </c>
      <c r="B504">
        <v>2032.3599850000001</v>
      </c>
      <c r="C504">
        <v>2034.26001</v>
      </c>
      <c r="D504">
        <v>2025.0699460000001</v>
      </c>
      <c r="E504">
        <v>2031.920044</v>
      </c>
      <c r="F504">
        <v>3704280000</v>
      </c>
      <c r="G504">
        <v>2031.920044</v>
      </c>
      <c r="I504" s="3">
        <f t="shared" si="15"/>
        <v>3.4958621394820533E-4</v>
      </c>
      <c r="J504" s="3"/>
      <c r="N504">
        <v>-6.7010038163348717E-3</v>
      </c>
      <c r="O504">
        <v>503</v>
      </c>
      <c r="P504" s="2">
        <f t="shared" si="14"/>
        <v>0.19960317460317462</v>
      </c>
      <c r="Q504">
        <v>-6.7010038163348717E-3</v>
      </c>
    </row>
    <row r="505" spans="1:17" x14ac:dyDescent="0.25">
      <c r="A505" s="1">
        <v>41949</v>
      </c>
      <c r="B505">
        <v>2023.329956</v>
      </c>
      <c r="C505">
        <v>2031.6099850000001</v>
      </c>
      <c r="D505">
        <v>2015.8599850000001</v>
      </c>
      <c r="E505">
        <v>2031.209961</v>
      </c>
      <c r="F505">
        <v>3669770000</v>
      </c>
      <c r="G505">
        <v>2031.209961</v>
      </c>
      <c r="I505" s="3">
        <f t="shared" si="15"/>
        <v>3.7755131791228358E-3</v>
      </c>
      <c r="J505" s="3"/>
      <c r="N505">
        <v>-6.5865551790024179E-3</v>
      </c>
      <c r="O505">
        <v>504</v>
      </c>
      <c r="P505" s="2">
        <f t="shared" si="14"/>
        <v>0.2</v>
      </c>
      <c r="Q505">
        <v>-6.5865551790024179E-3</v>
      </c>
    </row>
    <row r="506" spans="1:17" x14ac:dyDescent="0.25">
      <c r="A506" s="1">
        <v>41948</v>
      </c>
      <c r="B506">
        <v>2015.290039</v>
      </c>
      <c r="C506">
        <v>2023.7700199999999</v>
      </c>
      <c r="D506">
        <v>2014.420044</v>
      </c>
      <c r="E506">
        <v>2023.5699460000001</v>
      </c>
      <c r="F506">
        <v>3766590000</v>
      </c>
      <c r="G506">
        <v>2023.5699460000001</v>
      </c>
      <c r="I506" s="3">
        <f t="shared" si="15"/>
        <v>5.7004970611858052E-3</v>
      </c>
      <c r="J506" s="3"/>
      <c r="N506">
        <v>-6.5731688026510193E-3</v>
      </c>
      <c r="O506">
        <v>505</v>
      </c>
      <c r="P506" s="2">
        <f t="shared" si="14"/>
        <v>0.20039682539682541</v>
      </c>
      <c r="Q506">
        <v>-6.5731688026510193E-3</v>
      </c>
    </row>
    <row r="507" spans="1:17" x14ac:dyDescent="0.25">
      <c r="A507" s="1">
        <v>41947</v>
      </c>
      <c r="B507">
        <v>2015.8100589999999</v>
      </c>
      <c r="C507">
        <v>2015.9799800000001</v>
      </c>
      <c r="D507">
        <v>2001.01001</v>
      </c>
      <c r="E507">
        <v>2012.099976</v>
      </c>
      <c r="F507">
        <v>3956260000</v>
      </c>
      <c r="G507">
        <v>2012.099976</v>
      </c>
      <c r="I507" s="3">
        <f t="shared" si="15"/>
        <v>-2.8298416763913314E-3</v>
      </c>
      <c r="J507" s="3"/>
      <c r="N507">
        <v>-6.5728290732520733E-3</v>
      </c>
      <c r="O507">
        <v>506</v>
      </c>
      <c r="P507" s="2">
        <f t="shared" si="14"/>
        <v>0.2007936507936508</v>
      </c>
      <c r="Q507">
        <v>-6.5728290732520733E-3</v>
      </c>
    </row>
    <row r="508" spans="1:17" x14ac:dyDescent="0.25">
      <c r="A508" s="1">
        <v>41946</v>
      </c>
      <c r="B508">
        <v>2018.209961</v>
      </c>
      <c r="C508">
        <v>2024.459961</v>
      </c>
      <c r="D508">
        <v>2013.6800539999999</v>
      </c>
      <c r="E508">
        <v>2017.8100589999999</v>
      </c>
      <c r="F508">
        <v>3555440000</v>
      </c>
      <c r="G508">
        <v>2017.8100589999999</v>
      </c>
      <c r="I508" s="3">
        <f t="shared" si="15"/>
        <v>-1.1892172848682048E-4</v>
      </c>
      <c r="J508" s="3"/>
      <c r="N508">
        <v>-6.5450092152764539E-3</v>
      </c>
      <c r="O508">
        <v>507</v>
      </c>
      <c r="P508" s="2">
        <f t="shared" si="14"/>
        <v>0.2011904761904762</v>
      </c>
      <c r="Q508">
        <v>-6.5450092152764539E-3</v>
      </c>
    </row>
    <row r="509" spans="1:17" x14ac:dyDescent="0.25">
      <c r="A509" s="1">
        <v>41943</v>
      </c>
      <c r="B509">
        <v>2001.1999510000001</v>
      </c>
      <c r="C509">
        <v>2018.1899410000001</v>
      </c>
      <c r="D509">
        <v>2001.1999510000001</v>
      </c>
      <c r="E509">
        <v>2018.0500489999999</v>
      </c>
      <c r="F509">
        <v>4292290000</v>
      </c>
      <c r="G509">
        <v>2018.0500489999999</v>
      </c>
      <c r="I509" s="3">
        <f t="shared" si="15"/>
        <v>1.1731393837739246E-2</v>
      </c>
      <c r="J509" s="3"/>
      <c r="N509">
        <v>-6.5402566606190815E-3</v>
      </c>
      <c r="O509">
        <v>508</v>
      </c>
      <c r="P509" s="2">
        <f t="shared" si="14"/>
        <v>0.20158730158730159</v>
      </c>
      <c r="Q509">
        <v>-6.5402566606190815E-3</v>
      </c>
    </row>
    <row r="510" spans="1:17" x14ac:dyDescent="0.25">
      <c r="A510" s="1">
        <v>41942</v>
      </c>
      <c r="B510">
        <v>1979.48999</v>
      </c>
      <c r="C510">
        <v>1999.400024</v>
      </c>
      <c r="D510">
        <v>1974.75</v>
      </c>
      <c r="E510">
        <v>1994.650024</v>
      </c>
      <c r="F510">
        <v>3586150000</v>
      </c>
      <c r="G510">
        <v>1994.650024</v>
      </c>
      <c r="I510" s="3">
        <f t="shared" si="15"/>
        <v>6.2301239442688061E-3</v>
      </c>
      <c r="J510" s="3"/>
      <c r="N510">
        <v>-6.5255006294582252E-3</v>
      </c>
      <c r="O510">
        <v>509</v>
      </c>
      <c r="P510" s="2">
        <f t="shared" si="14"/>
        <v>0.20198412698412699</v>
      </c>
      <c r="Q510">
        <v>-6.5255006294582252E-3</v>
      </c>
    </row>
    <row r="511" spans="1:17" x14ac:dyDescent="0.25">
      <c r="A511" s="1">
        <v>41941</v>
      </c>
      <c r="B511">
        <v>1983.290039</v>
      </c>
      <c r="C511">
        <v>1991.400024</v>
      </c>
      <c r="D511">
        <v>1969.040039</v>
      </c>
      <c r="E511">
        <v>1982.3000489999999</v>
      </c>
      <c r="F511">
        <v>3740350000</v>
      </c>
      <c r="G511">
        <v>1982.3000489999999</v>
      </c>
      <c r="I511" s="3">
        <f t="shared" si="15"/>
        <v>-1.3853554984093464E-3</v>
      </c>
      <c r="J511" s="3"/>
      <c r="N511">
        <v>-6.5244844166295612E-3</v>
      </c>
      <c r="O511">
        <v>510</v>
      </c>
      <c r="P511" s="2">
        <f t="shared" si="14"/>
        <v>0.20238095238095238</v>
      </c>
      <c r="Q511">
        <v>-6.5244844166295612E-3</v>
      </c>
    </row>
    <row r="512" spans="1:17" x14ac:dyDescent="0.25">
      <c r="A512" s="1">
        <v>41940</v>
      </c>
      <c r="B512">
        <v>1964.1400149999999</v>
      </c>
      <c r="C512">
        <v>1985.0500489999999</v>
      </c>
      <c r="D512">
        <v>1964.1400149999999</v>
      </c>
      <c r="E512">
        <v>1985.0500489999999</v>
      </c>
      <c r="F512">
        <v>3653260000</v>
      </c>
      <c r="G512">
        <v>1985.0500489999999</v>
      </c>
      <c r="I512" s="3">
        <f t="shared" si="15"/>
        <v>1.1939073087332774E-2</v>
      </c>
      <c r="J512" s="3"/>
      <c r="N512">
        <v>-6.4983980976560662E-3</v>
      </c>
      <c r="O512">
        <v>511</v>
      </c>
      <c r="P512" s="2">
        <f t="shared" si="14"/>
        <v>0.20277777777777778</v>
      </c>
      <c r="Q512">
        <v>-6.4983980976560662E-3</v>
      </c>
    </row>
    <row r="513" spans="1:17" x14ac:dyDescent="0.25">
      <c r="A513" s="1">
        <v>41939</v>
      </c>
      <c r="B513">
        <v>1962.969971</v>
      </c>
      <c r="C513">
        <v>1964.6400149999999</v>
      </c>
      <c r="D513">
        <v>1951.369995</v>
      </c>
      <c r="E513">
        <v>1961.630005</v>
      </c>
      <c r="F513">
        <v>3538860000</v>
      </c>
      <c r="G513">
        <v>1961.630005</v>
      </c>
      <c r="I513" s="3">
        <f t="shared" si="15"/>
        <v>-1.5015683077650444E-3</v>
      </c>
      <c r="J513" s="3"/>
      <c r="N513">
        <v>-6.4899014278222422E-3</v>
      </c>
      <c r="O513">
        <v>512</v>
      </c>
      <c r="P513" s="2">
        <f t="shared" si="14"/>
        <v>0.20317460317460317</v>
      </c>
      <c r="Q513">
        <v>-6.4899014278222422E-3</v>
      </c>
    </row>
    <row r="514" spans="1:17" x14ac:dyDescent="0.25">
      <c r="A514" s="1">
        <v>41936</v>
      </c>
      <c r="B514">
        <v>1951.589966</v>
      </c>
      <c r="C514">
        <v>1965.2700199999999</v>
      </c>
      <c r="D514">
        <v>1946.2700199999999</v>
      </c>
      <c r="E514">
        <v>1964.579956</v>
      </c>
      <c r="F514">
        <v>3078380000</v>
      </c>
      <c r="G514">
        <v>1964.579956</v>
      </c>
      <c r="I514" s="3">
        <f t="shared" si="15"/>
        <v>7.0534495139922271E-3</v>
      </c>
      <c r="J514" s="3"/>
      <c r="N514">
        <v>-6.4745098717947647E-3</v>
      </c>
      <c r="O514">
        <v>513</v>
      </c>
      <c r="P514" s="2">
        <f t="shared" si="14"/>
        <v>0.20357142857142857</v>
      </c>
      <c r="Q514">
        <v>-6.4745098717947647E-3</v>
      </c>
    </row>
    <row r="515" spans="1:17" x14ac:dyDescent="0.25">
      <c r="A515" s="1">
        <v>41935</v>
      </c>
      <c r="B515">
        <v>1931.0200199999999</v>
      </c>
      <c r="C515">
        <v>1961.9499510000001</v>
      </c>
      <c r="D515">
        <v>1931.0200199999999</v>
      </c>
      <c r="E515">
        <v>1950.8199460000001</v>
      </c>
      <c r="F515">
        <v>3789250000</v>
      </c>
      <c r="G515">
        <v>1950.8199460000001</v>
      </c>
      <c r="I515" s="3">
        <f t="shared" si="15"/>
        <v>1.2303377173358276E-2</v>
      </c>
      <c r="J515" s="3"/>
      <c r="N515">
        <v>-6.4684488627200221E-3</v>
      </c>
      <c r="O515">
        <v>514</v>
      </c>
      <c r="P515" s="2">
        <f t="shared" ref="P515:P578" si="16">O515/L$1</f>
        <v>0.20396825396825397</v>
      </c>
      <c r="Q515">
        <v>-6.4684488627200221E-3</v>
      </c>
    </row>
    <row r="516" spans="1:17" x14ac:dyDescent="0.25">
      <c r="A516" s="1">
        <v>41934</v>
      </c>
      <c r="B516">
        <v>1941.290039</v>
      </c>
      <c r="C516">
        <v>1949.3100589999999</v>
      </c>
      <c r="D516">
        <v>1926.829956</v>
      </c>
      <c r="E516">
        <v>1927.1099850000001</v>
      </c>
      <c r="F516">
        <v>3761930000</v>
      </c>
      <c r="G516">
        <v>1927.1099850000001</v>
      </c>
      <c r="I516" s="3">
        <f t="shared" ref="I516:I579" si="17">E516/E517-1</f>
        <v>-7.2993302297037488E-3</v>
      </c>
      <c r="J516" s="3"/>
      <c r="N516">
        <v>-6.4652993169356243E-3</v>
      </c>
      <c r="O516">
        <v>515</v>
      </c>
      <c r="P516" s="2">
        <f t="shared" si="16"/>
        <v>0.20436507936507936</v>
      </c>
      <c r="Q516">
        <v>-6.4652993169356243E-3</v>
      </c>
    </row>
    <row r="517" spans="1:17" x14ac:dyDescent="0.25">
      <c r="A517" s="1">
        <v>41933</v>
      </c>
      <c r="B517">
        <v>1909.380005</v>
      </c>
      <c r="C517">
        <v>1942.4499510000001</v>
      </c>
      <c r="D517">
        <v>1909.380005</v>
      </c>
      <c r="E517">
        <v>1941.280029</v>
      </c>
      <c r="F517">
        <v>3987090000</v>
      </c>
      <c r="G517">
        <v>1941.280029</v>
      </c>
      <c r="I517" s="3">
        <f t="shared" si="17"/>
        <v>1.9574486900938215E-2</v>
      </c>
      <c r="J517" s="3"/>
      <c r="N517">
        <v>-6.4633935088501682E-3</v>
      </c>
      <c r="O517">
        <v>516</v>
      </c>
      <c r="P517" s="2">
        <f t="shared" si="16"/>
        <v>0.20476190476190476</v>
      </c>
      <c r="Q517">
        <v>-6.4633935088501682E-3</v>
      </c>
    </row>
    <row r="518" spans="1:17" x14ac:dyDescent="0.25">
      <c r="A518" s="1">
        <v>41932</v>
      </c>
      <c r="B518">
        <v>1885.619995</v>
      </c>
      <c r="C518">
        <v>1905.030029</v>
      </c>
      <c r="D518">
        <v>1882.3000489999999</v>
      </c>
      <c r="E518">
        <v>1904.01001</v>
      </c>
      <c r="F518">
        <v>3331210000</v>
      </c>
      <c r="G518">
        <v>1904.01001</v>
      </c>
      <c r="I518" s="3">
        <f t="shared" si="17"/>
        <v>9.1426572052477617E-3</v>
      </c>
      <c r="J518" s="3"/>
      <c r="N518">
        <v>-6.4505329685289325E-3</v>
      </c>
      <c r="O518">
        <v>517</v>
      </c>
      <c r="P518" s="2">
        <f t="shared" si="16"/>
        <v>0.20515873015873015</v>
      </c>
      <c r="Q518">
        <v>-6.4505329685289325E-3</v>
      </c>
    </row>
    <row r="519" spans="1:17" x14ac:dyDescent="0.25">
      <c r="A519" s="1">
        <v>41929</v>
      </c>
      <c r="B519">
        <v>1864.910034</v>
      </c>
      <c r="C519">
        <v>1898.160034</v>
      </c>
      <c r="D519">
        <v>1864.910034</v>
      </c>
      <c r="E519">
        <v>1886.76001</v>
      </c>
      <c r="F519">
        <v>4482120000</v>
      </c>
      <c r="G519">
        <v>1886.76001</v>
      </c>
      <c r="I519" s="3">
        <f t="shared" si="17"/>
        <v>1.2884107384289356E-2</v>
      </c>
      <c r="J519" s="3"/>
      <c r="N519">
        <v>-6.4353106814546424E-3</v>
      </c>
      <c r="O519">
        <v>518</v>
      </c>
      <c r="P519" s="2">
        <f t="shared" si="16"/>
        <v>0.20555555555555555</v>
      </c>
      <c r="Q519">
        <v>-6.4353106814546424E-3</v>
      </c>
    </row>
    <row r="520" spans="1:17" x14ac:dyDescent="0.25">
      <c r="A520" s="1">
        <v>41928</v>
      </c>
      <c r="B520">
        <v>1855.9499510000001</v>
      </c>
      <c r="C520">
        <v>1876.01001</v>
      </c>
      <c r="D520">
        <v>1835.0200199999999</v>
      </c>
      <c r="E520">
        <v>1862.76001</v>
      </c>
      <c r="F520">
        <v>5073150000</v>
      </c>
      <c r="G520">
        <v>1862.76001</v>
      </c>
      <c r="I520" s="3">
        <f t="shared" si="17"/>
        <v>1.4497796039147914E-4</v>
      </c>
      <c r="J520" s="3"/>
      <c r="N520">
        <v>-6.4067662954149229E-3</v>
      </c>
      <c r="O520">
        <v>519</v>
      </c>
      <c r="P520" s="2">
        <f t="shared" si="16"/>
        <v>0.20595238095238094</v>
      </c>
      <c r="Q520">
        <v>-6.4067662954149229E-3</v>
      </c>
    </row>
    <row r="521" spans="1:17" x14ac:dyDescent="0.25">
      <c r="A521" s="1">
        <v>41927</v>
      </c>
      <c r="B521">
        <v>1874.1800539999999</v>
      </c>
      <c r="C521">
        <v>1874.1800539999999</v>
      </c>
      <c r="D521">
        <v>1820.660034</v>
      </c>
      <c r="E521">
        <v>1862.48999</v>
      </c>
      <c r="F521">
        <v>6090800000</v>
      </c>
      <c r="G521">
        <v>1862.48999</v>
      </c>
      <c r="I521" s="3">
        <f t="shared" si="17"/>
        <v>-8.1003149581485578E-3</v>
      </c>
      <c r="J521" s="3"/>
      <c r="N521">
        <v>-6.3860316553245866E-3</v>
      </c>
      <c r="O521">
        <v>520</v>
      </c>
      <c r="P521" s="2">
        <f t="shared" si="16"/>
        <v>0.20634920634920634</v>
      </c>
      <c r="Q521">
        <v>-6.3860316553245866E-3</v>
      </c>
    </row>
    <row r="522" spans="1:17" x14ac:dyDescent="0.25">
      <c r="A522" s="1">
        <v>41926</v>
      </c>
      <c r="B522">
        <v>1877.1099850000001</v>
      </c>
      <c r="C522">
        <v>1898.709961</v>
      </c>
      <c r="D522">
        <v>1871.790039</v>
      </c>
      <c r="E522">
        <v>1877.6999510000001</v>
      </c>
      <c r="F522">
        <v>4812010000</v>
      </c>
      <c r="G522">
        <v>1877.6999510000001</v>
      </c>
      <c r="I522" s="3">
        <f t="shared" si="17"/>
        <v>1.5788648110077741E-3</v>
      </c>
      <c r="J522" s="3"/>
      <c r="N522">
        <v>-6.3616196680443826E-3</v>
      </c>
      <c r="O522">
        <v>521</v>
      </c>
      <c r="P522" s="2">
        <f t="shared" si="16"/>
        <v>0.20674603174603173</v>
      </c>
      <c r="Q522">
        <v>-6.3616196680443826E-3</v>
      </c>
    </row>
    <row r="523" spans="1:17" x14ac:dyDescent="0.25">
      <c r="A523" s="1">
        <v>41925</v>
      </c>
      <c r="B523">
        <v>1905.650024</v>
      </c>
      <c r="C523">
        <v>1912.089966</v>
      </c>
      <c r="D523">
        <v>1874.1400149999999</v>
      </c>
      <c r="E523">
        <v>1874.73999</v>
      </c>
      <c r="F523">
        <v>4352580000</v>
      </c>
      <c r="G523">
        <v>1874.73999</v>
      </c>
      <c r="I523" s="3">
        <f t="shared" si="17"/>
        <v>-1.646792974123501E-2</v>
      </c>
      <c r="J523" s="3"/>
      <c r="N523">
        <v>-6.3425865262338732E-3</v>
      </c>
      <c r="O523">
        <v>522</v>
      </c>
      <c r="P523" s="2">
        <f t="shared" si="16"/>
        <v>0.20714285714285716</v>
      </c>
      <c r="Q523">
        <v>-6.3425865262338732E-3</v>
      </c>
    </row>
    <row r="524" spans="1:17" x14ac:dyDescent="0.25">
      <c r="A524" s="1">
        <v>41922</v>
      </c>
      <c r="B524">
        <v>1925.630005</v>
      </c>
      <c r="C524">
        <v>1936.9799800000001</v>
      </c>
      <c r="D524">
        <v>1906.0500489999999</v>
      </c>
      <c r="E524">
        <v>1906.130005</v>
      </c>
      <c r="F524">
        <v>4550540000</v>
      </c>
      <c r="G524">
        <v>1906.130005</v>
      </c>
      <c r="I524" s="3">
        <f t="shared" si="17"/>
        <v>-1.1451012310168207E-2</v>
      </c>
      <c r="J524" s="3"/>
      <c r="N524">
        <v>-6.3214249596973415E-3</v>
      </c>
      <c r="O524">
        <v>523</v>
      </c>
      <c r="P524" s="2">
        <f t="shared" si="16"/>
        <v>0.20753968253968255</v>
      </c>
      <c r="Q524">
        <v>-6.3214249596973415E-3</v>
      </c>
    </row>
    <row r="525" spans="1:17" x14ac:dyDescent="0.25">
      <c r="A525" s="1">
        <v>41921</v>
      </c>
      <c r="B525">
        <v>1967.6800539999999</v>
      </c>
      <c r="C525">
        <v>1967.6800539999999</v>
      </c>
      <c r="D525">
        <v>1927.5600589999999</v>
      </c>
      <c r="E525">
        <v>1928.209961</v>
      </c>
      <c r="F525">
        <v>4324020000</v>
      </c>
      <c r="G525">
        <v>1928.209961</v>
      </c>
      <c r="I525" s="3">
        <f t="shared" si="17"/>
        <v>-2.0661415157819274E-2</v>
      </c>
      <c r="J525" s="3"/>
      <c r="N525">
        <v>-6.3184689448647635E-3</v>
      </c>
      <c r="O525">
        <v>524</v>
      </c>
      <c r="P525" s="2">
        <f t="shared" si="16"/>
        <v>0.20793650793650795</v>
      </c>
      <c r="Q525">
        <v>-6.3184689448647635E-3</v>
      </c>
    </row>
    <row r="526" spans="1:17" x14ac:dyDescent="0.25">
      <c r="A526" s="1">
        <v>41920</v>
      </c>
      <c r="B526">
        <v>1935.5500489999999</v>
      </c>
      <c r="C526">
        <v>1970.3599850000001</v>
      </c>
      <c r="D526">
        <v>1925.25</v>
      </c>
      <c r="E526">
        <v>1968.8900149999999</v>
      </c>
      <c r="F526">
        <v>4441890000</v>
      </c>
      <c r="G526">
        <v>1968.8900149999999</v>
      </c>
      <c r="I526" s="3">
        <f t="shared" si="17"/>
        <v>1.7461650260492734E-2</v>
      </c>
      <c r="J526" s="3"/>
      <c r="N526">
        <v>-6.3030571836700799E-3</v>
      </c>
      <c r="O526">
        <v>525</v>
      </c>
      <c r="P526" s="2">
        <f t="shared" si="16"/>
        <v>0.20833333333333334</v>
      </c>
      <c r="Q526">
        <v>-6.3030571836700799E-3</v>
      </c>
    </row>
    <row r="527" spans="1:17" x14ac:dyDescent="0.25">
      <c r="A527" s="1">
        <v>41919</v>
      </c>
      <c r="B527">
        <v>1962.3599850000001</v>
      </c>
      <c r="C527">
        <v>1962.3599850000001</v>
      </c>
      <c r="D527">
        <v>1934.869995</v>
      </c>
      <c r="E527">
        <v>1935.099976</v>
      </c>
      <c r="F527">
        <v>3687870000</v>
      </c>
      <c r="G527">
        <v>1935.099976</v>
      </c>
      <c r="I527" s="3">
        <f t="shared" si="17"/>
        <v>-1.5126052674955925E-2</v>
      </c>
      <c r="J527" s="3"/>
      <c r="N527">
        <v>-6.2800173248857005E-3</v>
      </c>
      <c r="O527">
        <v>526</v>
      </c>
      <c r="P527" s="2">
        <f t="shared" si="16"/>
        <v>0.20873015873015874</v>
      </c>
      <c r="Q527">
        <v>-6.2800173248857005E-3</v>
      </c>
    </row>
    <row r="528" spans="1:17" x14ac:dyDescent="0.25">
      <c r="A528" s="1">
        <v>41918</v>
      </c>
      <c r="B528">
        <v>1970.01001</v>
      </c>
      <c r="C528">
        <v>1977.839966</v>
      </c>
      <c r="D528">
        <v>1958.4300539999999</v>
      </c>
      <c r="E528">
        <v>1964.8199460000001</v>
      </c>
      <c r="F528">
        <v>3358690000</v>
      </c>
      <c r="G528">
        <v>1964.8199460000001</v>
      </c>
      <c r="I528" s="3">
        <f t="shared" si="17"/>
        <v>-1.5651597959429608E-3</v>
      </c>
      <c r="J528" s="3"/>
      <c r="N528">
        <v>-6.2391041049544294E-3</v>
      </c>
      <c r="O528">
        <v>527</v>
      </c>
      <c r="P528" s="2">
        <f t="shared" si="16"/>
        <v>0.20912698412698413</v>
      </c>
      <c r="Q528">
        <v>-6.2391041049544294E-3</v>
      </c>
    </row>
    <row r="529" spans="1:17" x14ac:dyDescent="0.25">
      <c r="A529" s="1">
        <v>41915</v>
      </c>
      <c r="B529">
        <v>1948.119995</v>
      </c>
      <c r="C529">
        <v>1971.1899410000001</v>
      </c>
      <c r="D529">
        <v>1948.119995</v>
      </c>
      <c r="E529">
        <v>1967.900024</v>
      </c>
      <c r="F529">
        <v>3561320000</v>
      </c>
      <c r="G529">
        <v>1967.900024</v>
      </c>
      <c r="I529" s="3">
        <f t="shared" si="17"/>
        <v>1.1165509440962396E-2</v>
      </c>
      <c r="J529" s="3"/>
      <c r="N529">
        <v>-6.2128261397987883E-3</v>
      </c>
      <c r="O529">
        <v>528</v>
      </c>
      <c r="P529" s="2">
        <f t="shared" si="16"/>
        <v>0.20952380952380953</v>
      </c>
      <c r="Q529">
        <v>-6.2128261397987883E-3</v>
      </c>
    </row>
    <row r="530" spans="1:17" x14ac:dyDescent="0.25">
      <c r="A530" s="1">
        <v>41914</v>
      </c>
      <c r="B530">
        <v>1945.829956</v>
      </c>
      <c r="C530">
        <v>1952.3199460000001</v>
      </c>
      <c r="D530">
        <v>1926.030029</v>
      </c>
      <c r="E530">
        <v>1946.170044</v>
      </c>
      <c r="F530">
        <v>4012510000</v>
      </c>
      <c r="G530">
        <v>1946.170044</v>
      </c>
      <c r="I530" s="3">
        <f t="shared" si="17"/>
        <v>5.1434619070533927E-6</v>
      </c>
      <c r="J530" s="3"/>
      <c r="N530">
        <v>-6.2043915440711528E-3</v>
      </c>
      <c r="O530">
        <v>529</v>
      </c>
      <c r="P530" s="2">
        <f t="shared" si="16"/>
        <v>0.20992063492063492</v>
      </c>
      <c r="Q530">
        <v>-6.2043915440711528E-3</v>
      </c>
    </row>
    <row r="531" spans="1:17" x14ac:dyDescent="0.25">
      <c r="A531" s="1">
        <v>41913</v>
      </c>
      <c r="B531">
        <v>1971.4399410000001</v>
      </c>
      <c r="C531">
        <v>1971.4399410000001</v>
      </c>
      <c r="D531">
        <v>1941.719971</v>
      </c>
      <c r="E531">
        <v>1946.160034</v>
      </c>
      <c r="F531">
        <v>4188590000</v>
      </c>
      <c r="G531">
        <v>1946.160034</v>
      </c>
      <c r="I531" s="3">
        <f t="shared" si="17"/>
        <v>-1.3248561055071106E-2</v>
      </c>
      <c r="J531" s="3"/>
      <c r="N531">
        <v>-6.1880297498132508E-3</v>
      </c>
      <c r="O531">
        <v>530</v>
      </c>
      <c r="P531" s="2">
        <f t="shared" si="16"/>
        <v>0.21031746031746032</v>
      </c>
      <c r="Q531">
        <v>-6.1880297498132508E-3</v>
      </c>
    </row>
    <row r="532" spans="1:17" x14ac:dyDescent="0.25">
      <c r="A532" s="1">
        <v>41912</v>
      </c>
      <c r="B532">
        <v>1978.209961</v>
      </c>
      <c r="C532">
        <v>1985.170044</v>
      </c>
      <c r="D532">
        <v>1968.959961</v>
      </c>
      <c r="E532">
        <v>1972.290039</v>
      </c>
      <c r="F532">
        <v>3951100000</v>
      </c>
      <c r="G532">
        <v>1972.290039</v>
      </c>
      <c r="I532" s="3">
        <f t="shared" si="17"/>
        <v>-2.7859287407672184E-3</v>
      </c>
      <c r="J532" s="3"/>
      <c r="N532">
        <v>-6.1843582608694936E-3</v>
      </c>
      <c r="O532">
        <v>531</v>
      </c>
      <c r="P532" s="2">
        <f t="shared" si="16"/>
        <v>0.21071428571428572</v>
      </c>
      <c r="Q532">
        <v>-6.1843582608694936E-3</v>
      </c>
    </row>
    <row r="533" spans="1:17" x14ac:dyDescent="0.25">
      <c r="A533" s="1">
        <v>41911</v>
      </c>
      <c r="B533">
        <v>1978.959961</v>
      </c>
      <c r="C533">
        <v>1981.280029</v>
      </c>
      <c r="D533">
        <v>1964.040039</v>
      </c>
      <c r="E533">
        <v>1977.8000489999999</v>
      </c>
      <c r="F533">
        <v>3094440000</v>
      </c>
      <c r="G533">
        <v>1977.8000489999999</v>
      </c>
      <c r="I533" s="3">
        <f t="shared" si="17"/>
        <v>-2.5468023608055113E-3</v>
      </c>
      <c r="J533" s="3"/>
      <c r="N533">
        <v>-6.1478300110544559E-3</v>
      </c>
      <c r="O533">
        <v>532</v>
      </c>
      <c r="P533" s="2">
        <f t="shared" si="16"/>
        <v>0.21111111111111111</v>
      </c>
      <c r="Q533">
        <v>-6.1478300110544559E-3</v>
      </c>
    </row>
    <row r="534" spans="1:17" x14ac:dyDescent="0.25">
      <c r="A534" s="1">
        <v>41908</v>
      </c>
      <c r="B534">
        <v>1966.219971</v>
      </c>
      <c r="C534">
        <v>1986.369995</v>
      </c>
      <c r="D534">
        <v>1966.219971</v>
      </c>
      <c r="E534">
        <v>1982.849976</v>
      </c>
      <c r="F534">
        <v>2929440000</v>
      </c>
      <c r="G534">
        <v>1982.849976</v>
      </c>
      <c r="I534" s="3">
        <f t="shared" si="17"/>
        <v>8.5758249460872182E-3</v>
      </c>
      <c r="J534" s="3"/>
      <c r="N534">
        <v>-6.1394220159830537E-3</v>
      </c>
      <c r="O534">
        <v>533</v>
      </c>
      <c r="P534" s="2">
        <f t="shared" si="16"/>
        <v>0.21150793650793651</v>
      </c>
      <c r="Q534">
        <v>-6.1394220159830537E-3</v>
      </c>
    </row>
    <row r="535" spans="1:17" x14ac:dyDescent="0.25">
      <c r="A535" s="1">
        <v>41907</v>
      </c>
      <c r="B535">
        <v>1997.3199460000001</v>
      </c>
      <c r="C535">
        <v>1997.3199460000001</v>
      </c>
      <c r="D535">
        <v>1965.98999</v>
      </c>
      <c r="E535">
        <v>1965.98999</v>
      </c>
      <c r="F535">
        <v>3273050000</v>
      </c>
      <c r="G535">
        <v>1965.98999</v>
      </c>
      <c r="I535" s="3">
        <f t="shared" si="17"/>
        <v>-1.61687725605415E-2</v>
      </c>
      <c r="J535" s="3"/>
      <c r="N535">
        <v>-6.1316490853251526E-3</v>
      </c>
      <c r="O535">
        <v>534</v>
      </c>
      <c r="P535" s="2">
        <f t="shared" si="16"/>
        <v>0.2119047619047619</v>
      </c>
      <c r="Q535">
        <v>-6.1316490853251526E-3</v>
      </c>
    </row>
    <row r="536" spans="1:17" x14ac:dyDescent="0.25">
      <c r="A536" s="1">
        <v>41906</v>
      </c>
      <c r="B536">
        <v>1983.339966</v>
      </c>
      <c r="C536">
        <v>1999.790039</v>
      </c>
      <c r="D536">
        <v>1978.630005</v>
      </c>
      <c r="E536">
        <v>1998.3000489999999</v>
      </c>
      <c r="F536">
        <v>3313850000</v>
      </c>
      <c r="G536">
        <v>1998.3000489999999</v>
      </c>
      <c r="I536" s="3">
        <f t="shared" si="17"/>
        <v>7.8324913345220182E-3</v>
      </c>
      <c r="J536" s="3"/>
      <c r="N536">
        <v>-6.1119605307773384E-3</v>
      </c>
      <c r="O536">
        <v>535</v>
      </c>
      <c r="P536" s="2">
        <f t="shared" si="16"/>
        <v>0.2123015873015873</v>
      </c>
      <c r="Q536">
        <v>-6.1119605307773384E-3</v>
      </c>
    </row>
    <row r="537" spans="1:17" x14ac:dyDescent="0.25">
      <c r="A537" s="1">
        <v>41905</v>
      </c>
      <c r="B537">
        <v>1992.780029</v>
      </c>
      <c r="C537">
        <v>1995.410034</v>
      </c>
      <c r="D537">
        <v>1982.7700199999999</v>
      </c>
      <c r="E537">
        <v>1982.7700199999999</v>
      </c>
      <c r="F537">
        <v>3279350000</v>
      </c>
      <c r="G537">
        <v>1982.7700199999999</v>
      </c>
      <c r="I537" s="3">
        <f t="shared" si="17"/>
        <v>-5.7765012985656616E-3</v>
      </c>
      <c r="J537" s="3"/>
      <c r="N537">
        <v>-6.0907362372415452E-3</v>
      </c>
      <c r="O537">
        <v>536</v>
      </c>
      <c r="P537" s="2">
        <f t="shared" si="16"/>
        <v>0.21269841269841269</v>
      </c>
      <c r="Q537">
        <v>-6.0907362372415452E-3</v>
      </c>
    </row>
    <row r="538" spans="1:17" x14ac:dyDescent="0.25">
      <c r="A538" s="1">
        <v>41904</v>
      </c>
      <c r="B538">
        <v>2009.079956</v>
      </c>
      <c r="C538">
        <v>2009.079956</v>
      </c>
      <c r="D538">
        <v>1991.01001</v>
      </c>
      <c r="E538">
        <v>1994.290039</v>
      </c>
      <c r="F538">
        <v>3349670000</v>
      </c>
      <c r="G538">
        <v>1994.290039</v>
      </c>
      <c r="I538" s="3">
        <f t="shared" si="17"/>
        <v>-8.0133231235974822E-3</v>
      </c>
      <c r="J538" s="3"/>
      <c r="N538">
        <v>-6.084581416921031E-3</v>
      </c>
      <c r="O538">
        <v>537</v>
      </c>
      <c r="P538" s="2">
        <f t="shared" si="16"/>
        <v>0.21309523809523809</v>
      </c>
      <c r="Q538">
        <v>-6.084581416921031E-3</v>
      </c>
    </row>
    <row r="539" spans="1:17" x14ac:dyDescent="0.25">
      <c r="A539" s="1">
        <v>41901</v>
      </c>
      <c r="B539">
        <v>2012.73999</v>
      </c>
      <c r="C539">
        <v>2019.26001</v>
      </c>
      <c r="D539">
        <v>2006.589966</v>
      </c>
      <c r="E539">
        <v>2010.400024</v>
      </c>
      <c r="F539">
        <v>4880220000</v>
      </c>
      <c r="G539">
        <v>2010.400024</v>
      </c>
      <c r="I539" s="3">
        <f t="shared" si="17"/>
        <v>-4.7726961218230723E-4</v>
      </c>
      <c r="J539" s="3"/>
      <c r="N539">
        <v>-6.074711051894166E-3</v>
      </c>
      <c r="O539">
        <v>538</v>
      </c>
      <c r="P539" s="2">
        <f t="shared" si="16"/>
        <v>0.21349206349206348</v>
      </c>
      <c r="Q539">
        <v>-6.074711051894166E-3</v>
      </c>
    </row>
    <row r="540" spans="1:17" x14ac:dyDescent="0.25">
      <c r="A540" s="1">
        <v>41900</v>
      </c>
      <c r="B540">
        <v>2003.0699460000001</v>
      </c>
      <c r="C540">
        <v>2012.339966</v>
      </c>
      <c r="D540">
        <v>2003.0699460000001</v>
      </c>
      <c r="E540">
        <v>2011.3599850000001</v>
      </c>
      <c r="F540">
        <v>3235340000</v>
      </c>
      <c r="G540">
        <v>2011.3599850000001</v>
      </c>
      <c r="I540" s="3">
        <f t="shared" si="17"/>
        <v>4.8911800557180918E-3</v>
      </c>
      <c r="J540" s="3"/>
      <c r="N540">
        <v>-6.0702169961085461E-3</v>
      </c>
      <c r="O540">
        <v>539</v>
      </c>
      <c r="P540" s="2">
        <f t="shared" si="16"/>
        <v>0.21388888888888888</v>
      </c>
      <c r="Q540">
        <v>-6.0702169961085461E-3</v>
      </c>
    </row>
    <row r="541" spans="1:17" x14ac:dyDescent="0.25">
      <c r="A541" s="1">
        <v>41899</v>
      </c>
      <c r="B541">
        <v>1999.3000489999999</v>
      </c>
      <c r="C541">
        <v>2010.73999</v>
      </c>
      <c r="D541">
        <v>1993.290039</v>
      </c>
      <c r="E541">
        <v>2001.5699460000001</v>
      </c>
      <c r="F541">
        <v>3209420000</v>
      </c>
      <c r="G541">
        <v>2001.5699460000001</v>
      </c>
      <c r="I541" s="3">
        <f t="shared" si="17"/>
        <v>1.295643791290102E-3</v>
      </c>
      <c r="J541" s="3"/>
      <c r="N541">
        <v>-6.0493251637452339E-3</v>
      </c>
      <c r="O541">
        <v>540</v>
      </c>
      <c r="P541" s="2">
        <f t="shared" si="16"/>
        <v>0.21428571428571427</v>
      </c>
      <c r="Q541">
        <v>-6.0493251637452339E-3</v>
      </c>
    </row>
    <row r="542" spans="1:17" x14ac:dyDescent="0.25">
      <c r="A542" s="1">
        <v>41898</v>
      </c>
      <c r="B542">
        <v>1981.9300539999999</v>
      </c>
      <c r="C542">
        <v>2002.280029</v>
      </c>
      <c r="D542">
        <v>1979.0600589999999</v>
      </c>
      <c r="E542">
        <v>1998.9799800000001</v>
      </c>
      <c r="F542">
        <v>3160310000</v>
      </c>
      <c r="G542">
        <v>1998.9799800000001</v>
      </c>
      <c r="I542" s="3">
        <f t="shared" si="17"/>
        <v>7.4843760048879382E-3</v>
      </c>
      <c r="J542" s="3"/>
      <c r="N542">
        <v>-6.045422088880481E-3</v>
      </c>
      <c r="O542">
        <v>541</v>
      </c>
      <c r="P542" s="2">
        <f t="shared" si="16"/>
        <v>0.21468253968253967</v>
      </c>
      <c r="Q542">
        <v>-6.045422088880481E-3</v>
      </c>
    </row>
    <row r="543" spans="1:17" x14ac:dyDescent="0.25">
      <c r="A543" s="1">
        <v>41897</v>
      </c>
      <c r="B543">
        <v>1986.040039</v>
      </c>
      <c r="C543">
        <v>1987.1800539999999</v>
      </c>
      <c r="D543">
        <v>1978.4799800000001</v>
      </c>
      <c r="E543">
        <v>1984.130005</v>
      </c>
      <c r="F543">
        <v>2776530000</v>
      </c>
      <c r="G543">
        <v>1984.130005</v>
      </c>
      <c r="I543" s="3">
        <f t="shared" si="17"/>
        <v>-7.101513806340165E-4</v>
      </c>
      <c r="J543" s="3"/>
      <c r="N543">
        <v>-6.0292306782917526E-3</v>
      </c>
      <c r="O543">
        <v>542</v>
      </c>
      <c r="P543" s="2">
        <f t="shared" si="16"/>
        <v>0.21507936507936509</v>
      </c>
      <c r="Q543">
        <v>-6.0292306782917526E-3</v>
      </c>
    </row>
    <row r="544" spans="1:17" x14ac:dyDescent="0.25">
      <c r="A544" s="1">
        <v>41894</v>
      </c>
      <c r="B544">
        <v>1996.73999</v>
      </c>
      <c r="C544">
        <v>1996.73999</v>
      </c>
      <c r="D544">
        <v>1980.26001</v>
      </c>
      <c r="E544">
        <v>1985.540039</v>
      </c>
      <c r="F544">
        <v>3206570000</v>
      </c>
      <c r="G544">
        <v>1985.540039</v>
      </c>
      <c r="I544" s="3">
        <f t="shared" si="17"/>
        <v>-5.9625584080529315E-3</v>
      </c>
      <c r="J544" s="3"/>
      <c r="N544">
        <v>-5.9674050729934258E-3</v>
      </c>
      <c r="O544">
        <v>543</v>
      </c>
      <c r="P544" s="2">
        <f t="shared" si="16"/>
        <v>0.21547619047619049</v>
      </c>
      <c r="Q544">
        <v>-5.9674050729934258E-3</v>
      </c>
    </row>
    <row r="545" spans="1:17" x14ac:dyDescent="0.25">
      <c r="A545" s="1">
        <v>41893</v>
      </c>
      <c r="B545">
        <v>1992.849976</v>
      </c>
      <c r="C545">
        <v>1997.650024</v>
      </c>
      <c r="D545">
        <v>1985.9300539999999</v>
      </c>
      <c r="E545">
        <v>1997.4499510000001</v>
      </c>
      <c r="F545">
        <v>2941690000</v>
      </c>
      <c r="G545">
        <v>1997.4499510000001</v>
      </c>
      <c r="I545" s="3">
        <f t="shared" si="17"/>
        <v>8.8190553243849834E-4</v>
      </c>
      <c r="J545" s="3"/>
      <c r="N545">
        <v>-5.9625584080529315E-3</v>
      </c>
      <c r="O545">
        <v>544</v>
      </c>
      <c r="P545" s="2">
        <f t="shared" si="16"/>
        <v>0.21587301587301588</v>
      </c>
      <c r="Q545">
        <v>-5.9625584080529315E-3</v>
      </c>
    </row>
    <row r="546" spans="1:17" x14ac:dyDescent="0.25">
      <c r="A546" s="1">
        <v>41892</v>
      </c>
      <c r="B546">
        <v>1988.410034</v>
      </c>
      <c r="C546">
        <v>1996.660034</v>
      </c>
      <c r="D546">
        <v>1982.98999</v>
      </c>
      <c r="E546">
        <v>1995.6899410000001</v>
      </c>
      <c r="F546">
        <v>2912430000</v>
      </c>
      <c r="G546">
        <v>1995.6899410000001</v>
      </c>
      <c r="I546" s="3">
        <f t="shared" si="17"/>
        <v>3.646074417693379E-3</v>
      </c>
      <c r="J546" s="3"/>
      <c r="N546">
        <v>-5.9416751412428859E-3</v>
      </c>
      <c r="O546">
        <v>545</v>
      </c>
      <c r="P546" s="2">
        <f t="shared" si="16"/>
        <v>0.21626984126984128</v>
      </c>
      <c r="Q546">
        <v>-5.9416751412428859E-3</v>
      </c>
    </row>
    <row r="547" spans="1:17" x14ac:dyDescent="0.25">
      <c r="A547" s="1">
        <v>41891</v>
      </c>
      <c r="B547">
        <v>2000.7299800000001</v>
      </c>
      <c r="C547">
        <v>2001.01001</v>
      </c>
      <c r="D547">
        <v>1984.6099850000001</v>
      </c>
      <c r="E547">
        <v>1988.4399410000001</v>
      </c>
      <c r="F547">
        <v>2882830000</v>
      </c>
      <c r="G547">
        <v>1988.4399410000001</v>
      </c>
      <c r="I547" s="3">
        <f t="shared" si="17"/>
        <v>-6.5450092152764539E-3</v>
      </c>
      <c r="J547" s="3"/>
      <c r="N547">
        <v>-5.9368893147540014E-3</v>
      </c>
      <c r="O547">
        <v>546</v>
      </c>
      <c r="P547" s="2">
        <f t="shared" si="16"/>
        <v>0.21666666666666667</v>
      </c>
      <c r="Q547">
        <v>-5.9368893147540014E-3</v>
      </c>
    </row>
    <row r="548" spans="1:17" x14ac:dyDescent="0.25">
      <c r="A548" s="1">
        <v>41890</v>
      </c>
      <c r="B548">
        <v>2007.170044</v>
      </c>
      <c r="C548">
        <v>2007.170044</v>
      </c>
      <c r="D548">
        <v>1995.599976</v>
      </c>
      <c r="E548">
        <v>2001.540039</v>
      </c>
      <c r="F548">
        <v>2789090000</v>
      </c>
      <c r="G548">
        <v>2001.540039</v>
      </c>
      <c r="I548" s="3">
        <f t="shared" si="17"/>
        <v>-3.0731142046667159E-3</v>
      </c>
      <c r="J548" s="3"/>
      <c r="N548">
        <v>-5.9343971807788165E-3</v>
      </c>
      <c r="O548">
        <v>547</v>
      </c>
      <c r="P548" s="2">
        <f t="shared" si="16"/>
        <v>0.21706349206349207</v>
      </c>
      <c r="Q548">
        <v>-5.9343971807788165E-3</v>
      </c>
    </row>
    <row r="549" spans="1:17" x14ac:dyDescent="0.25">
      <c r="A549" s="1">
        <v>41887</v>
      </c>
      <c r="B549">
        <v>1998</v>
      </c>
      <c r="C549">
        <v>2007.709961</v>
      </c>
      <c r="D549">
        <v>1990.099976</v>
      </c>
      <c r="E549">
        <v>2007.709961</v>
      </c>
      <c r="F549">
        <v>2818300000</v>
      </c>
      <c r="G549">
        <v>2007.709961</v>
      </c>
      <c r="I549" s="3">
        <f t="shared" si="17"/>
        <v>5.0358856051553325E-3</v>
      </c>
      <c r="J549" s="3"/>
      <c r="N549">
        <v>-5.9003021201532446E-3</v>
      </c>
      <c r="O549">
        <v>548</v>
      </c>
      <c r="P549" s="2">
        <f t="shared" si="16"/>
        <v>0.21746031746031746</v>
      </c>
      <c r="Q549">
        <v>-5.9003021201532446E-3</v>
      </c>
    </row>
    <row r="550" spans="1:17" x14ac:dyDescent="0.25">
      <c r="A550" s="1">
        <v>41886</v>
      </c>
      <c r="B550">
        <v>2001.670044</v>
      </c>
      <c r="C550">
        <v>2011.170044</v>
      </c>
      <c r="D550">
        <v>1992.540039</v>
      </c>
      <c r="E550">
        <v>1997.650024</v>
      </c>
      <c r="F550">
        <v>3072410000</v>
      </c>
      <c r="G550">
        <v>1997.650024</v>
      </c>
      <c r="I550" s="3">
        <f t="shared" si="17"/>
        <v>-1.5344211306420608E-3</v>
      </c>
      <c r="J550" s="3"/>
      <c r="N550">
        <v>-5.8873373966605858E-3</v>
      </c>
      <c r="O550">
        <v>549</v>
      </c>
      <c r="P550" s="2">
        <f t="shared" si="16"/>
        <v>0.21785714285714286</v>
      </c>
      <c r="Q550">
        <v>-5.8873373966605858E-3</v>
      </c>
    </row>
    <row r="551" spans="1:17" x14ac:dyDescent="0.25">
      <c r="A551" s="1">
        <v>41885</v>
      </c>
      <c r="B551">
        <v>2003.5699460000001</v>
      </c>
      <c r="C551">
        <v>2009.280029</v>
      </c>
      <c r="D551">
        <v>1998.1400149999999</v>
      </c>
      <c r="E551">
        <v>2000.719971</v>
      </c>
      <c r="F551">
        <v>2809980000</v>
      </c>
      <c r="G551">
        <v>2000.719971</v>
      </c>
      <c r="I551" s="3">
        <f t="shared" si="17"/>
        <v>-7.7914076822671596E-4</v>
      </c>
      <c r="J551" s="3"/>
      <c r="N551">
        <v>-5.8850161873152951E-3</v>
      </c>
      <c r="O551">
        <v>550</v>
      </c>
      <c r="P551" s="2">
        <f t="shared" si="16"/>
        <v>0.21825396825396826</v>
      </c>
      <c r="Q551">
        <v>-5.8850161873152951E-3</v>
      </c>
    </row>
    <row r="552" spans="1:17" x14ac:dyDescent="0.25">
      <c r="A552" s="1">
        <v>41884</v>
      </c>
      <c r="B552">
        <v>2004.0699460000001</v>
      </c>
      <c r="C552">
        <v>2006.119995</v>
      </c>
      <c r="D552">
        <v>1994.849976</v>
      </c>
      <c r="E552">
        <v>2002.280029</v>
      </c>
      <c r="F552">
        <v>2819980000</v>
      </c>
      <c r="G552">
        <v>2002.280029</v>
      </c>
      <c r="I552" s="3">
        <f t="shared" si="17"/>
        <v>-5.4406624972935802E-4</v>
      </c>
      <c r="J552" s="3"/>
      <c r="N552">
        <v>-5.8767069770023772E-3</v>
      </c>
      <c r="O552">
        <v>551</v>
      </c>
      <c r="P552" s="2">
        <f t="shared" si="16"/>
        <v>0.21865079365079365</v>
      </c>
      <c r="Q552">
        <v>-5.8767069770023772E-3</v>
      </c>
    </row>
    <row r="553" spans="1:17" x14ac:dyDescent="0.25">
      <c r="A553" s="1">
        <v>41880</v>
      </c>
      <c r="B553">
        <v>1998.4499510000001</v>
      </c>
      <c r="C553">
        <v>2003.380005</v>
      </c>
      <c r="D553">
        <v>1994.650024</v>
      </c>
      <c r="E553">
        <v>2003.369995</v>
      </c>
      <c r="F553">
        <v>2259130000</v>
      </c>
      <c r="G553">
        <v>2003.369995</v>
      </c>
      <c r="I553" s="3">
        <f t="shared" si="17"/>
        <v>3.3204147927141658E-3</v>
      </c>
      <c r="J553" s="3"/>
      <c r="N553">
        <v>-5.8254154254255841E-3</v>
      </c>
      <c r="O553">
        <v>552</v>
      </c>
      <c r="P553" s="2">
        <f t="shared" si="16"/>
        <v>0.21904761904761905</v>
      </c>
      <c r="Q553">
        <v>-5.8254154254255841E-3</v>
      </c>
    </row>
    <row r="554" spans="1:17" x14ac:dyDescent="0.25">
      <c r="A554" s="1">
        <v>41879</v>
      </c>
      <c r="B554">
        <v>1997.420044</v>
      </c>
      <c r="C554">
        <v>1998.5500489999999</v>
      </c>
      <c r="D554">
        <v>1990.5200199999999</v>
      </c>
      <c r="E554">
        <v>1996.73999</v>
      </c>
      <c r="F554">
        <v>2282400000</v>
      </c>
      <c r="G554">
        <v>1996.73999</v>
      </c>
      <c r="I554" s="3">
        <f t="shared" si="17"/>
        <v>-1.6899011101580985E-3</v>
      </c>
      <c r="J554" s="3"/>
      <c r="N554">
        <v>-5.813066949783785E-3</v>
      </c>
      <c r="O554">
        <v>553</v>
      </c>
      <c r="P554" s="2">
        <f t="shared" si="16"/>
        <v>0.21944444444444444</v>
      </c>
      <c r="Q554">
        <v>-5.813066949783785E-3</v>
      </c>
    </row>
    <row r="555" spans="1:17" x14ac:dyDescent="0.25">
      <c r="A555" s="1">
        <v>41878</v>
      </c>
      <c r="B555">
        <v>2000.540039</v>
      </c>
      <c r="C555">
        <v>2002.1400149999999</v>
      </c>
      <c r="D555">
        <v>1996.1999510000001</v>
      </c>
      <c r="E555">
        <v>2000.119995</v>
      </c>
      <c r="F555">
        <v>2344350000</v>
      </c>
      <c r="G555">
        <v>2000.119995</v>
      </c>
      <c r="I555" s="3">
        <f t="shared" si="17"/>
        <v>4.9986999630213802E-5</v>
      </c>
      <c r="J555" s="3"/>
      <c r="N555">
        <v>-5.7878280870160559E-3</v>
      </c>
      <c r="O555">
        <v>554</v>
      </c>
      <c r="P555" s="2">
        <f t="shared" si="16"/>
        <v>0.21984126984126984</v>
      </c>
      <c r="Q555">
        <v>-5.7878280870160559E-3</v>
      </c>
    </row>
    <row r="556" spans="1:17" x14ac:dyDescent="0.25">
      <c r="A556" s="1">
        <v>41877</v>
      </c>
      <c r="B556">
        <v>1998.589966</v>
      </c>
      <c r="C556">
        <v>2005.040039</v>
      </c>
      <c r="D556">
        <v>1998.589966</v>
      </c>
      <c r="E556">
        <v>2000.0200199999999</v>
      </c>
      <c r="F556">
        <v>2451950000</v>
      </c>
      <c r="G556">
        <v>2000.0200199999999</v>
      </c>
      <c r="I556" s="3">
        <f t="shared" si="17"/>
        <v>1.0510811012214294E-3</v>
      </c>
      <c r="J556" s="3"/>
      <c r="N556">
        <v>-5.7796030736287918E-3</v>
      </c>
      <c r="O556">
        <v>555</v>
      </c>
      <c r="P556" s="2">
        <f t="shared" si="16"/>
        <v>0.22023809523809523</v>
      </c>
      <c r="Q556">
        <v>-5.7796030736287918E-3</v>
      </c>
    </row>
    <row r="557" spans="1:17" x14ac:dyDescent="0.25">
      <c r="A557" s="1">
        <v>41876</v>
      </c>
      <c r="B557">
        <v>1991.73999</v>
      </c>
      <c r="C557">
        <v>2001.9499510000001</v>
      </c>
      <c r="D557">
        <v>1991.73999</v>
      </c>
      <c r="E557">
        <v>1997.920044</v>
      </c>
      <c r="F557">
        <v>2233880000</v>
      </c>
      <c r="G557">
        <v>1997.920044</v>
      </c>
      <c r="I557" s="3">
        <f t="shared" si="17"/>
        <v>4.7877790611010607E-3</v>
      </c>
      <c r="J557" s="3"/>
      <c r="N557">
        <v>-5.7765012985656616E-3</v>
      </c>
      <c r="O557">
        <v>556</v>
      </c>
      <c r="P557" s="2">
        <f t="shared" si="16"/>
        <v>0.22063492063492063</v>
      </c>
      <c r="Q557">
        <v>-5.7765012985656616E-3</v>
      </c>
    </row>
    <row r="558" spans="1:17" x14ac:dyDescent="0.25">
      <c r="A558" s="1">
        <v>41873</v>
      </c>
      <c r="B558">
        <v>1992.599976</v>
      </c>
      <c r="C558">
        <v>1993.540039</v>
      </c>
      <c r="D558">
        <v>1984.76001</v>
      </c>
      <c r="E558">
        <v>1988.400024</v>
      </c>
      <c r="F558">
        <v>2301860000</v>
      </c>
      <c r="G558">
        <v>1988.400024</v>
      </c>
      <c r="I558" s="3">
        <f t="shared" si="17"/>
        <v>-1.9925872252457566E-3</v>
      </c>
      <c r="J558" s="3"/>
      <c r="N558">
        <v>-5.7750148178546956E-3</v>
      </c>
      <c r="O558">
        <v>557</v>
      </c>
      <c r="P558" s="2">
        <f t="shared" si="16"/>
        <v>0.22103174603174602</v>
      </c>
      <c r="Q558">
        <v>-5.7750148178546956E-3</v>
      </c>
    </row>
    <row r="559" spans="1:17" x14ac:dyDescent="0.25">
      <c r="A559" s="1">
        <v>41872</v>
      </c>
      <c r="B559">
        <v>1986.8199460000001</v>
      </c>
      <c r="C559">
        <v>1994.76001</v>
      </c>
      <c r="D559">
        <v>1986.8199460000001</v>
      </c>
      <c r="E559">
        <v>1992.369995</v>
      </c>
      <c r="F559">
        <v>2638920000</v>
      </c>
      <c r="G559">
        <v>1992.369995</v>
      </c>
      <c r="I559" s="3">
        <f t="shared" si="17"/>
        <v>2.9498894898596362E-3</v>
      </c>
      <c r="J559" s="3"/>
      <c r="N559">
        <v>-5.7538909706351671E-3</v>
      </c>
      <c r="O559">
        <v>558</v>
      </c>
      <c r="P559" s="2">
        <f t="shared" si="16"/>
        <v>0.22142857142857142</v>
      </c>
      <c r="Q559">
        <v>-5.7538909706351671E-3</v>
      </c>
    </row>
    <row r="560" spans="1:17" x14ac:dyDescent="0.25">
      <c r="A560" s="1">
        <v>41871</v>
      </c>
      <c r="B560">
        <v>1980.459961</v>
      </c>
      <c r="C560">
        <v>1988.5699460000001</v>
      </c>
      <c r="D560">
        <v>1977.6800539999999</v>
      </c>
      <c r="E560">
        <v>1986.51001</v>
      </c>
      <c r="F560">
        <v>2579380000</v>
      </c>
      <c r="G560">
        <v>1986.51001</v>
      </c>
      <c r="I560" s="3">
        <f t="shared" si="17"/>
        <v>2.4778129084919165E-3</v>
      </c>
      <c r="J560" s="3"/>
      <c r="N560">
        <v>-5.7458378883700201E-3</v>
      </c>
      <c r="O560">
        <v>559</v>
      </c>
      <c r="P560" s="2">
        <f t="shared" si="16"/>
        <v>0.22182539682539681</v>
      </c>
      <c r="Q560">
        <v>-5.7458378883700201E-3</v>
      </c>
    </row>
    <row r="561" spans="1:17" x14ac:dyDescent="0.25">
      <c r="A561" s="1">
        <v>41870</v>
      </c>
      <c r="B561">
        <v>1972.7299800000001</v>
      </c>
      <c r="C561">
        <v>1982.5699460000001</v>
      </c>
      <c r="D561">
        <v>1972.7299800000001</v>
      </c>
      <c r="E561">
        <v>1981.599976</v>
      </c>
      <c r="F561">
        <v>2656430000</v>
      </c>
      <c r="G561">
        <v>1981.599976</v>
      </c>
      <c r="I561" s="3">
        <f t="shared" si="17"/>
        <v>5.0006522411709664E-3</v>
      </c>
      <c r="J561" s="3"/>
      <c r="N561">
        <v>-5.7367748142553854E-3</v>
      </c>
      <c r="O561">
        <v>560</v>
      </c>
      <c r="P561" s="2">
        <f t="shared" si="16"/>
        <v>0.22222222222222221</v>
      </c>
      <c r="Q561">
        <v>-5.7367748142553854E-3</v>
      </c>
    </row>
    <row r="562" spans="1:17" x14ac:dyDescent="0.25">
      <c r="A562" s="1">
        <v>41869</v>
      </c>
      <c r="B562">
        <v>1958.3599850000001</v>
      </c>
      <c r="C562">
        <v>1971.98999</v>
      </c>
      <c r="D562">
        <v>1958.3599850000001</v>
      </c>
      <c r="E562">
        <v>1971.73999</v>
      </c>
      <c r="F562">
        <v>2638160000</v>
      </c>
      <c r="G562">
        <v>1971.73999</v>
      </c>
      <c r="I562" s="3">
        <f t="shared" si="17"/>
        <v>8.5316719162744636E-3</v>
      </c>
      <c r="J562" s="3"/>
      <c r="N562">
        <v>-5.7367352680366412E-3</v>
      </c>
      <c r="O562">
        <v>561</v>
      </c>
      <c r="P562" s="2">
        <f t="shared" si="16"/>
        <v>0.22261904761904761</v>
      </c>
      <c r="Q562">
        <v>-5.7367352680366412E-3</v>
      </c>
    </row>
    <row r="563" spans="1:17" x14ac:dyDescent="0.25">
      <c r="A563" s="1">
        <v>41866</v>
      </c>
      <c r="B563">
        <v>1958.869995</v>
      </c>
      <c r="C563">
        <v>1964.040039</v>
      </c>
      <c r="D563">
        <v>1941.5</v>
      </c>
      <c r="E563">
        <v>1955.0600589999999</v>
      </c>
      <c r="F563">
        <v>3023380000</v>
      </c>
      <c r="G563">
        <v>1955.0600589999999</v>
      </c>
      <c r="I563" s="3">
        <f t="shared" si="17"/>
        <v>-6.1372864230357926E-5</v>
      </c>
      <c r="J563" s="3"/>
      <c r="N563">
        <v>-5.7230337957955291E-3</v>
      </c>
      <c r="O563">
        <v>562</v>
      </c>
      <c r="P563" s="2">
        <f t="shared" si="16"/>
        <v>0.22301587301587303</v>
      </c>
      <c r="Q563">
        <v>-5.7230337957955291E-3</v>
      </c>
    </row>
    <row r="564" spans="1:17" x14ac:dyDescent="0.25">
      <c r="A564" s="1">
        <v>41865</v>
      </c>
      <c r="B564">
        <v>1947.410034</v>
      </c>
      <c r="C564">
        <v>1955.2299800000001</v>
      </c>
      <c r="D564">
        <v>1947.410034</v>
      </c>
      <c r="E564">
        <v>1955.1800539999999</v>
      </c>
      <c r="F564">
        <v>2609460000</v>
      </c>
      <c r="G564">
        <v>1955.1800539999999</v>
      </c>
      <c r="I564" s="3">
        <f t="shared" si="17"/>
        <v>4.3458140492873554E-3</v>
      </c>
      <c r="J564" s="3"/>
      <c r="N564">
        <v>-5.676040279191108E-3</v>
      </c>
      <c r="O564">
        <v>563</v>
      </c>
      <c r="P564" s="2">
        <f t="shared" si="16"/>
        <v>0.22341269841269842</v>
      </c>
      <c r="Q564">
        <v>-5.676040279191108E-3</v>
      </c>
    </row>
    <row r="565" spans="1:17" x14ac:dyDescent="0.25">
      <c r="A565" s="1">
        <v>41864</v>
      </c>
      <c r="B565">
        <v>1935.599976</v>
      </c>
      <c r="C565">
        <v>1948.410034</v>
      </c>
      <c r="D565">
        <v>1935.599976</v>
      </c>
      <c r="E565">
        <v>1946.719971</v>
      </c>
      <c r="F565">
        <v>2718020000</v>
      </c>
      <c r="G565">
        <v>1946.719971</v>
      </c>
      <c r="I565" s="3">
        <f t="shared" si="17"/>
        <v>6.7071601809953751E-3</v>
      </c>
      <c r="J565" s="3"/>
      <c r="N565">
        <v>-5.6674325529811886E-3</v>
      </c>
      <c r="O565">
        <v>564</v>
      </c>
      <c r="P565" s="2">
        <f t="shared" si="16"/>
        <v>0.22380952380952382</v>
      </c>
      <c r="Q565">
        <v>-5.6674325529811886E-3</v>
      </c>
    </row>
    <row r="566" spans="1:17" x14ac:dyDescent="0.25">
      <c r="A566" s="1">
        <v>41863</v>
      </c>
      <c r="B566">
        <v>1935.7299800000001</v>
      </c>
      <c r="C566">
        <v>1939.650024</v>
      </c>
      <c r="D566">
        <v>1928.290039</v>
      </c>
      <c r="E566">
        <v>1933.75</v>
      </c>
      <c r="F566">
        <v>2611700000</v>
      </c>
      <c r="G566">
        <v>1933.75</v>
      </c>
      <c r="I566" s="3">
        <f t="shared" si="17"/>
        <v>-1.6366416413624574E-3</v>
      </c>
      <c r="J566" s="3"/>
      <c r="N566">
        <v>-5.6609944189930372E-3</v>
      </c>
      <c r="O566">
        <v>565</v>
      </c>
      <c r="P566" s="2">
        <f t="shared" si="16"/>
        <v>0.22420634920634921</v>
      </c>
      <c r="Q566">
        <v>-5.6609944189930372E-3</v>
      </c>
    </row>
    <row r="567" spans="1:17" x14ac:dyDescent="0.25">
      <c r="A567" s="1">
        <v>41862</v>
      </c>
      <c r="B567">
        <v>1933.4300539999999</v>
      </c>
      <c r="C567">
        <v>1944.900024</v>
      </c>
      <c r="D567">
        <v>1933.4300539999999</v>
      </c>
      <c r="E567">
        <v>1936.920044</v>
      </c>
      <c r="F567">
        <v>2784890000</v>
      </c>
      <c r="G567">
        <v>1936.920044</v>
      </c>
      <c r="I567" s="3">
        <f t="shared" si="17"/>
        <v>2.7594251853759744E-3</v>
      </c>
      <c r="J567" s="3"/>
      <c r="N567">
        <v>-5.6430134028785384E-3</v>
      </c>
      <c r="O567">
        <v>566</v>
      </c>
      <c r="P567" s="2">
        <f t="shared" si="16"/>
        <v>0.22460317460317461</v>
      </c>
      <c r="Q567">
        <v>-5.6430134028785384E-3</v>
      </c>
    </row>
    <row r="568" spans="1:17" x14ac:dyDescent="0.25">
      <c r="A568" s="1">
        <v>41859</v>
      </c>
      <c r="B568">
        <v>1910.349976</v>
      </c>
      <c r="C568">
        <v>1932.380005</v>
      </c>
      <c r="D568">
        <v>1909.01001</v>
      </c>
      <c r="E568">
        <v>1931.589966</v>
      </c>
      <c r="F568">
        <v>2902280000</v>
      </c>
      <c r="G568">
        <v>1931.589966</v>
      </c>
      <c r="I568" s="3">
        <f t="shared" si="17"/>
        <v>1.1531402683691017E-2</v>
      </c>
      <c r="J568" s="3"/>
      <c r="N568">
        <v>-5.6246551012396617E-3</v>
      </c>
      <c r="O568">
        <v>567</v>
      </c>
      <c r="P568" s="2">
        <f t="shared" si="16"/>
        <v>0.22500000000000001</v>
      </c>
      <c r="Q568">
        <v>-5.6246551012396617E-3</v>
      </c>
    </row>
    <row r="569" spans="1:17" x14ac:dyDescent="0.25">
      <c r="A569" s="1">
        <v>41858</v>
      </c>
      <c r="B569">
        <v>1923.030029</v>
      </c>
      <c r="C569">
        <v>1928.8900149999999</v>
      </c>
      <c r="D569">
        <v>1904.780029</v>
      </c>
      <c r="E569">
        <v>1909.5699460000001</v>
      </c>
      <c r="F569">
        <v>3230520000</v>
      </c>
      <c r="G569">
        <v>1909.5699460000001</v>
      </c>
      <c r="I569" s="3">
        <f t="shared" si="17"/>
        <v>-5.5566200347696437E-3</v>
      </c>
      <c r="J569" s="3"/>
      <c r="N569">
        <v>-5.6120788406472943E-3</v>
      </c>
      <c r="O569">
        <v>568</v>
      </c>
      <c r="P569" s="2">
        <f t="shared" si="16"/>
        <v>0.2253968253968254</v>
      </c>
      <c r="Q569">
        <v>-5.6120788406472943E-3</v>
      </c>
    </row>
    <row r="570" spans="1:17" x14ac:dyDescent="0.25">
      <c r="A570" s="1">
        <v>41857</v>
      </c>
      <c r="B570">
        <v>1917.290039</v>
      </c>
      <c r="C570">
        <v>1927.910034</v>
      </c>
      <c r="D570">
        <v>1911.4499510000001</v>
      </c>
      <c r="E570">
        <v>1920.23999</v>
      </c>
      <c r="F570">
        <v>3539150000</v>
      </c>
      <c r="G570">
        <v>1920.23999</v>
      </c>
      <c r="I570" s="3">
        <f t="shared" si="17"/>
        <v>1.5638394035066838E-5</v>
      </c>
      <c r="J570" s="3"/>
      <c r="N570">
        <v>-5.5783947767110709E-3</v>
      </c>
      <c r="O570">
        <v>569</v>
      </c>
      <c r="P570" s="2">
        <f t="shared" si="16"/>
        <v>0.2257936507936508</v>
      </c>
      <c r="Q570">
        <v>-5.5783947767110709E-3</v>
      </c>
    </row>
    <row r="571" spans="1:17" x14ac:dyDescent="0.25">
      <c r="A571" s="1">
        <v>41856</v>
      </c>
      <c r="B571">
        <v>1936.339966</v>
      </c>
      <c r="C571">
        <v>1936.339966</v>
      </c>
      <c r="D571">
        <v>1913.7700199999999</v>
      </c>
      <c r="E571">
        <v>1920.209961</v>
      </c>
      <c r="F571">
        <v>3462520000</v>
      </c>
      <c r="G571">
        <v>1920.209961</v>
      </c>
      <c r="I571" s="3">
        <f t="shared" si="17"/>
        <v>-9.6854698048235432E-3</v>
      </c>
      <c r="J571" s="3"/>
      <c r="N571">
        <v>-5.5566200347696437E-3</v>
      </c>
      <c r="O571">
        <v>570</v>
      </c>
      <c r="P571" s="2">
        <f t="shared" si="16"/>
        <v>0.22619047619047619</v>
      </c>
      <c r="Q571">
        <v>-5.5566200347696437E-3</v>
      </c>
    </row>
    <row r="572" spans="1:17" x14ac:dyDescent="0.25">
      <c r="A572" s="1">
        <v>41855</v>
      </c>
      <c r="B572">
        <v>1926.619995</v>
      </c>
      <c r="C572">
        <v>1942.920044</v>
      </c>
      <c r="D572">
        <v>1921.1999510000001</v>
      </c>
      <c r="E572">
        <v>1938.98999</v>
      </c>
      <c r="F572">
        <v>3072920000</v>
      </c>
      <c r="G572">
        <v>1938.98999</v>
      </c>
      <c r="I572" s="3">
        <f t="shared" si="17"/>
        <v>7.1890324532961625E-3</v>
      </c>
      <c r="J572" s="3"/>
      <c r="N572">
        <v>-5.5469667117291621E-3</v>
      </c>
      <c r="O572">
        <v>571</v>
      </c>
      <c r="P572" s="2">
        <f t="shared" si="16"/>
        <v>0.22658730158730159</v>
      </c>
      <c r="Q572">
        <v>-5.5469667117291621E-3</v>
      </c>
    </row>
    <row r="573" spans="1:17" x14ac:dyDescent="0.25">
      <c r="A573" s="1">
        <v>41852</v>
      </c>
      <c r="B573">
        <v>1929.8000489999999</v>
      </c>
      <c r="C573">
        <v>1937.349976</v>
      </c>
      <c r="D573">
        <v>1916.369995</v>
      </c>
      <c r="E573">
        <v>1925.150024</v>
      </c>
      <c r="F573">
        <v>3789660000</v>
      </c>
      <c r="G573">
        <v>1925.150024</v>
      </c>
      <c r="I573" s="3">
        <f t="shared" si="17"/>
        <v>-2.8591213797275472E-3</v>
      </c>
      <c r="J573" s="3"/>
      <c r="N573">
        <v>-5.5108074502410176E-3</v>
      </c>
      <c r="O573">
        <v>572</v>
      </c>
      <c r="P573" s="2">
        <f t="shared" si="16"/>
        <v>0.22698412698412698</v>
      </c>
      <c r="Q573">
        <v>-5.5108074502410176E-3</v>
      </c>
    </row>
    <row r="574" spans="1:17" x14ac:dyDescent="0.25">
      <c r="A574" s="1">
        <v>41851</v>
      </c>
      <c r="B574">
        <v>1965.1400149999999</v>
      </c>
      <c r="C574">
        <v>1965.1400149999999</v>
      </c>
      <c r="D574">
        <v>1930.670044</v>
      </c>
      <c r="E574">
        <v>1930.670044</v>
      </c>
      <c r="F574">
        <v>4193000000</v>
      </c>
      <c r="G574">
        <v>1930.670044</v>
      </c>
      <c r="I574" s="3">
        <f t="shared" si="17"/>
        <v>-1.9999240169110255E-2</v>
      </c>
      <c r="J574" s="3"/>
      <c r="N574">
        <v>-5.5103320753548957E-3</v>
      </c>
      <c r="O574">
        <v>573</v>
      </c>
      <c r="P574" s="2">
        <f t="shared" si="16"/>
        <v>0.22738095238095238</v>
      </c>
      <c r="Q574">
        <v>-5.5103320753548957E-3</v>
      </c>
    </row>
    <row r="575" spans="1:17" x14ac:dyDescent="0.25">
      <c r="A575" s="1">
        <v>41850</v>
      </c>
      <c r="B575">
        <v>1973.209961</v>
      </c>
      <c r="C575">
        <v>1978.900024</v>
      </c>
      <c r="D575">
        <v>1962.420044</v>
      </c>
      <c r="E575">
        <v>1970.0699460000001</v>
      </c>
      <c r="F575">
        <v>3448250000</v>
      </c>
      <c r="G575">
        <v>1970.0699460000001</v>
      </c>
      <c r="I575" s="3">
        <f t="shared" si="17"/>
        <v>6.0912715035721376E-5</v>
      </c>
      <c r="J575" s="3"/>
      <c r="N575">
        <v>-5.4933040005233913E-3</v>
      </c>
      <c r="O575">
        <v>574</v>
      </c>
      <c r="P575" s="2">
        <f t="shared" si="16"/>
        <v>0.22777777777777777</v>
      </c>
      <c r="Q575">
        <v>-5.4933040005233913E-3</v>
      </c>
    </row>
    <row r="576" spans="1:17" x14ac:dyDescent="0.25">
      <c r="A576" s="1">
        <v>41849</v>
      </c>
      <c r="B576">
        <v>1980.030029</v>
      </c>
      <c r="C576">
        <v>1984.849976</v>
      </c>
      <c r="D576">
        <v>1969.9499510000001</v>
      </c>
      <c r="E576">
        <v>1969.9499510000001</v>
      </c>
      <c r="F576">
        <v>3183300000</v>
      </c>
      <c r="G576">
        <v>1969.9499510000001</v>
      </c>
      <c r="I576" s="3">
        <f t="shared" si="17"/>
        <v>-4.5277869362705392E-3</v>
      </c>
      <c r="J576" s="3"/>
      <c r="N576">
        <v>-5.4915224477954938E-3</v>
      </c>
      <c r="O576">
        <v>575</v>
      </c>
      <c r="P576" s="2">
        <f t="shared" si="16"/>
        <v>0.22817460317460317</v>
      </c>
      <c r="Q576">
        <v>-5.4915224477954938E-3</v>
      </c>
    </row>
    <row r="577" spans="1:17" x14ac:dyDescent="0.25">
      <c r="A577" s="1">
        <v>41848</v>
      </c>
      <c r="B577">
        <v>1978.25</v>
      </c>
      <c r="C577">
        <v>1981.5200199999999</v>
      </c>
      <c r="D577">
        <v>1967.3100589999999</v>
      </c>
      <c r="E577">
        <v>1978.910034</v>
      </c>
      <c r="F577">
        <v>2803320000</v>
      </c>
      <c r="G577">
        <v>1978.910034</v>
      </c>
      <c r="I577" s="3">
        <f t="shared" si="17"/>
        <v>2.8815472052179381E-4</v>
      </c>
      <c r="J577" s="3"/>
      <c r="N577">
        <v>-5.4790770207289174E-3</v>
      </c>
      <c r="O577">
        <v>576</v>
      </c>
      <c r="P577" s="2">
        <f t="shared" si="16"/>
        <v>0.22857142857142856</v>
      </c>
      <c r="Q577">
        <v>-5.4790770207289174E-3</v>
      </c>
    </row>
    <row r="578" spans="1:17" x14ac:dyDescent="0.25">
      <c r="A578" s="1">
        <v>41845</v>
      </c>
      <c r="B578">
        <v>1984.599976</v>
      </c>
      <c r="C578">
        <v>1984.599976</v>
      </c>
      <c r="D578">
        <v>1974.369995</v>
      </c>
      <c r="E578">
        <v>1978.339966</v>
      </c>
      <c r="F578">
        <v>2638960000</v>
      </c>
      <c r="G578">
        <v>1978.339966</v>
      </c>
      <c r="I578" s="3">
        <f t="shared" si="17"/>
        <v>-4.8491504426518839E-3</v>
      </c>
      <c r="J578" s="3"/>
      <c r="N578">
        <v>-5.4743114378538182E-3</v>
      </c>
      <c r="O578">
        <v>577</v>
      </c>
      <c r="P578" s="2">
        <f t="shared" si="16"/>
        <v>0.22896825396825396</v>
      </c>
      <c r="Q578">
        <v>-5.4743114378538182E-3</v>
      </c>
    </row>
    <row r="579" spans="1:17" x14ac:dyDescent="0.25">
      <c r="A579" s="1">
        <v>41844</v>
      </c>
      <c r="B579">
        <v>1988.0699460000001</v>
      </c>
      <c r="C579">
        <v>1991.3900149999999</v>
      </c>
      <c r="D579">
        <v>1985.790039</v>
      </c>
      <c r="E579">
        <v>1987.9799800000001</v>
      </c>
      <c r="F579">
        <v>3203530000</v>
      </c>
      <c r="G579">
        <v>1987.9799800000001</v>
      </c>
      <c r="I579" s="3">
        <f t="shared" si="17"/>
        <v>4.8815556797321413E-4</v>
      </c>
      <c r="J579" s="3"/>
      <c r="N579">
        <v>-5.3832062199185016E-3</v>
      </c>
      <c r="O579">
        <v>578</v>
      </c>
      <c r="P579" s="2">
        <f t="shared" ref="P579:P642" si="18">O579/L$1</f>
        <v>0.22936507936507936</v>
      </c>
      <c r="Q579">
        <v>-5.3832062199185016E-3</v>
      </c>
    </row>
    <row r="580" spans="1:17" x14ac:dyDescent="0.25">
      <c r="A580" s="1">
        <v>41843</v>
      </c>
      <c r="B580">
        <v>1985.3199460000001</v>
      </c>
      <c r="C580">
        <v>1989.2299800000001</v>
      </c>
      <c r="D580">
        <v>1982.4399410000001</v>
      </c>
      <c r="E580">
        <v>1987.01001</v>
      </c>
      <c r="F580">
        <v>2869720000</v>
      </c>
      <c r="G580">
        <v>1987.01001</v>
      </c>
      <c r="I580" s="3">
        <f t="shared" ref="I580:I643" si="19">E580/E581-1</f>
        <v>1.7544382737448849E-3</v>
      </c>
      <c r="J580" s="3"/>
      <c r="N580">
        <v>-5.3787494432923078E-3</v>
      </c>
      <c r="O580">
        <v>579</v>
      </c>
      <c r="P580" s="2">
        <f t="shared" si="18"/>
        <v>0.22976190476190475</v>
      </c>
      <c r="Q580">
        <v>-5.3787494432923078E-3</v>
      </c>
    </row>
    <row r="581" spans="1:17" x14ac:dyDescent="0.25">
      <c r="A581" s="1">
        <v>41842</v>
      </c>
      <c r="B581">
        <v>1975.650024</v>
      </c>
      <c r="C581">
        <v>1986.23999</v>
      </c>
      <c r="D581">
        <v>1975.650024</v>
      </c>
      <c r="E581">
        <v>1983.530029</v>
      </c>
      <c r="F581">
        <v>2890480000</v>
      </c>
      <c r="G581">
        <v>1983.530029</v>
      </c>
      <c r="I581" s="3">
        <f t="shared" si="19"/>
        <v>5.0161499242102892E-3</v>
      </c>
      <c r="J581" s="3"/>
      <c r="N581">
        <v>-5.3470696807768059E-3</v>
      </c>
      <c r="O581">
        <v>580</v>
      </c>
      <c r="P581" s="2">
        <f t="shared" si="18"/>
        <v>0.23015873015873015</v>
      </c>
      <c r="Q581">
        <v>-5.3470696807768059E-3</v>
      </c>
    </row>
    <row r="582" spans="1:17" x14ac:dyDescent="0.25">
      <c r="A582" s="1">
        <v>41841</v>
      </c>
      <c r="B582">
        <v>1976.9300539999999</v>
      </c>
      <c r="C582">
        <v>1976.9300539999999</v>
      </c>
      <c r="D582">
        <v>1965.7700199999999</v>
      </c>
      <c r="E582">
        <v>1973.630005</v>
      </c>
      <c r="F582">
        <v>2611160000</v>
      </c>
      <c r="G582">
        <v>1973.630005</v>
      </c>
      <c r="I582" s="3">
        <f t="shared" si="19"/>
        <v>-2.3202505622667013E-3</v>
      </c>
      <c r="J582" s="3"/>
      <c r="N582">
        <v>-5.3329786354070485E-3</v>
      </c>
      <c r="O582">
        <v>581</v>
      </c>
      <c r="P582" s="2">
        <f t="shared" si="18"/>
        <v>0.23055555555555557</v>
      </c>
      <c r="Q582">
        <v>-5.3329786354070485E-3</v>
      </c>
    </row>
    <row r="583" spans="1:17" x14ac:dyDescent="0.25">
      <c r="A583" s="1">
        <v>41838</v>
      </c>
      <c r="B583">
        <v>1961.540039</v>
      </c>
      <c r="C583">
        <v>1979.910034</v>
      </c>
      <c r="D583">
        <v>1960.8199460000001</v>
      </c>
      <c r="E583">
        <v>1978.219971</v>
      </c>
      <c r="F583">
        <v>3106060000</v>
      </c>
      <c r="G583">
        <v>1978.219971</v>
      </c>
      <c r="I583" s="3">
        <f t="shared" si="19"/>
        <v>1.0264935780914586E-2</v>
      </c>
      <c r="J583" s="3"/>
      <c r="N583">
        <v>-5.3221369688855047E-3</v>
      </c>
      <c r="O583">
        <v>582</v>
      </c>
      <c r="P583" s="2">
        <f t="shared" si="18"/>
        <v>0.23095238095238096</v>
      </c>
      <c r="Q583">
        <v>-5.3221369688855047E-3</v>
      </c>
    </row>
    <row r="584" spans="1:17" x14ac:dyDescent="0.25">
      <c r="A584" s="1">
        <v>41837</v>
      </c>
      <c r="B584">
        <v>1979.75</v>
      </c>
      <c r="C584">
        <v>1981.8000489999999</v>
      </c>
      <c r="D584">
        <v>1955.589966</v>
      </c>
      <c r="E584">
        <v>1958.119995</v>
      </c>
      <c r="F584">
        <v>3381680000</v>
      </c>
      <c r="G584">
        <v>1958.119995</v>
      </c>
      <c r="I584" s="3">
        <f t="shared" si="19"/>
        <v>-1.1834026372541717E-2</v>
      </c>
      <c r="J584" s="3"/>
      <c r="N584">
        <v>-5.3162509620698906E-3</v>
      </c>
      <c r="O584">
        <v>583</v>
      </c>
      <c r="P584" s="2">
        <f t="shared" si="18"/>
        <v>0.23134920634920636</v>
      </c>
      <c r="Q584">
        <v>-5.3162509620698906E-3</v>
      </c>
    </row>
    <row r="585" spans="1:17" x14ac:dyDescent="0.25">
      <c r="A585" s="1">
        <v>41836</v>
      </c>
      <c r="B585">
        <v>1976.349976</v>
      </c>
      <c r="C585">
        <v>1983.9399410000001</v>
      </c>
      <c r="D585">
        <v>1975.670044</v>
      </c>
      <c r="E585">
        <v>1981.5699460000001</v>
      </c>
      <c r="F585">
        <v>3390950000</v>
      </c>
      <c r="G585">
        <v>1981.5699460000001</v>
      </c>
      <c r="I585" s="3">
        <f t="shared" si="19"/>
        <v>4.2010849337998923E-3</v>
      </c>
      <c r="J585" s="3"/>
      <c r="N585">
        <v>-5.3035017504078352E-3</v>
      </c>
      <c r="O585">
        <v>584</v>
      </c>
      <c r="P585" s="2">
        <f t="shared" si="18"/>
        <v>0.23174603174603176</v>
      </c>
      <c r="Q585">
        <v>-5.3035017504078352E-3</v>
      </c>
    </row>
    <row r="586" spans="1:17" x14ac:dyDescent="0.25">
      <c r="A586" s="1">
        <v>41835</v>
      </c>
      <c r="B586">
        <v>1977.3599850000001</v>
      </c>
      <c r="C586">
        <v>1982.5200199999999</v>
      </c>
      <c r="D586">
        <v>1965.339966</v>
      </c>
      <c r="E586">
        <v>1973.280029</v>
      </c>
      <c r="F586">
        <v>3328740000</v>
      </c>
      <c r="G586">
        <v>1973.280029</v>
      </c>
      <c r="I586" s="3">
        <f t="shared" si="19"/>
        <v>-1.9320960226444361E-3</v>
      </c>
      <c r="J586" s="3"/>
      <c r="N586">
        <v>-5.2779091226843322E-3</v>
      </c>
      <c r="O586">
        <v>585</v>
      </c>
      <c r="P586" s="2">
        <f t="shared" si="18"/>
        <v>0.23214285714285715</v>
      </c>
      <c r="Q586">
        <v>-5.2779091226843322E-3</v>
      </c>
    </row>
    <row r="587" spans="1:17" x14ac:dyDescent="0.25">
      <c r="A587" s="1">
        <v>41834</v>
      </c>
      <c r="B587">
        <v>1969.8599850000001</v>
      </c>
      <c r="C587">
        <v>1979.849976</v>
      </c>
      <c r="D587">
        <v>1969.8599850000001</v>
      </c>
      <c r="E587">
        <v>1977.099976</v>
      </c>
      <c r="F587">
        <v>2744920000</v>
      </c>
      <c r="G587">
        <v>1977.099976</v>
      </c>
      <c r="I587" s="3">
        <f t="shared" si="19"/>
        <v>4.8435533483188742E-3</v>
      </c>
      <c r="J587" s="3"/>
      <c r="N587">
        <v>-5.2564443716204279E-3</v>
      </c>
      <c r="O587">
        <v>586</v>
      </c>
      <c r="P587" s="2">
        <f t="shared" si="18"/>
        <v>0.23253968253968255</v>
      </c>
      <c r="Q587">
        <v>-5.2564443716204279E-3</v>
      </c>
    </row>
    <row r="588" spans="1:17" x14ac:dyDescent="0.25">
      <c r="A588" s="1">
        <v>41831</v>
      </c>
      <c r="B588">
        <v>1965.76001</v>
      </c>
      <c r="C588">
        <v>1968.670044</v>
      </c>
      <c r="D588">
        <v>1959.630005</v>
      </c>
      <c r="E588">
        <v>1967.5699460000001</v>
      </c>
      <c r="F588">
        <v>2684630000</v>
      </c>
      <c r="G588">
        <v>1967.5699460000001</v>
      </c>
      <c r="I588" s="3">
        <f t="shared" si="19"/>
        <v>1.4709224507656327E-3</v>
      </c>
      <c r="J588" s="3"/>
      <c r="N588">
        <v>-5.2402768821377954E-3</v>
      </c>
      <c r="O588">
        <v>587</v>
      </c>
      <c r="P588" s="2">
        <f t="shared" si="18"/>
        <v>0.23293650793650794</v>
      </c>
      <c r="Q588">
        <v>-5.2402768821377954E-3</v>
      </c>
    </row>
    <row r="589" spans="1:17" x14ac:dyDescent="0.25">
      <c r="A589" s="1">
        <v>41830</v>
      </c>
      <c r="B589">
        <v>1966.670044</v>
      </c>
      <c r="C589">
        <v>1969.839966</v>
      </c>
      <c r="D589">
        <v>1952.8599850000001</v>
      </c>
      <c r="E589">
        <v>1964.6800539999999</v>
      </c>
      <c r="F589">
        <v>3165690000</v>
      </c>
      <c r="G589">
        <v>1964.6800539999999</v>
      </c>
      <c r="I589" s="3">
        <f t="shared" si="19"/>
        <v>-4.1310716999271024E-3</v>
      </c>
      <c r="J589" s="3"/>
      <c r="N589">
        <v>-5.2265875432258024E-3</v>
      </c>
      <c r="O589">
        <v>588</v>
      </c>
      <c r="P589" s="2">
        <f t="shared" si="18"/>
        <v>0.23333333333333334</v>
      </c>
      <c r="Q589">
        <v>-5.2265875432258024E-3</v>
      </c>
    </row>
    <row r="590" spans="1:17" x14ac:dyDescent="0.25">
      <c r="A590" s="1">
        <v>41829</v>
      </c>
      <c r="B590">
        <v>1965.099976</v>
      </c>
      <c r="C590">
        <v>1974.150024</v>
      </c>
      <c r="D590">
        <v>1965.099976</v>
      </c>
      <c r="E590">
        <v>1972.829956</v>
      </c>
      <c r="F590">
        <v>2858800000</v>
      </c>
      <c r="G590">
        <v>1972.829956</v>
      </c>
      <c r="I590" s="3">
        <f t="shared" si="19"/>
        <v>4.6442678303448837E-3</v>
      </c>
      <c r="J590" s="3"/>
      <c r="N590">
        <v>-5.1940270685952861E-3</v>
      </c>
      <c r="O590">
        <v>589</v>
      </c>
      <c r="P590" s="2">
        <f t="shared" si="18"/>
        <v>0.23373015873015873</v>
      </c>
      <c r="Q590">
        <v>-5.1940270685952861E-3</v>
      </c>
    </row>
    <row r="591" spans="1:17" x14ac:dyDescent="0.25">
      <c r="A591" s="1">
        <v>41828</v>
      </c>
      <c r="B591">
        <v>1976.3900149999999</v>
      </c>
      <c r="C591">
        <v>1976.3900149999999</v>
      </c>
      <c r="D591">
        <v>1959.459961</v>
      </c>
      <c r="E591">
        <v>1963.709961</v>
      </c>
      <c r="F591">
        <v>3302430000</v>
      </c>
      <c r="G591">
        <v>1963.709961</v>
      </c>
      <c r="I591" s="3">
        <f t="shared" si="19"/>
        <v>-7.0488017752527998E-3</v>
      </c>
      <c r="J591" s="3"/>
      <c r="N591">
        <v>-5.1766178070519198E-3</v>
      </c>
      <c r="O591">
        <v>590</v>
      </c>
      <c r="P591" s="2">
        <f t="shared" si="18"/>
        <v>0.23412698412698413</v>
      </c>
      <c r="Q591">
        <v>-5.1766178070519198E-3</v>
      </c>
    </row>
    <row r="592" spans="1:17" x14ac:dyDescent="0.25">
      <c r="A592" s="1">
        <v>41827</v>
      </c>
      <c r="B592">
        <v>1984.219971</v>
      </c>
      <c r="C592">
        <v>1984.219971</v>
      </c>
      <c r="D592">
        <v>1974.880005</v>
      </c>
      <c r="E592">
        <v>1977.650024</v>
      </c>
      <c r="F592">
        <v>2681260000</v>
      </c>
      <c r="G592">
        <v>1977.650024</v>
      </c>
      <c r="I592" s="3">
        <f t="shared" si="19"/>
        <v>-3.9235218548472339E-3</v>
      </c>
      <c r="J592" s="3"/>
      <c r="N592">
        <v>-5.1584588181502466E-3</v>
      </c>
      <c r="O592">
        <v>591</v>
      </c>
      <c r="P592" s="2">
        <f t="shared" si="18"/>
        <v>0.23452380952380952</v>
      </c>
      <c r="Q592">
        <v>-5.1584588181502466E-3</v>
      </c>
    </row>
    <row r="593" spans="1:17" x14ac:dyDescent="0.25">
      <c r="A593" s="1">
        <v>41823</v>
      </c>
      <c r="B593">
        <v>1975.880005</v>
      </c>
      <c r="C593">
        <v>1985.589966</v>
      </c>
      <c r="D593">
        <v>1975.880005</v>
      </c>
      <c r="E593">
        <v>1985.4399410000001</v>
      </c>
      <c r="F593">
        <v>1998090000</v>
      </c>
      <c r="G593">
        <v>1985.4399410000001</v>
      </c>
      <c r="I593" s="3">
        <f t="shared" si="19"/>
        <v>5.4795079698359839E-3</v>
      </c>
      <c r="J593" s="3"/>
      <c r="N593">
        <v>-5.1314613263989672E-3</v>
      </c>
      <c r="O593">
        <v>592</v>
      </c>
      <c r="P593" s="2">
        <f t="shared" si="18"/>
        <v>0.23492063492063492</v>
      </c>
      <c r="Q593">
        <v>-5.1314613263989672E-3</v>
      </c>
    </row>
    <row r="594" spans="1:17" x14ac:dyDescent="0.25">
      <c r="A594" s="1">
        <v>41822</v>
      </c>
      <c r="B594">
        <v>1973.0600589999999</v>
      </c>
      <c r="C594">
        <v>1976.670044</v>
      </c>
      <c r="D594">
        <v>1972.579956</v>
      </c>
      <c r="E594">
        <v>1974.619995</v>
      </c>
      <c r="F594">
        <v>2851480000</v>
      </c>
      <c r="G594">
        <v>1974.619995</v>
      </c>
      <c r="I594" s="3">
        <f t="shared" si="19"/>
        <v>6.5881308433302088E-4</v>
      </c>
      <c r="J594" s="3"/>
      <c r="N594">
        <v>-5.1302638727847016E-3</v>
      </c>
      <c r="O594">
        <v>593</v>
      </c>
      <c r="P594" s="2">
        <f t="shared" si="18"/>
        <v>0.23531746031746031</v>
      </c>
      <c r="Q594">
        <v>-5.1302638727847016E-3</v>
      </c>
    </row>
    <row r="595" spans="1:17" x14ac:dyDescent="0.25">
      <c r="A595" s="1">
        <v>41821</v>
      </c>
      <c r="B595">
        <v>1962.290039</v>
      </c>
      <c r="C595">
        <v>1978.579956</v>
      </c>
      <c r="D595">
        <v>1962.290039</v>
      </c>
      <c r="E595">
        <v>1973.3199460000001</v>
      </c>
      <c r="F595">
        <v>3188240000</v>
      </c>
      <c r="G595">
        <v>1973.3199460000001</v>
      </c>
      <c r="I595" s="3">
        <f t="shared" si="19"/>
        <v>6.6777705338432192E-3</v>
      </c>
      <c r="J595" s="3"/>
      <c r="N595">
        <v>-5.12245280178103E-3</v>
      </c>
      <c r="O595">
        <v>594</v>
      </c>
      <c r="P595" s="2">
        <f t="shared" si="18"/>
        <v>0.23571428571428571</v>
      </c>
      <c r="Q595">
        <v>-5.12245280178103E-3</v>
      </c>
    </row>
    <row r="596" spans="1:17" x14ac:dyDescent="0.25">
      <c r="A596" s="1">
        <v>41820</v>
      </c>
      <c r="B596">
        <v>1960.790039</v>
      </c>
      <c r="C596">
        <v>1964.23999</v>
      </c>
      <c r="D596">
        <v>1958.219971</v>
      </c>
      <c r="E596">
        <v>1960.2299800000001</v>
      </c>
      <c r="F596">
        <v>3037350000</v>
      </c>
      <c r="G596">
        <v>1960.2299800000001</v>
      </c>
      <c r="I596" s="3">
        <f t="shared" si="19"/>
        <v>-3.722569631802175E-4</v>
      </c>
      <c r="J596" s="3"/>
      <c r="N596">
        <v>-5.120415024423064E-3</v>
      </c>
      <c r="O596">
        <v>595</v>
      </c>
      <c r="P596" s="2">
        <f t="shared" si="18"/>
        <v>0.2361111111111111</v>
      </c>
      <c r="Q596">
        <v>-5.120415024423064E-3</v>
      </c>
    </row>
    <row r="597" spans="1:17" x14ac:dyDescent="0.25">
      <c r="A597" s="1">
        <v>41817</v>
      </c>
      <c r="B597">
        <v>1956.5600589999999</v>
      </c>
      <c r="C597">
        <v>1961.469971</v>
      </c>
      <c r="D597">
        <v>1952.1800539999999</v>
      </c>
      <c r="E597">
        <v>1960.959961</v>
      </c>
      <c r="F597">
        <v>4290590000</v>
      </c>
      <c r="G597">
        <v>1960.959961</v>
      </c>
      <c r="I597" s="3">
        <f t="shared" si="19"/>
        <v>1.9108685050301943E-3</v>
      </c>
      <c r="J597" s="3"/>
      <c r="N597">
        <v>-5.1000333695911948E-3</v>
      </c>
      <c r="O597">
        <v>596</v>
      </c>
      <c r="P597" s="2">
        <f t="shared" si="18"/>
        <v>0.2365079365079365</v>
      </c>
      <c r="Q597">
        <v>-5.1000333695911948E-3</v>
      </c>
    </row>
    <row r="598" spans="1:17" x14ac:dyDescent="0.25">
      <c r="A598" s="1">
        <v>41816</v>
      </c>
      <c r="B598">
        <v>1959.8900149999999</v>
      </c>
      <c r="C598">
        <v>1959.8900149999999</v>
      </c>
      <c r="D598">
        <v>1944.6899410000001</v>
      </c>
      <c r="E598">
        <v>1957.219971</v>
      </c>
      <c r="F598">
        <v>2778840000</v>
      </c>
      <c r="G598">
        <v>1957.219971</v>
      </c>
      <c r="I598" s="3">
        <f t="shared" si="19"/>
        <v>-1.1788836944636172E-3</v>
      </c>
      <c r="J598" s="3"/>
      <c r="N598">
        <v>-5.0895607491248107E-3</v>
      </c>
      <c r="O598">
        <v>597</v>
      </c>
      <c r="P598" s="2">
        <f t="shared" si="18"/>
        <v>0.2369047619047619</v>
      </c>
      <c r="Q598">
        <v>-5.0895607491248107E-3</v>
      </c>
    </row>
    <row r="599" spans="1:17" x14ac:dyDescent="0.25">
      <c r="A599" s="1">
        <v>41815</v>
      </c>
      <c r="B599">
        <v>1949.2700199999999</v>
      </c>
      <c r="C599">
        <v>1960.829956</v>
      </c>
      <c r="D599">
        <v>1947.48999</v>
      </c>
      <c r="E599">
        <v>1959.530029</v>
      </c>
      <c r="F599">
        <v>3106710000</v>
      </c>
      <c r="G599">
        <v>1959.530029</v>
      </c>
      <c r="I599" s="3">
        <f t="shared" si="19"/>
        <v>4.8975113067570852E-3</v>
      </c>
      <c r="J599" s="3"/>
      <c r="N599">
        <v>-5.0864467579352368E-3</v>
      </c>
      <c r="O599">
        <v>598</v>
      </c>
      <c r="P599" s="2">
        <f t="shared" si="18"/>
        <v>0.23730158730158729</v>
      </c>
      <c r="Q599">
        <v>-5.0864467579352368E-3</v>
      </c>
    </row>
    <row r="600" spans="1:17" x14ac:dyDescent="0.25">
      <c r="A600" s="1">
        <v>41814</v>
      </c>
      <c r="B600">
        <v>1961.969971</v>
      </c>
      <c r="C600">
        <v>1968.170044</v>
      </c>
      <c r="D600">
        <v>1948.339966</v>
      </c>
      <c r="E600">
        <v>1949.9799800000001</v>
      </c>
      <c r="F600">
        <v>3089700000</v>
      </c>
      <c r="G600">
        <v>1949.9799800000001</v>
      </c>
      <c r="I600" s="3">
        <f t="shared" si="19"/>
        <v>-6.4353106814546424E-3</v>
      </c>
      <c r="J600" s="3"/>
      <c r="N600">
        <v>-5.0821389519254412E-3</v>
      </c>
      <c r="O600">
        <v>599</v>
      </c>
      <c r="P600" s="2">
        <f t="shared" si="18"/>
        <v>0.23769841269841269</v>
      </c>
      <c r="Q600">
        <v>-5.0821389519254412E-3</v>
      </c>
    </row>
    <row r="601" spans="1:17" x14ac:dyDescent="0.25">
      <c r="A601" s="1">
        <v>41813</v>
      </c>
      <c r="B601">
        <v>1962.920044</v>
      </c>
      <c r="C601">
        <v>1963.73999</v>
      </c>
      <c r="D601">
        <v>1958.8900149999999</v>
      </c>
      <c r="E601">
        <v>1962.6099850000001</v>
      </c>
      <c r="F601">
        <v>2717630000</v>
      </c>
      <c r="G601">
        <v>1962.6099850000001</v>
      </c>
      <c r="I601" s="3">
        <f t="shared" si="19"/>
        <v>-1.3246419817014576E-4</v>
      </c>
      <c r="J601" s="3"/>
      <c r="N601">
        <v>-5.0630884817385313E-3</v>
      </c>
      <c r="O601">
        <v>600</v>
      </c>
      <c r="P601" s="2">
        <f t="shared" si="18"/>
        <v>0.23809523809523808</v>
      </c>
      <c r="Q601">
        <v>-5.0630884817385313E-3</v>
      </c>
    </row>
    <row r="602" spans="1:17" x14ac:dyDescent="0.25">
      <c r="A602" s="1">
        <v>41810</v>
      </c>
      <c r="B602">
        <v>1960.4499510000001</v>
      </c>
      <c r="C602">
        <v>1963.910034</v>
      </c>
      <c r="D602">
        <v>1959.170044</v>
      </c>
      <c r="E602">
        <v>1962.869995</v>
      </c>
      <c r="F602">
        <v>4336240000</v>
      </c>
      <c r="G602">
        <v>1962.869995</v>
      </c>
      <c r="I602" s="3">
        <f t="shared" si="19"/>
        <v>1.7300585025625814E-3</v>
      </c>
      <c r="J602" s="3"/>
      <c r="N602">
        <v>-5.0097408063261017E-3</v>
      </c>
      <c r="O602">
        <v>601</v>
      </c>
      <c r="P602" s="2">
        <f t="shared" si="18"/>
        <v>0.23849206349206351</v>
      </c>
      <c r="Q602">
        <v>-5.0097408063261017E-3</v>
      </c>
    </row>
    <row r="603" spans="1:17" x14ac:dyDescent="0.25">
      <c r="A603" s="1">
        <v>41809</v>
      </c>
      <c r="B603">
        <v>1957.5</v>
      </c>
      <c r="C603">
        <v>1959.869995</v>
      </c>
      <c r="D603">
        <v>1952.26001</v>
      </c>
      <c r="E603">
        <v>1959.4799800000001</v>
      </c>
      <c r="F603">
        <v>2952150000</v>
      </c>
      <c r="G603">
        <v>1959.4799800000001</v>
      </c>
      <c r="I603" s="3">
        <f t="shared" si="19"/>
        <v>1.2774785769653629E-3</v>
      </c>
      <c r="J603" s="3"/>
      <c r="N603">
        <v>-4.9870969804076681E-3</v>
      </c>
      <c r="O603">
        <v>602</v>
      </c>
      <c r="P603" s="2">
        <f t="shared" si="18"/>
        <v>0.2388888888888889</v>
      </c>
      <c r="Q603">
        <v>-4.9870969804076681E-3</v>
      </c>
    </row>
    <row r="604" spans="1:17" x14ac:dyDescent="0.25">
      <c r="A604" s="1">
        <v>41808</v>
      </c>
      <c r="B604">
        <v>1942.7299800000001</v>
      </c>
      <c r="C604">
        <v>1957.73999</v>
      </c>
      <c r="D604">
        <v>1939.290039</v>
      </c>
      <c r="E604">
        <v>1956.9799800000001</v>
      </c>
      <c r="F604">
        <v>3065220000</v>
      </c>
      <c r="G604">
        <v>1956.9799800000001</v>
      </c>
      <c r="I604" s="3">
        <f t="shared" si="19"/>
        <v>7.7188811874360219E-3</v>
      </c>
      <c r="J604" s="3"/>
      <c r="N604">
        <v>-4.9555623000289151E-3</v>
      </c>
      <c r="O604">
        <v>603</v>
      </c>
      <c r="P604" s="2">
        <f t="shared" si="18"/>
        <v>0.2392857142857143</v>
      </c>
      <c r="Q604">
        <v>-4.9555623000289151E-3</v>
      </c>
    </row>
    <row r="605" spans="1:17" x14ac:dyDescent="0.25">
      <c r="A605" s="1">
        <v>41807</v>
      </c>
      <c r="B605">
        <v>1937.150024</v>
      </c>
      <c r="C605">
        <v>1943.6899410000001</v>
      </c>
      <c r="D605">
        <v>1933.5500489999999</v>
      </c>
      <c r="E605">
        <v>1941.98999</v>
      </c>
      <c r="F605">
        <v>2971260000</v>
      </c>
      <c r="G605">
        <v>1941.98999</v>
      </c>
      <c r="I605" s="3">
        <f t="shared" si="19"/>
        <v>2.1725690929803587E-3</v>
      </c>
      <c r="J605" s="3"/>
      <c r="N605">
        <v>-4.9547775186866705E-3</v>
      </c>
      <c r="O605">
        <v>604</v>
      </c>
      <c r="P605" s="2">
        <f t="shared" si="18"/>
        <v>0.23968253968253969</v>
      </c>
      <c r="Q605">
        <v>-4.9547775186866705E-3</v>
      </c>
    </row>
    <row r="606" spans="1:17" x14ac:dyDescent="0.25">
      <c r="A606" s="1">
        <v>41806</v>
      </c>
      <c r="B606">
        <v>1934.839966</v>
      </c>
      <c r="C606">
        <v>1941.150024</v>
      </c>
      <c r="D606">
        <v>1930.910034</v>
      </c>
      <c r="E606">
        <v>1937.780029</v>
      </c>
      <c r="F606">
        <v>2926130000</v>
      </c>
      <c r="G606">
        <v>1937.780029</v>
      </c>
      <c r="I606" s="3">
        <f t="shared" si="19"/>
        <v>8.3670511298250538E-4</v>
      </c>
      <c r="J606" s="3"/>
      <c r="N606">
        <v>-4.947922809726002E-3</v>
      </c>
      <c r="O606">
        <v>605</v>
      </c>
      <c r="P606" s="2">
        <f t="shared" si="18"/>
        <v>0.24007936507936509</v>
      </c>
      <c r="Q606">
        <v>-4.947922809726002E-3</v>
      </c>
    </row>
    <row r="607" spans="1:17" x14ac:dyDescent="0.25">
      <c r="A607" s="1">
        <v>41803</v>
      </c>
      <c r="B607">
        <v>1930.8000489999999</v>
      </c>
      <c r="C607">
        <v>1937.3000489999999</v>
      </c>
      <c r="D607">
        <v>1927.6899410000001</v>
      </c>
      <c r="E607">
        <v>1936.160034</v>
      </c>
      <c r="F607">
        <v>2598230000</v>
      </c>
      <c r="G607">
        <v>1936.160034</v>
      </c>
      <c r="I607" s="3">
        <f t="shared" si="19"/>
        <v>3.134561785089085E-3</v>
      </c>
      <c r="J607" s="3"/>
      <c r="N607">
        <v>-4.9415094307830865E-3</v>
      </c>
      <c r="O607">
        <v>606</v>
      </c>
      <c r="P607" s="2">
        <f t="shared" si="18"/>
        <v>0.24047619047619048</v>
      </c>
      <c r="Q607">
        <v>-4.9415094307830865E-3</v>
      </c>
    </row>
    <row r="608" spans="1:17" x14ac:dyDescent="0.25">
      <c r="A608" s="1">
        <v>41802</v>
      </c>
      <c r="B608">
        <v>1943.349976</v>
      </c>
      <c r="C608">
        <v>1943.349976</v>
      </c>
      <c r="D608">
        <v>1925.780029</v>
      </c>
      <c r="E608">
        <v>1930.1099850000001</v>
      </c>
      <c r="F608">
        <v>3040480000</v>
      </c>
      <c r="G608">
        <v>1930.1099850000001</v>
      </c>
      <c r="I608" s="3">
        <f t="shared" si="19"/>
        <v>-7.088893864193202E-3</v>
      </c>
      <c r="J608" s="3"/>
      <c r="N608">
        <v>-4.8886043842468752E-3</v>
      </c>
      <c r="O608">
        <v>607</v>
      </c>
      <c r="P608" s="2">
        <f t="shared" si="18"/>
        <v>0.24087301587301588</v>
      </c>
      <c r="Q608">
        <v>-4.8886043842468752E-3</v>
      </c>
    </row>
    <row r="609" spans="1:17" x14ac:dyDescent="0.25">
      <c r="A609" s="1">
        <v>41801</v>
      </c>
      <c r="B609">
        <v>1949.369995</v>
      </c>
      <c r="C609">
        <v>1949.369995</v>
      </c>
      <c r="D609">
        <v>1940.079956</v>
      </c>
      <c r="E609">
        <v>1943.8900149999999</v>
      </c>
      <c r="F609">
        <v>2710620000</v>
      </c>
      <c r="G609">
        <v>1943.8900149999999</v>
      </c>
      <c r="I609" s="3">
        <f t="shared" si="19"/>
        <v>-3.5370408204140613E-3</v>
      </c>
      <c r="J609" s="3"/>
      <c r="N609">
        <v>-4.8762936785797795E-3</v>
      </c>
      <c r="O609">
        <v>608</v>
      </c>
      <c r="P609" s="2">
        <f t="shared" si="18"/>
        <v>0.24126984126984127</v>
      </c>
      <c r="Q609">
        <v>-4.8762936785797795E-3</v>
      </c>
    </row>
    <row r="610" spans="1:17" x14ac:dyDescent="0.25">
      <c r="A610" s="1">
        <v>41800</v>
      </c>
      <c r="B610">
        <v>1950.339966</v>
      </c>
      <c r="C610">
        <v>1950.8599850000001</v>
      </c>
      <c r="D610">
        <v>1944.6400149999999</v>
      </c>
      <c r="E610">
        <v>1950.790039</v>
      </c>
      <c r="F610">
        <v>2702360000</v>
      </c>
      <c r="G610">
        <v>1950.790039</v>
      </c>
      <c r="I610" s="3">
        <f t="shared" si="19"/>
        <v>-2.4598389514540742E-4</v>
      </c>
      <c r="J610" s="3"/>
      <c r="N610">
        <v>-4.8759232703633471E-3</v>
      </c>
      <c r="O610">
        <v>609</v>
      </c>
      <c r="P610" s="2">
        <f t="shared" si="18"/>
        <v>0.24166666666666667</v>
      </c>
      <c r="Q610">
        <v>-4.8759232703633471E-3</v>
      </c>
    </row>
    <row r="611" spans="1:17" x14ac:dyDescent="0.25">
      <c r="A611" s="1">
        <v>41799</v>
      </c>
      <c r="B611">
        <v>1948.969971</v>
      </c>
      <c r="C611">
        <v>1955.5500489999999</v>
      </c>
      <c r="D611">
        <v>1947.160034</v>
      </c>
      <c r="E611">
        <v>1951.2700199999999</v>
      </c>
      <c r="F611">
        <v>2812180000</v>
      </c>
      <c r="G611">
        <v>1951.2700199999999</v>
      </c>
      <c r="I611" s="3">
        <f t="shared" si="19"/>
        <v>9.3877167565414865E-4</v>
      </c>
      <c r="J611" s="3"/>
      <c r="N611">
        <v>-4.8725791855204204E-3</v>
      </c>
      <c r="O611">
        <v>610</v>
      </c>
      <c r="P611" s="2">
        <f t="shared" si="18"/>
        <v>0.24206349206349206</v>
      </c>
      <c r="Q611">
        <v>-4.8725791855204204E-3</v>
      </c>
    </row>
    <row r="612" spans="1:17" x14ac:dyDescent="0.25">
      <c r="A612" s="1">
        <v>41796</v>
      </c>
      <c r="B612">
        <v>1942.410034</v>
      </c>
      <c r="C612">
        <v>1949.4399410000001</v>
      </c>
      <c r="D612">
        <v>1942.410034</v>
      </c>
      <c r="E612">
        <v>1949.4399410000001</v>
      </c>
      <c r="F612">
        <v>2864300000</v>
      </c>
      <c r="G612">
        <v>1949.4399410000001</v>
      </c>
      <c r="I612" s="3">
        <f t="shared" si="19"/>
        <v>4.6277584595830756E-3</v>
      </c>
      <c r="J612" s="3"/>
      <c r="N612">
        <v>-4.864710210823131E-3</v>
      </c>
      <c r="O612">
        <v>611</v>
      </c>
      <c r="P612" s="2">
        <f t="shared" si="18"/>
        <v>0.24246031746031746</v>
      </c>
      <c r="Q612">
        <v>-4.864710210823131E-3</v>
      </c>
    </row>
    <row r="613" spans="1:17" x14ac:dyDescent="0.25">
      <c r="A613" s="1">
        <v>41795</v>
      </c>
      <c r="B613">
        <v>1928.5200199999999</v>
      </c>
      <c r="C613">
        <v>1941.73999</v>
      </c>
      <c r="D613">
        <v>1922.9300539999999</v>
      </c>
      <c r="E613">
        <v>1940.459961</v>
      </c>
      <c r="F613">
        <v>3113270000</v>
      </c>
      <c r="G613">
        <v>1940.459961</v>
      </c>
      <c r="I613" s="3">
        <f t="shared" si="19"/>
        <v>6.5252795647932071E-3</v>
      </c>
      <c r="J613" s="3"/>
      <c r="N613">
        <v>-4.8491504426518839E-3</v>
      </c>
      <c r="O613">
        <v>612</v>
      </c>
      <c r="P613" s="2">
        <f t="shared" si="18"/>
        <v>0.24285714285714285</v>
      </c>
      <c r="Q613">
        <v>-4.8491504426518839E-3</v>
      </c>
    </row>
    <row r="614" spans="1:17" x14ac:dyDescent="0.25">
      <c r="A614" s="1">
        <v>41794</v>
      </c>
      <c r="B614">
        <v>1923.0600589999999</v>
      </c>
      <c r="C614">
        <v>1928.630005</v>
      </c>
      <c r="D614">
        <v>1918.599976</v>
      </c>
      <c r="E614">
        <v>1927.880005</v>
      </c>
      <c r="F614">
        <v>2793920000</v>
      </c>
      <c r="G614">
        <v>1927.880005</v>
      </c>
      <c r="I614" s="3">
        <f t="shared" si="19"/>
        <v>1.891663731611759E-3</v>
      </c>
      <c r="J614" s="3"/>
      <c r="N614">
        <v>-4.8254925161528295E-3</v>
      </c>
      <c r="O614">
        <v>613</v>
      </c>
      <c r="P614" s="2">
        <f t="shared" si="18"/>
        <v>0.24325396825396825</v>
      </c>
      <c r="Q614">
        <v>-4.8254925161528295E-3</v>
      </c>
    </row>
    <row r="615" spans="1:17" x14ac:dyDescent="0.25">
      <c r="A615" s="1">
        <v>41793</v>
      </c>
      <c r="B615">
        <v>1923.0699460000001</v>
      </c>
      <c r="C615">
        <v>1925.0699460000001</v>
      </c>
      <c r="D615">
        <v>1918.790039</v>
      </c>
      <c r="E615">
        <v>1924.23999</v>
      </c>
      <c r="F615">
        <v>2867180000</v>
      </c>
      <c r="G615">
        <v>1924.23999</v>
      </c>
      <c r="I615" s="3">
        <f t="shared" si="19"/>
        <v>-3.7921682467634277E-4</v>
      </c>
      <c r="J615" s="3"/>
      <c r="N615">
        <v>-4.809877153488018E-3</v>
      </c>
      <c r="O615">
        <v>614</v>
      </c>
      <c r="P615" s="2">
        <f t="shared" si="18"/>
        <v>0.24365079365079365</v>
      </c>
      <c r="Q615">
        <v>-4.809877153488018E-3</v>
      </c>
    </row>
    <row r="616" spans="1:17" x14ac:dyDescent="0.25">
      <c r="A616" s="1">
        <v>41792</v>
      </c>
      <c r="B616">
        <v>1923.869995</v>
      </c>
      <c r="C616">
        <v>1925.880005</v>
      </c>
      <c r="D616">
        <v>1915.9799800000001</v>
      </c>
      <c r="E616">
        <v>1924.969971</v>
      </c>
      <c r="F616">
        <v>2509020000</v>
      </c>
      <c r="G616">
        <v>1924.969971</v>
      </c>
      <c r="I616" s="3">
        <f t="shared" si="19"/>
        <v>7.2782640574686752E-4</v>
      </c>
      <c r="J616" s="3"/>
      <c r="N616">
        <v>-4.7963548504657005E-3</v>
      </c>
      <c r="O616">
        <v>615</v>
      </c>
      <c r="P616" s="2">
        <f t="shared" si="18"/>
        <v>0.24404761904761904</v>
      </c>
      <c r="Q616">
        <v>-4.7963548504657005E-3</v>
      </c>
    </row>
    <row r="617" spans="1:17" x14ac:dyDescent="0.25">
      <c r="A617" s="1">
        <v>41789</v>
      </c>
      <c r="B617">
        <v>1920.329956</v>
      </c>
      <c r="C617">
        <v>1924.030029</v>
      </c>
      <c r="D617">
        <v>1916.6400149999999</v>
      </c>
      <c r="E617">
        <v>1923.5699460000001</v>
      </c>
      <c r="F617">
        <v>3263490000</v>
      </c>
      <c r="G617">
        <v>1923.5699460000001</v>
      </c>
      <c r="I617" s="3">
        <f t="shared" si="19"/>
        <v>1.8436779355184285E-3</v>
      </c>
      <c r="J617" s="3"/>
      <c r="N617">
        <v>-4.7874601076824952E-3</v>
      </c>
      <c r="O617">
        <v>616</v>
      </c>
      <c r="P617" s="2">
        <f t="shared" si="18"/>
        <v>0.24444444444444444</v>
      </c>
      <c r="Q617">
        <v>-4.7874601076824952E-3</v>
      </c>
    </row>
    <row r="618" spans="1:17" x14ac:dyDescent="0.25">
      <c r="A618" s="1">
        <v>41788</v>
      </c>
      <c r="B618">
        <v>1910.599976</v>
      </c>
      <c r="C618">
        <v>1920.030029</v>
      </c>
      <c r="D618">
        <v>1909.8199460000001</v>
      </c>
      <c r="E618">
        <v>1920.030029</v>
      </c>
      <c r="F618">
        <v>2709050000</v>
      </c>
      <c r="G618">
        <v>1920.030029</v>
      </c>
      <c r="I618" s="3">
        <f t="shared" si="19"/>
        <v>5.3671102662891101E-3</v>
      </c>
      <c r="J618" s="3"/>
      <c r="N618">
        <v>-4.7639945434664321E-3</v>
      </c>
      <c r="O618">
        <v>617</v>
      </c>
      <c r="P618" s="2">
        <f t="shared" si="18"/>
        <v>0.24484126984126983</v>
      </c>
      <c r="Q618">
        <v>-4.7639945434664321E-3</v>
      </c>
    </row>
    <row r="619" spans="1:17" x14ac:dyDescent="0.25">
      <c r="A619" s="1">
        <v>41787</v>
      </c>
      <c r="B619">
        <v>1911.7700199999999</v>
      </c>
      <c r="C619">
        <v>1914.459961</v>
      </c>
      <c r="D619">
        <v>1907.3000489999999</v>
      </c>
      <c r="E619">
        <v>1909.780029</v>
      </c>
      <c r="F619">
        <v>2976450000</v>
      </c>
      <c r="G619">
        <v>1909.780029</v>
      </c>
      <c r="I619" s="3">
        <f t="shared" si="19"/>
        <v>-1.1140717722704085E-3</v>
      </c>
      <c r="J619" s="3"/>
      <c r="N619">
        <v>-4.7452250023003462E-3</v>
      </c>
      <c r="O619">
        <v>618</v>
      </c>
      <c r="P619" s="2">
        <f t="shared" si="18"/>
        <v>0.24523809523809523</v>
      </c>
      <c r="Q619">
        <v>-4.7452250023003462E-3</v>
      </c>
    </row>
    <row r="620" spans="1:17" x14ac:dyDescent="0.25">
      <c r="A620" s="1">
        <v>41786</v>
      </c>
      <c r="B620">
        <v>1902.01001</v>
      </c>
      <c r="C620">
        <v>1912.280029</v>
      </c>
      <c r="D620">
        <v>1902.01001</v>
      </c>
      <c r="E620">
        <v>1911.910034</v>
      </c>
      <c r="F620">
        <v>2911020000</v>
      </c>
      <c r="G620">
        <v>1911.910034</v>
      </c>
      <c r="I620" s="3">
        <f t="shared" si="19"/>
        <v>5.9878059416866858E-3</v>
      </c>
      <c r="J620" s="3"/>
      <c r="N620">
        <v>-4.7369876723190041E-3</v>
      </c>
      <c r="O620">
        <v>619</v>
      </c>
      <c r="P620" s="2">
        <f t="shared" si="18"/>
        <v>0.24563492063492062</v>
      </c>
      <c r="Q620">
        <v>-4.7369876723190041E-3</v>
      </c>
    </row>
    <row r="621" spans="1:17" x14ac:dyDescent="0.25">
      <c r="A621" s="1">
        <v>41782</v>
      </c>
      <c r="B621">
        <v>1893.3199460000001</v>
      </c>
      <c r="C621">
        <v>1901.26001</v>
      </c>
      <c r="D621">
        <v>1893.3199460000001</v>
      </c>
      <c r="E621">
        <v>1900.530029</v>
      </c>
      <c r="F621">
        <v>2396280000</v>
      </c>
      <c r="G621">
        <v>1900.530029</v>
      </c>
      <c r="I621" s="3">
        <f t="shared" si="19"/>
        <v>4.2483918237263829E-3</v>
      </c>
      <c r="J621" s="3"/>
      <c r="N621">
        <v>-4.7245572056965335E-3</v>
      </c>
      <c r="O621">
        <v>620</v>
      </c>
      <c r="P621" s="2">
        <f t="shared" si="18"/>
        <v>0.24603174603174602</v>
      </c>
      <c r="Q621">
        <v>-4.7245572056965335E-3</v>
      </c>
    </row>
    <row r="622" spans="1:17" x14ac:dyDescent="0.25">
      <c r="A622" s="1">
        <v>41781</v>
      </c>
      <c r="B622">
        <v>1888.1899410000001</v>
      </c>
      <c r="C622">
        <v>1896.329956</v>
      </c>
      <c r="D622">
        <v>1885.3900149999999</v>
      </c>
      <c r="E622">
        <v>1892.48999</v>
      </c>
      <c r="F622">
        <v>2759800000</v>
      </c>
      <c r="G622">
        <v>1892.48999</v>
      </c>
      <c r="I622" s="3">
        <f t="shared" si="19"/>
        <v>2.362229907096447E-3</v>
      </c>
      <c r="J622" s="3"/>
      <c r="N622">
        <v>-4.719586317135982E-3</v>
      </c>
      <c r="O622">
        <v>621</v>
      </c>
      <c r="P622" s="2">
        <f t="shared" si="18"/>
        <v>0.24642857142857144</v>
      </c>
      <c r="Q622">
        <v>-4.719586317135982E-3</v>
      </c>
    </row>
    <row r="623" spans="1:17" x14ac:dyDescent="0.25">
      <c r="A623" s="1">
        <v>41780</v>
      </c>
      <c r="B623">
        <v>1873.339966</v>
      </c>
      <c r="C623">
        <v>1888.8000489999999</v>
      </c>
      <c r="D623">
        <v>1873.339966</v>
      </c>
      <c r="E623">
        <v>1888.030029</v>
      </c>
      <c r="F623">
        <v>2777140000</v>
      </c>
      <c r="G623">
        <v>1888.030029</v>
      </c>
      <c r="I623" s="3">
        <f t="shared" si="19"/>
        <v>8.116098822161355E-3</v>
      </c>
      <c r="J623" s="3"/>
      <c r="N623">
        <v>-4.7162741133909281E-3</v>
      </c>
      <c r="O623">
        <v>622</v>
      </c>
      <c r="P623" s="2">
        <f t="shared" si="18"/>
        <v>0.24682539682539684</v>
      </c>
      <c r="Q623">
        <v>-4.7162741133909281E-3</v>
      </c>
    </row>
    <row r="624" spans="1:17" x14ac:dyDescent="0.25">
      <c r="A624" s="1">
        <v>41779</v>
      </c>
      <c r="B624">
        <v>1884.880005</v>
      </c>
      <c r="C624">
        <v>1884.880005</v>
      </c>
      <c r="D624">
        <v>1868.1400149999999</v>
      </c>
      <c r="E624">
        <v>1872.829956</v>
      </c>
      <c r="F624">
        <v>3007700000</v>
      </c>
      <c r="G624">
        <v>1872.829956</v>
      </c>
      <c r="I624" s="3">
        <f t="shared" si="19"/>
        <v>-6.4983980976560662E-3</v>
      </c>
      <c r="J624" s="3"/>
      <c r="N624">
        <v>-4.7010051544701392E-3</v>
      </c>
      <c r="O624">
        <v>623</v>
      </c>
      <c r="P624" s="2">
        <f t="shared" si="18"/>
        <v>0.24722222222222223</v>
      </c>
      <c r="Q624">
        <v>-4.7010051544701392E-3</v>
      </c>
    </row>
    <row r="625" spans="1:17" x14ac:dyDescent="0.25">
      <c r="A625" s="1">
        <v>41778</v>
      </c>
      <c r="B625">
        <v>1876.660034</v>
      </c>
      <c r="C625">
        <v>1886</v>
      </c>
      <c r="D625">
        <v>1872.420044</v>
      </c>
      <c r="E625">
        <v>1885.079956</v>
      </c>
      <c r="F625">
        <v>2664250000</v>
      </c>
      <c r="G625">
        <v>1885.079956</v>
      </c>
      <c r="I625" s="3">
        <f t="shared" si="19"/>
        <v>3.8447866495221472E-3</v>
      </c>
      <c r="J625" s="3"/>
      <c r="N625">
        <v>-4.6870234103284503E-3</v>
      </c>
      <c r="O625">
        <v>624</v>
      </c>
      <c r="P625" s="2">
        <f t="shared" si="18"/>
        <v>0.24761904761904763</v>
      </c>
      <c r="Q625">
        <v>-4.6870234103284503E-3</v>
      </c>
    </row>
    <row r="626" spans="1:17" x14ac:dyDescent="0.25">
      <c r="A626" s="1">
        <v>41775</v>
      </c>
      <c r="B626">
        <v>1871.1899410000001</v>
      </c>
      <c r="C626">
        <v>1878.280029</v>
      </c>
      <c r="D626">
        <v>1864.8199460000001</v>
      </c>
      <c r="E626">
        <v>1877.8599850000001</v>
      </c>
      <c r="F626">
        <v>3173650000</v>
      </c>
      <c r="G626">
        <v>1877.8599850000001</v>
      </c>
      <c r="I626" s="3">
        <f t="shared" si="19"/>
        <v>3.7469647967112163E-3</v>
      </c>
      <c r="J626" s="3"/>
      <c r="N626">
        <v>-4.6683580768622779E-3</v>
      </c>
      <c r="O626">
        <v>625</v>
      </c>
      <c r="P626" s="2">
        <f t="shared" si="18"/>
        <v>0.24801587301587302</v>
      </c>
      <c r="Q626">
        <v>-4.6683580768622779E-3</v>
      </c>
    </row>
    <row r="627" spans="1:17" x14ac:dyDescent="0.25">
      <c r="A627" s="1">
        <v>41774</v>
      </c>
      <c r="B627">
        <v>1888.160034</v>
      </c>
      <c r="C627">
        <v>1888.160034</v>
      </c>
      <c r="D627">
        <v>1862.3599850000001</v>
      </c>
      <c r="E627">
        <v>1870.849976</v>
      </c>
      <c r="F627">
        <v>3552640000</v>
      </c>
      <c r="G627">
        <v>1870.849976</v>
      </c>
      <c r="I627" s="3">
        <f t="shared" si="19"/>
        <v>-9.3618066583573967E-3</v>
      </c>
      <c r="J627" s="3"/>
      <c r="N627">
        <v>-4.6657135860892485E-3</v>
      </c>
      <c r="O627">
        <v>626</v>
      </c>
      <c r="P627" s="2">
        <f t="shared" si="18"/>
        <v>0.24841269841269842</v>
      </c>
      <c r="Q627">
        <v>-4.6657135860892485E-3</v>
      </c>
    </row>
    <row r="628" spans="1:17" x14ac:dyDescent="0.25">
      <c r="A628" s="1">
        <v>41773</v>
      </c>
      <c r="B628">
        <v>1897.130005</v>
      </c>
      <c r="C628">
        <v>1897.130005</v>
      </c>
      <c r="D628">
        <v>1885.7700199999999</v>
      </c>
      <c r="E628">
        <v>1888.530029</v>
      </c>
      <c r="F628">
        <v>2822060000</v>
      </c>
      <c r="G628">
        <v>1888.530029</v>
      </c>
      <c r="I628" s="3">
        <f t="shared" si="19"/>
        <v>-4.7010051544701392E-3</v>
      </c>
      <c r="J628" s="3"/>
      <c r="N628">
        <v>-4.6623689842139049E-3</v>
      </c>
      <c r="O628">
        <v>627</v>
      </c>
      <c r="P628" s="2">
        <f t="shared" si="18"/>
        <v>0.24880952380952381</v>
      </c>
      <c r="Q628">
        <v>-4.6623689842139049E-3</v>
      </c>
    </row>
    <row r="629" spans="1:17" x14ac:dyDescent="0.25">
      <c r="A629" s="1">
        <v>41772</v>
      </c>
      <c r="B629">
        <v>1896.75</v>
      </c>
      <c r="C629">
        <v>1902.170044</v>
      </c>
      <c r="D629">
        <v>1896.0600589999999</v>
      </c>
      <c r="E629">
        <v>1897.4499510000001</v>
      </c>
      <c r="F629">
        <v>2915680000</v>
      </c>
      <c r="G629">
        <v>1897.4499510000001</v>
      </c>
      <c r="I629" s="3">
        <f t="shared" si="19"/>
        <v>4.2175783084807961E-4</v>
      </c>
      <c r="J629" s="3"/>
      <c r="N629">
        <v>-4.6409971261862637E-3</v>
      </c>
      <c r="O629">
        <v>628</v>
      </c>
      <c r="P629" s="2">
        <f t="shared" si="18"/>
        <v>0.24920634920634921</v>
      </c>
      <c r="Q629">
        <v>-4.6409971261862637E-3</v>
      </c>
    </row>
    <row r="630" spans="1:17" x14ac:dyDescent="0.25">
      <c r="A630" s="1">
        <v>41771</v>
      </c>
      <c r="B630">
        <v>1880.030029</v>
      </c>
      <c r="C630">
        <v>1897.130005</v>
      </c>
      <c r="D630">
        <v>1880.030029</v>
      </c>
      <c r="E630">
        <v>1896.650024</v>
      </c>
      <c r="F630">
        <v>3005740000</v>
      </c>
      <c r="G630">
        <v>1896.650024</v>
      </c>
      <c r="I630" s="3">
        <f t="shared" si="19"/>
        <v>9.6727376354577288E-3</v>
      </c>
      <c r="J630" s="3"/>
      <c r="N630">
        <v>-4.6225721215145121E-3</v>
      </c>
      <c r="O630">
        <v>629</v>
      </c>
      <c r="P630" s="2">
        <f t="shared" si="18"/>
        <v>0.2496031746031746</v>
      </c>
      <c r="Q630">
        <v>-4.6225721215145121E-3</v>
      </c>
    </row>
    <row r="631" spans="1:17" x14ac:dyDescent="0.25">
      <c r="A631" s="1">
        <v>41768</v>
      </c>
      <c r="B631">
        <v>1875.2700199999999</v>
      </c>
      <c r="C631">
        <v>1878.5699460000001</v>
      </c>
      <c r="D631">
        <v>1867.0200199999999</v>
      </c>
      <c r="E631">
        <v>1878.4799800000001</v>
      </c>
      <c r="F631">
        <v>3025020000</v>
      </c>
      <c r="G631">
        <v>1878.4799800000001</v>
      </c>
      <c r="I631" s="3">
        <f t="shared" si="19"/>
        <v>1.5194761186390071E-3</v>
      </c>
      <c r="J631" s="3"/>
      <c r="N631">
        <v>-4.5812806150653529E-3</v>
      </c>
      <c r="O631">
        <v>630</v>
      </c>
      <c r="P631" s="2">
        <f t="shared" si="18"/>
        <v>0.25</v>
      </c>
      <c r="Q631">
        <v>-4.5812806150653529E-3</v>
      </c>
    </row>
    <row r="632" spans="1:17" x14ac:dyDescent="0.25">
      <c r="A632" s="1">
        <v>41767</v>
      </c>
      <c r="B632">
        <v>1877.3900149999999</v>
      </c>
      <c r="C632">
        <v>1889.0699460000001</v>
      </c>
      <c r="D632">
        <v>1870.0500489999999</v>
      </c>
      <c r="E632">
        <v>1875.630005</v>
      </c>
      <c r="F632">
        <v>3393420000</v>
      </c>
      <c r="G632">
        <v>1875.630005</v>
      </c>
      <c r="I632" s="3">
        <f t="shared" si="19"/>
        <v>-1.3736249160484215E-3</v>
      </c>
      <c r="J632" s="3"/>
      <c r="N632">
        <v>-4.5629642339016785E-3</v>
      </c>
      <c r="O632">
        <v>631</v>
      </c>
      <c r="P632" s="2">
        <f t="shared" si="18"/>
        <v>0.2503968253968254</v>
      </c>
      <c r="Q632">
        <v>-4.5629642339016785E-3</v>
      </c>
    </row>
    <row r="633" spans="1:17" x14ac:dyDescent="0.25">
      <c r="A633" s="1">
        <v>41766</v>
      </c>
      <c r="B633">
        <v>1868.530029</v>
      </c>
      <c r="C633">
        <v>1878.829956</v>
      </c>
      <c r="D633">
        <v>1859.790039</v>
      </c>
      <c r="E633">
        <v>1878.209961</v>
      </c>
      <c r="F633">
        <v>3632950000</v>
      </c>
      <c r="G633">
        <v>1878.209961</v>
      </c>
      <c r="I633" s="3">
        <f t="shared" si="19"/>
        <v>5.6164682944326305E-3</v>
      </c>
      <c r="J633" s="3"/>
      <c r="N633">
        <v>-4.5518572491420883E-3</v>
      </c>
      <c r="O633">
        <v>632</v>
      </c>
      <c r="P633" s="2">
        <f t="shared" si="18"/>
        <v>0.25079365079365079</v>
      </c>
      <c r="Q633">
        <v>-4.5518572491420883E-3</v>
      </c>
    </row>
    <row r="634" spans="1:17" x14ac:dyDescent="0.25">
      <c r="A634" s="1">
        <v>41765</v>
      </c>
      <c r="B634">
        <v>1883.6899410000001</v>
      </c>
      <c r="C634">
        <v>1883.6899410000001</v>
      </c>
      <c r="D634">
        <v>1867.719971</v>
      </c>
      <c r="E634">
        <v>1867.719971</v>
      </c>
      <c r="F634">
        <v>3327260000</v>
      </c>
      <c r="G634">
        <v>1867.719971</v>
      </c>
      <c r="I634" s="3">
        <f t="shared" si="19"/>
        <v>-8.9883919085642638E-3</v>
      </c>
      <c r="J634" s="3"/>
      <c r="N634">
        <v>-4.5439881924619341E-3</v>
      </c>
      <c r="O634">
        <v>633</v>
      </c>
      <c r="P634" s="2">
        <f t="shared" si="18"/>
        <v>0.25119047619047619</v>
      </c>
      <c r="Q634">
        <v>-4.5439881924619341E-3</v>
      </c>
    </row>
    <row r="635" spans="1:17" x14ac:dyDescent="0.25">
      <c r="A635" s="1">
        <v>41764</v>
      </c>
      <c r="B635">
        <v>1879.4499510000001</v>
      </c>
      <c r="C635">
        <v>1885.51001</v>
      </c>
      <c r="D635">
        <v>1866.7700199999999</v>
      </c>
      <c r="E635">
        <v>1884.660034</v>
      </c>
      <c r="F635">
        <v>2733730000</v>
      </c>
      <c r="G635">
        <v>1884.660034</v>
      </c>
      <c r="I635" s="3">
        <f t="shared" si="19"/>
        <v>1.8712158435478798E-3</v>
      </c>
      <c r="J635" s="3"/>
      <c r="N635">
        <v>-4.5385424912860461E-3</v>
      </c>
      <c r="O635">
        <v>634</v>
      </c>
      <c r="P635" s="2">
        <f t="shared" si="18"/>
        <v>0.25158730158730158</v>
      </c>
      <c r="Q635">
        <v>-4.5385424912860461E-3</v>
      </c>
    </row>
    <row r="636" spans="1:17" x14ac:dyDescent="0.25">
      <c r="A636" s="1">
        <v>41761</v>
      </c>
      <c r="B636">
        <v>1885.3000489999999</v>
      </c>
      <c r="C636">
        <v>1891.329956</v>
      </c>
      <c r="D636">
        <v>1878.5</v>
      </c>
      <c r="E636">
        <v>1881.1400149999999</v>
      </c>
      <c r="F636">
        <v>3159560000</v>
      </c>
      <c r="G636">
        <v>1881.1400149999999</v>
      </c>
      <c r="I636" s="3">
        <f t="shared" si="19"/>
        <v>-1.3484450263229197E-3</v>
      </c>
      <c r="J636" s="3"/>
      <c r="N636">
        <v>-4.5335836276921837E-3</v>
      </c>
      <c r="O636">
        <v>635</v>
      </c>
      <c r="P636" s="2">
        <f t="shared" si="18"/>
        <v>0.25198412698412698</v>
      </c>
      <c r="Q636">
        <v>-4.5335836276921837E-3</v>
      </c>
    </row>
    <row r="637" spans="1:17" x14ac:dyDescent="0.25">
      <c r="A637" s="1">
        <v>41760</v>
      </c>
      <c r="B637">
        <v>1884.3900149999999</v>
      </c>
      <c r="C637">
        <v>1888.589966</v>
      </c>
      <c r="D637">
        <v>1878.040039</v>
      </c>
      <c r="E637">
        <v>1883.6800539999999</v>
      </c>
      <c r="F637">
        <v>3416740000</v>
      </c>
      <c r="G637">
        <v>1883.6800539999999</v>
      </c>
      <c r="I637" s="3">
        <f t="shared" si="19"/>
        <v>-1.4326123677377289E-4</v>
      </c>
      <c r="J637" s="3"/>
      <c r="N637">
        <v>-4.5277869362705392E-3</v>
      </c>
      <c r="O637">
        <v>636</v>
      </c>
      <c r="P637" s="2">
        <f t="shared" si="18"/>
        <v>0.25238095238095237</v>
      </c>
      <c r="Q637">
        <v>-4.5277869362705392E-3</v>
      </c>
    </row>
    <row r="638" spans="1:17" x14ac:dyDescent="0.25">
      <c r="A638" s="1">
        <v>41759</v>
      </c>
      <c r="B638">
        <v>1877.099976</v>
      </c>
      <c r="C638">
        <v>1885.1999510000001</v>
      </c>
      <c r="D638">
        <v>1872.6899410000001</v>
      </c>
      <c r="E638">
        <v>1883.9499510000001</v>
      </c>
      <c r="F638">
        <v>3779230000</v>
      </c>
      <c r="G638">
        <v>1883.9499510000001</v>
      </c>
      <c r="I638" s="3">
        <f t="shared" si="19"/>
        <v>2.9920169148385245E-3</v>
      </c>
      <c r="J638" s="3"/>
      <c r="N638">
        <v>-4.5130874553507283E-3</v>
      </c>
      <c r="O638">
        <v>637</v>
      </c>
      <c r="P638" s="2">
        <f t="shared" si="18"/>
        <v>0.25277777777777777</v>
      </c>
      <c r="Q638">
        <v>-4.5130874553507283E-3</v>
      </c>
    </row>
    <row r="639" spans="1:17" x14ac:dyDescent="0.25">
      <c r="A639" s="1">
        <v>41758</v>
      </c>
      <c r="B639">
        <v>1870.780029</v>
      </c>
      <c r="C639">
        <v>1880.599976</v>
      </c>
      <c r="D639">
        <v>1870.780029</v>
      </c>
      <c r="E639">
        <v>1878.329956</v>
      </c>
      <c r="F639">
        <v>3647820000</v>
      </c>
      <c r="G639">
        <v>1878.329956</v>
      </c>
      <c r="I639" s="3">
        <f t="shared" si="19"/>
        <v>4.7607568846756987E-3</v>
      </c>
      <c r="J639" s="3"/>
      <c r="N639">
        <v>-4.5055251814658526E-3</v>
      </c>
      <c r="O639">
        <v>638</v>
      </c>
      <c r="P639" s="2">
        <f t="shared" si="18"/>
        <v>0.25317460317460316</v>
      </c>
      <c r="Q639">
        <v>-4.5055251814658526E-3</v>
      </c>
    </row>
    <row r="640" spans="1:17" x14ac:dyDescent="0.25">
      <c r="A640" s="1">
        <v>41757</v>
      </c>
      <c r="B640">
        <v>1865</v>
      </c>
      <c r="C640">
        <v>1877.01001</v>
      </c>
      <c r="D640">
        <v>1850.6099850000001</v>
      </c>
      <c r="E640">
        <v>1869.4300539999999</v>
      </c>
      <c r="F640">
        <v>4034680000</v>
      </c>
      <c r="G640">
        <v>1869.4300539999999</v>
      </c>
      <c r="I640" s="3">
        <f t="shared" si="19"/>
        <v>3.2360362360925876E-3</v>
      </c>
      <c r="J640" s="3"/>
      <c r="N640">
        <v>-4.4777527502567471E-3</v>
      </c>
      <c r="O640">
        <v>639</v>
      </c>
      <c r="P640" s="2">
        <f t="shared" si="18"/>
        <v>0.25357142857142856</v>
      </c>
      <c r="Q640">
        <v>-4.4777527502567471E-3</v>
      </c>
    </row>
    <row r="641" spans="1:17" x14ac:dyDescent="0.25">
      <c r="A641" s="1">
        <v>41754</v>
      </c>
      <c r="B641">
        <v>1877.719971</v>
      </c>
      <c r="C641">
        <v>1877.719971</v>
      </c>
      <c r="D641">
        <v>1859.6999510000001</v>
      </c>
      <c r="E641">
        <v>1863.400024</v>
      </c>
      <c r="F641">
        <v>3213020000</v>
      </c>
      <c r="G641">
        <v>1863.400024</v>
      </c>
      <c r="I641" s="3">
        <f t="shared" si="19"/>
        <v>-8.0963910132735295E-3</v>
      </c>
      <c r="J641" s="3"/>
      <c r="N641">
        <v>-4.4735801680748644E-3</v>
      </c>
      <c r="O641">
        <v>640</v>
      </c>
      <c r="P641" s="2">
        <f t="shared" si="18"/>
        <v>0.25396825396825395</v>
      </c>
      <c r="Q641">
        <v>-4.4735801680748644E-3</v>
      </c>
    </row>
    <row r="642" spans="1:17" x14ac:dyDescent="0.25">
      <c r="A642" s="1">
        <v>41753</v>
      </c>
      <c r="B642">
        <v>1881.969971</v>
      </c>
      <c r="C642">
        <v>1884.0600589999999</v>
      </c>
      <c r="D642">
        <v>1870.23999</v>
      </c>
      <c r="E642">
        <v>1878.6099850000001</v>
      </c>
      <c r="F642">
        <v>3191830000</v>
      </c>
      <c r="G642">
        <v>1878.6099850000001</v>
      </c>
      <c r="I642" s="3">
        <f t="shared" si="19"/>
        <v>1.7169601918778366E-3</v>
      </c>
      <c r="J642" s="3"/>
      <c r="N642">
        <v>-4.4557250073096188E-3</v>
      </c>
      <c r="O642">
        <v>641</v>
      </c>
      <c r="P642" s="2">
        <f t="shared" si="18"/>
        <v>0.25436507936507935</v>
      </c>
      <c r="Q642">
        <v>-4.4557250073096188E-3</v>
      </c>
    </row>
    <row r="643" spans="1:17" x14ac:dyDescent="0.25">
      <c r="A643" s="1">
        <v>41752</v>
      </c>
      <c r="B643">
        <v>1879.3199460000001</v>
      </c>
      <c r="C643">
        <v>1879.75</v>
      </c>
      <c r="D643">
        <v>1873.910034</v>
      </c>
      <c r="E643">
        <v>1875.3900149999999</v>
      </c>
      <c r="F643">
        <v>3085720000</v>
      </c>
      <c r="G643">
        <v>1875.3900149999999</v>
      </c>
      <c r="I643" s="3">
        <f t="shared" si="19"/>
        <v>-2.2133137674165138E-3</v>
      </c>
      <c r="J643" s="3"/>
      <c r="N643">
        <v>-4.4335122239161917E-3</v>
      </c>
      <c r="O643">
        <v>642</v>
      </c>
      <c r="P643" s="2">
        <f t="shared" ref="P643:P706" si="20">O643/L$1</f>
        <v>0.25476190476190474</v>
      </c>
      <c r="Q643">
        <v>-4.4335122239161917E-3</v>
      </c>
    </row>
    <row r="644" spans="1:17" x14ac:dyDescent="0.25">
      <c r="A644" s="1">
        <v>41751</v>
      </c>
      <c r="B644">
        <v>1872.5699460000001</v>
      </c>
      <c r="C644">
        <v>1884.8900149999999</v>
      </c>
      <c r="D644">
        <v>1872.5699460000001</v>
      </c>
      <c r="E644">
        <v>1879.5500489999999</v>
      </c>
      <c r="F644">
        <v>3215440000</v>
      </c>
      <c r="G644">
        <v>1879.5500489999999</v>
      </c>
      <c r="I644" s="3">
        <f t="shared" ref="I644:I707" si="21">E644/E645-1</f>
        <v>4.092138928365463E-3</v>
      </c>
      <c r="J644" s="3"/>
      <c r="N644">
        <v>-4.4234006982948326E-3</v>
      </c>
      <c r="O644">
        <v>643</v>
      </c>
      <c r="P644" s="2">
        <f t="shared" si="20"/>
        <v>0.25515873015873014</v>
      </c>
      <c r="Q644">
        <v>-4.4234006982948326E-3</v>
      </c>
    </row>
    <row r="645" spans="1:17" x14ac:dyDescent="0.25">
      <c r="A645" s="1">
        <v>41750</v>
      </c>
      <c r="B645">
        <v>1865.790039</v>
      </c>
      <c r="C645">
        <v>1871.8900149999999</v>
      </c>
      <c r="D645">
        <v>1863.1800539999999</v>
      </c>
      <c r="E645">
        <v>1871.8900149999999</v>
      </c>
      <c r="F645">
        <v>2642500000</v>
      </c>
      <c r="G645">
        <v>1871.8900149999999</v>
      </c>
      <c r="I645" s="3">
        <f t="shared" si="21"/>
        <v>3.7751235169600772E-3</v>
      </c>
      <c r="J645" s="3"/>
      <c r="N645">
        <v>-4.4038182933808789E-3</v>
      </c>
      <c r="O645">
        <v>644</v>
      </c>
      <c r="P645" s="2">
        <f t="shared" si="20"/>
        <v>0.25555555555555554</v>
      </c>
      <c r="Q645">
        <v>-4.4038182933808789E-3</v>
      </c>
    </row>
    <row r="646" spans="1:17" x14ac:dyDescent="0.25">
      <c r="A646" s="1">
        <v>41746</v>
      </c>
      <c r="B646">
        <v>1861.7299800000001</v>
      </c>
      <c r="C646">
        <v>1869.630005</v>
      </c>
      <c r="D646">
        <v>1856.719971</v>
      </c>
      <c r="E646">
        <v>1864.849976</v>
      </c>
      <c r="F646">
        <v>3341430000</v>
      </c>
      <c r="G646">
        <v>1864.849976</v>
      </c>
      <c r="I646" s="3">
        <f t="shared" si="21"/>
        <v>1.3638529136033029E-3</v>
      </c>
      <c r="J646" s="3"/>
      <c r="N646">
        <v>-4.3885034836337322E-3</v>
      </c>
      <c r="O646">
        <v>645</v>
      </c>
      <c r="P646" s="2">
        <f t="shared" si="20"/>
        <v>0.25595238095238093</v>
      </c>
      <c r="Q646">
        <v>-4.3885034836337322E-3</v>
      </c>
    </row>
    <row r="647" spans="1:17" x14ac:dyDescent="0.25">
      <c r="A647" s="1">
        <v>41745</v>
      </c>
      <c r="B647">
        <v>1846.01001</v>
      </c>
      <c r="C647">
        <v>1862.3100589999999</v>
      </c>
      <c r="D647">
        <v>1846.01001</v>
      </c>
      <c r="E647">
        <v>1862.3100589999999</v>
      </c>
      <c r="F647">
        <v>3155080000</v>
      </c>
      <c r="G647">
        <v>1862.3100589999999</v>
      </c>
      <c r="I647" s="3">
        <f t="shared" si="21"/>
        <v>1.0488491036131586E-2</v>
      </c>
      <c r="J647" s="3"/>
      <c r="N647">
        <v>-4.3395729296272778E-3</v>
      </c>
      <c r="O647">
        <v>646</v>
      </c>
      <c r="P647" s="2">
        <f t="shared" si="20"/>
        <v>0.25634920634920633</v>
      </c>
      <c r="Q647">
        <v>-4.3395729296272778E-3</v>
      </c>
    </row>
    <row r="648" spans="1:17" x14ac:dyDescent="0.25">
      <c r="A648" s="1">
        <v>41744</v>
      </c>
      <c r="B648">
        <v>1831.4499510000001</v>
      </c>
      <c r="C648">
        <v>1844.0200199999999</v>
      </c>
      <c r="D648">
        <v>1816.290039</v>
      </c>
      <c r="E648">
        <v>1842.9799800000001</v>
      </c>
      <c r="F648">
        <v>3736440000</v>
      </c>
      <c r="G648">
        <v>1842.9799800000001</v>
      </c>
      <c r="I648" s="3">
        <f t="shared" si="21"/>
        <v>6.757307728767703E-3</v>
      </c>
      <c r="J648" s="3"/>
      <c r="N648">
        <v>-4.3168286930450606E-3</v>
      </c>
      <c r="O648">
        <v>647</v>
      </c>
      <c r="P648" s="2">
        <f t="shared" si="20"/>
        <v>0.25674603174603172</v>
      </c>
      <c r="Q648">
        <v>-4.3168286930450606E-3</v>
      </c>
    </row>
    <row r="649" spans="1:17" x14ac:dyDescent="0.25">
      <c r="A649" s="1">
        <v>41743</v>
      </c>
      <c r="B649">
        <v>1818.1800539999999</v>
      </c>
      <c r="C649">
        <v>1834.1899410000001</v>
      </c>
      <c r="D649">
        <v>1815.8000489999999</v>
      </c>
      <c r="E649">
        <v>1830.6099850000001</v>
      </c>
      <c r="F649">
        <v>3111540000</v>
      </c>
      <c r="G649">
        <v>1830.6099850000001</v>
      </c>
      <c r="I649" s="3">
        <f t="shared" si="21"/>
        <v>8.2172862574667604E-3</v>
      </c>
      <c r="J649" s="3"/>
      <c r="N649">
        <v>-4.2964477157293457E-3</v>
      </c>
      <c r="O649">
        <v>648</v>
      </c>
      <c r="P649" s="2">
        <f t="shared" si="20"/>
        <v>0.25714285714285712</v>
      </c>
      <c r="Q649">
        <v>-4.2964477157293457E-3</v>
      </c>
    </row>
    <row r="650" spans="1:17" x14ac:dyDescent="0.25">
      <c r="A650" s="1">
        <v>41740</v>
      </c>
      <c r="B650">
        <v>1830.650024</v>
      </c>
      <c r="C650">
        <v>1835.0699460000001</v>
      </c>
      <c r="D650">
        <v>1814.3599850000001</v>
      </c>
      <c r="E650">
        <v>1815.6899410000001</v>
      </c>
      <c r="F650">
        <v>3743460000</v>
      </c>
      <c r="G650">
        <v>1815.6899410000001</v>
      </c>
      <c r="I650" s="3">
        <f t="shared" si="21"/>
        <v>-9.4867738546151603E-3</v>
      </c>
      <c r="J650" s="3"/>
      <c r="N650">
        <v>-4.2948955024409985E-3</v>
      </c>
      <c r="O650">
        <v>649</v>
      </c>
      <c r="P650" s="2">
        <f t="shared" si="20"/>
        <v>0.25753968253968251</v>
      </c>
      <c r="Q650">
        <v>-4.2948955024409985E-3</v>
      </c>
    </row>
    <row r="651" spans="1:17" x14ac:dyDescent="0.25">
      <c r="A651" s="1">
        <v>41739</v>
      </c>
      <c r="B651">
        <v>1872.280029</v>
      </c>
      <c r="C651">
        <v>1872.530029</v>
      </c>
      <c r="D651">
        <v>1830.869995</v>
      </c>
      <c r="E651">
        <v>1833.079956</v>
      </c>
      <c r="F651">
        <v>3758780000</v>
      </c>
      <c r="G651">
        <v>1833.079956</v>
      </c>
      <c r="I651" s="3">
        <f t="shared" si="21"/>
        <v>-2.0884795731297645E-2</v>
      </c>
      <c r="J651" s="3"/>
      <c r="N651">
        <v>-4.2913365696293226E-3</v>
      </c>
      <c r="O651">
        <v>650</v>
      </c>
      <c r="P651" s="2">
        <f t="shared" si="20"/>
        <v>0.25793650793650796</v>
      </c>
      <c r="Q651">
        <v>-4.2913365696293226E-3</v>
      </c>
    </row>
    <row r="652" spans="1:17" x14ac:dyDescent="0.25">
      <c r="A652" s="1">
        <v>41738</v>
      </c>
      <c r="B652">
        <v>1852.6400149999999</v>
      </c>
      <c r="C652">
        <v>1872.4300539999999</v>
      </c>
      <c r="D652">
        <v>1852.380005</v>
      </c>
      <c r="E652">
        <v>1872.1800539999999</v>
      </c>
      <c r="F652">
        <v>3308650000</v>
      </c>
      <c r="G652">
        <v>1872.1800539999999</v>
      </c>
      <c r="I652" s="3">
        <f t="shared" si="21"/>
        <v>1.091821282630856E-2</v>
      </c>
      <c r="J652" s="3"/>
      <c r="N652">
        <v>-4.289562490818577E-3</v>
      </c>
      <c r="O652">
        <v>651</v>
      </c>
      <c r="P652" s="2">
        <f t="shared" si="20"/>
        <v>0.25833333333333336</v>
      </c>
      <c r="Q652">
        <v>-4.289562490818577E-3</v>
      </c>
    </row>
    <row r="653" spans="1:17" x14ac:dyDescent="0.25">
      <c r="A653" s="1">
        <v>41737</v>
      </c>
      <c r="B653">
        <v>1845.4799800000001</v>
      </c>
      <c r="C653">
        <v>1854.9499510000001</v>
      </c>
      <c r="D653">
        <v>1837.48999</v>
      </c>
      <c r="E653">
        <v>1851.959961</v>
      </c>
      <c r="F653">
        <v>3721450000</v>
      </c>
      <c r="G653">
        <v>1851.959961</v>
      </c>
      <c r="I653" s="3">
        <f t="shared" si="21"/>
        <v>3.7505538382520687E-3</v>
      </c>
      <c r="J653" s="3"/>
      <c r="N653">
        <v>-4.2786731613061457E-3</v>
      </c>
      <c r="O653">
        <v>652</v>
      </c>
      <c r="P653" s="2">
        <f t="shared" si="20"/>
        <v>0.25873015873015875</v>
      </c>
      <c r="Q653">
        <v>-4.2786731613061457E-3</v>
      </c>
    </row>
    <row r="654" spans="1:17" x14ac:dyDescent="0.25">
      <c r="A654" s="1">
        <v>41736</v>
      </c>
      <c r="B654">
        <v>1863.920044</v>
      </c>
      <c r="C654">
        <v>1864.040039</v>
      </c>
      <c r="D654">
        <v>1841.4799800000001</v>
      </c>
      <c r="E654">
        <v>1845.040039</v>
      </c>
      <c r="F654">
        <v>3801540000</v>
      </c>
      <c r="G654">
        <v>1845.040039</v>
      </c>
      <c r="I654" s="3">
        <f t="shared" si="21"/>
        <v>-1.0750112522990185E-2</v>
      </c>
      <c r="J654" s="3"/>
      <c r="N654">
        <v>-4.2616891933443535E-3</v>
      </c>
      <c r="O654">
        <v>653</v>
      </c>
      <c r="P654" s="2">
        <f t="shared" si="20"/>
        <v>0.25912698412698415</v>
      </c>
      <c r="Q654">
        <v>-4.2616891933443535E-3</v>
      </c>
    </row>
    <row r="655" spans="1:17" x14ac:dyDescent="0.25">
      <c r="A655" s="1">
        <v>41733</v>
      </c>
      <c r="B655">
        <v>1890.25</v>
      </c>
      <c r="C655">
        <v>1897.280029</v>
      </c>
      <c r="D655">
        <v>1863.26001</v>
      </c>
      <c r="E655">
        <v>1865.089966</v>
      </c>
      <c r="F655">
        <v>3583750000</v>
      </c>
      <c r="G655">
        <v>1865.089966</v>
      </c>
      <c r="I655" s="3">
        <f t="shared" si="21"/>
        <v>-1.2537288155389015E-2</v>
      </c>
      <c r="J655" s="3"/>
      <c r="N655">
        <v>-4.2471946188310516E-3</v>
      </c>
      <c r="O655">
        <v>654</v>
      </c>
      <c r="P655" s="2">
        <f t="shared" si="20"/>
        <v>0.25952380952380955</v>
      </c>
      <c r="Q655">
        <v>-4.2471946188310516E-3</v>
      </c>
    </row>
    <row r="656" spans="1:17" x14ac:dyDescent="0.25">
      <c r="A656" s="1">
        <v>41732</v>
      </c>
      <c r="B656">
        <v>1891.4300539999999</v>
      </c>
      <c r="C656">
        <v>1893.8000489999999</v>
      </c>
      <c r="D656">
        <v>1882.650024</v>
      </c>
      <c r="E656">
        <v>1888.7700199999999</v>
      </c>
      <c r="F656">
        <v>3055600000</v>
      </c>
      <c r="G656">
        <v>1888.7700199999999</v>
      </c>
      <c r="I656" s="3">
        <f t="shared" si="21"/>
        <v>-1.1264498244039078E-3</v>
      </c>
      <c r="J656" s="3"/>
      <c r="N656">
        <v>-4.2421266465713092E-3</v>
      </c>
      <c r="O656">
        <v>655</v>
      </c>
      <c r="P656" s="2">
        <f t="shared" si="20"/>
        <v>0.25992063492063494</v>
      </c>
      <c r="Q656">
        <v>-4.2421266465713092E-3</v>
      </c>
    </row>
    <row r="657" spans="1:17" x14ac:dyDescent="0.25">
      <c r="A657" s="1">
        <v>41731</v>
      </c>
      <c r="B657">
        <v>1886.6099850000001</v>
      </c>
      <c r="C657">
        <v>1893.170044</v>
      </c>
      <c r="D657">
        <v>1883.790039</v>
      </c>
      <c r="E657">
        <v>1890.900024</v>
      </c>
      <c r="F657">
        <v>3131660000</v>
      </c>
      <c r="G657">
        <v>1890.900024</v>
      </c>
      <c r="I657" s="3">
        <f t="shared" si="21"/>
        <v>2.8533263730607938E-3</v>
      </c>
      <c r="J657" s="3"/>
      <c r="N657">
        <v>-4.2037196648043729E-3</v>
      </c>
      <c r="O657">
        <v>656</v>
      </c>
      <c r="P657" s="2">
        <f t="shared" si="20"/>
        <v>0.26031746031746034</v>
      </c>
      <c r="Q657">
        <v>-4.2037196648043729E-3</v>
      </c>
    </row>
    <row r="658" spans="1:17" x14ac:dyDescent="0.25">
      <c r="A658" s="1">
        <v>41730</v>
      </c>
      <c r="B658">
        <v>1873.959961</v>
      </c>
      <c r="C658">
        <v>1885.839966</v>
      </c>
      <c r="D658">
        <v>1873.959961</v>
      </c>
      <c r="E658">
        <v>1885.5200199999999</v>
      </c>
      <c r="F658">
        <v>3336190000</v>
      </c>
      <c r="G658">
        <v>1885.5200199999999</v>
      </c>
      <c r="I658" s="3">
        <f t="shared" si="21"/>
        <v>7.0393487504074592E-3</v>
      </c>
      <c r="J658" s="3"/>
      <c r="N658">
        <v>-4.2031992542782559E-3</v>
      </c>
      <c r="O658">
        <v>657</v>
      </c>
      <c r="P658" s="2">
        <f t="shared" si="20"/>
        <v>0.26071428571428573</v>
      </c>
      <c r="Q658">
        <v>-4.2031992542782559E-3</v>
      </c>
    </row>
    <row r="659" spans="1:17" x14ac:dyDescent="0.25">
      <c r="A659" s="1">
        <v>41729</v>
      </c>
      <c r="B659">
        <v>1859.160034</v>
      </c>
      <c r="C659">
        <v>1875.1800539999999</v>
      </c>
      <c r="D659">
        <v>1859.160034</v>
      </c>
      <c r="E659">
        <v>1872.339966</v>
      </c>
      <c r="F659">
        <v>3274300000</v>
      </c>
      <c r="G659">
        <v>1872.339966</v>
      </c>
      <c r="I659" s="3">
        <f t="shared" si="21"/>
        <v>7.9241023673413125E-3</v>
      </c>
      <c r="J659" s="3"/>
      <c r="N659">
        <v>-4.1868742875353915E-3</v>
      </c>
      <c r="O659">
        <v>658</v>
      </c>
      <c r="P659" s="2">
        <f t="shared" si="20"/>
        <v>0.26111111111111113</v>
      </c>
      <c r="Q659">
        <v>-4.1868742875353915E-3</v>
      </c>
    </row>
    <row r="660" spans="1:17" x14ac:dyDescent="0.25">
      <c r="A660" s="1">
        <v>41726</v>
      </c>
      <c r="B660">
        <v>1850.0699460000001</v>
      </c>
      <c r="C660">
        <v>1866.630005</v>
      </c>
      <c r="D660">
        <v>1850.0699460000001</v>
      </c>
      <c r="E660">
        <v>1857.619995</v>
      </c>
      <c r="F660">
        <v>2955520000</v>
      </c>
      <c r="G660">
        <v>1857.619995</v>
      </c>
      <c r="I660" s="3">
        <f t="shared" si="21"/>
        <v>4.6402218551417906E-3</v>
      </c>
      <c r="J660" s="3"/>
      <c r="N660">
        <v>-4.1810098364417625E-3</v>
      </c>
      <c r="O660">
        <v>659</v>
      </c>
      <c r="P660" s="2">
        <f t="shared" si="20"/>
        <v>0.26150793650793652</v>
      </c>
      <c r="Q660">
        <v>-4.1810098364417625E-3</v>
      </c>
    </row>
    <row r="661" spans="1:17" x14ac:dyDescent="0.25">
      <c r="A661" s="1">
        <v>41725</v>
      </c>
      <c r="B661">
        <v>1852.1099850000001</v>
      </c>
      <c r="C661">
        <v>1855.5500489999999</v>
      </c>
      <c r="D661">
        <v>1842.1099850000001</v>
      </c>
      <c r="E661">
        <v>1849.040039</v>
      </c>
      <c r="F661">
        <v>3733430000</v>
      </c>
      <c r="G661">
        <v>1849.040039</v>
      </c>
      <c r="I661" s="3">
        <f t="shared" si="21"/>
        <v>-1.9000841472853747E-3</v>
      </c>
      <c r="J661" s="3"/>
      <c r="N661">
        <v>-4.1586214813872369E-3</v>
      </c>
      <c r="O661">
        <v>660</v>
      </c>
      <c r="P661" s="2">
        <f t="shared" si="20"/>
        <v>0.26190476190476192</v>
      </c>
      <c r="Q661">
        <v>-4.1586214813872369E-3</v>
      </c>
    </row>
    <row r="662" spans="1:17" x14ac:dyDescent="0.25">
      <c r="A662" s="1">
        <v>41724</v>
      </c>
      <c r="B662">
        <v>1867.089966</v>
      </c>
      <c r="C662">
        <v>1875.920044</v>
      </c>
      <c r="D662">
        <v>1852.5600589999999</v>
      </c>
      <c r="E662">
        <v>1852.5600589999999</v>
      </c>
      <c r="F662">
        <v>3480850000</v>
      </c>
      <c r="G662">
        <v>1852.5600589999999</v>
      </c>
      <c r="I662" s="3">
        <f t="shared" si="21"/>
        <v>-7.0003194836042448E-3</v>
      </c>
      <c r="J662" s="3"/>
      <c r="N662">
        <v>-4.1560459502908431E-3</v>
      </c>
      <c r="O662">
        <v>661</v>
      </c>
      <c r="P662" s="2">
        <f t="shared" si="20"/>
        <v>0.26230158730158731</v>
      </c>
      <c r="Q662">
        <v>-4.1560459502908431E-3</v>
      </c>
    </row>
    <row r="663" spans="1:17" x14ac:dyDescent="0.25">
      <c r="A663" s="1">
        <v>41723</v>
      </c>
      <c r="B663">
        <v>1859.4799800000001</v>
      </c>
      <c r="C663">
        <v>1871.869995</v>
      </c>
      <c r="D663">
        <v>1855.959961</v>
      </c>
      <c r="E663">
        <v>1865.619995</v>
      </c>
      <c r="F663">
        <v>3200560000</v>
      </c>
      <c r="G663">
        <v>1865.619995</v>
      </c>
      <c r="I663" s="3">
        <f t="shared" si="21"/>
        <v>4.4039399710529281E-3</v>
      </c>
      <c r="J663" s="3"/>
      <c r="N663">
        <v>-4.14131399984774E-3</v>
      </c>
      <c r="O663">
        <v>662</v>
      </c>
      <c r="P663" s="2">
        <f t="shared" si="20"/>
        <v>0.26269841269841271</v>
      </c>
      <c r="Q663">
        <v>-4.14131399984774E-3</v>
      </c>
    </row>
    <row r="664" spans="1:17" x14ac:dyDescent="0.25">
      <c r="A664" s="1">
        <v>41722</v>
      </c>
      <c r="B664">
        <v>1867.670044</v>
      </c>
      <c r="C664">
        <v>1873.339966</v>
      </c>
      <c r="D664">
        <v>1849.6899410000001</v>
      </c>
      <c r="E664">
        <v>1857.4399410000001</v>
      </c>
      <c r="F664">
        <v>3409000000</v>
      </c>
      <c r="G664">
        <v>1857.4399410000001</v>
      </c>
      <c r="I664" s="3">
        <f t="shared" si="21"/>
        <v>-4.864710210823131E-3</v>
      </c>
      <c r="J664" s="3"/>
      <c r="N664">
        <v>-4.1408414917407654E-3</v>
      </c>
      <c r="O664">
        <v>663</v>
      </c>
      <c r="P664" s="2">
        <f t="shared" si="20"/>
        <v>0.2630952380952381</v>
      </c>
      <c r="Q664">
        <v>-4.1408414917407654E-3</v>
      </c>
    </row>
    <row r="665" spans="1:17" x14ac:dyDescent="0.25">
      <c r="A665" s="1">
        <v>41719</v>
      </c>
      <c r="B665">
        <v>1874.530029</v>
      </c>
      <c r="C665">
        <v>1883.969971</v>
      </c>
      <c r="D665">
        <v>1863.459961</v>
      </c>
      <c r="E665">
        <v>1866.5200199999999</v>
      </c>
      <c r="F665">
        <v>5270710000</v>
      </c>
      <c r="G665">
        <v>1866.5200199999999</v>
      </c>
      <c r="I665" s="3">
        <f t="shared" si="21"/>
        <v>-2.9326712841669655E-3</v>
      </c>
      <c r="J665" s="3"/>
      <c r="N665">
        <v>-4.1354011783681921E-3</v>
      </c>
      <c r="O665">
        <v>664</v>
      </c>
      <c r="P665" s="2">
        <f t="shared" si="20"/>
        <v>0.2634920634920635</v>
      </c>
      <c r="Q665">
        <v>-4.1354011783681921E-3</v>
      </c>
    </row>
    <row r="666" spans="1:17" x14ac:dyDescent="0.25">
      <c r="A666" s="1">
        <v>41718</v>
      </c>
      <c r="B666">
        <v>1860.089966</v>
      </c>
      <c r="C666">
        <v>1873.48999</v>
      </c>
      <c r="D666">
        <v>1854.630005</v>
      </c>
      <c r="E666">
        <v>1872.01001</v>
      </c>
      <c r="F666">
        <v>3327540000</v>
      </c>
      <c r="G666">
        <v>1872.01001</v>
      </c>
      <c r="I666" s="3">
        <f t="shared" si="21"/>
        <v>6.0405046723615019E-3</v>
      </c>
      <c r="J666" s="3"/>
      <c r="N666">
        <v>-4.1322994089231235E-3</v>
      </c>
      <c r="O666">
        <v>665</v>
      </c>
      <c r="P666" s="2">
        <f t="shared" si="20"/>
        <v>0.2638888888888889</v>
      </c>
      <c r="Q666">
        <v>-4.1322994089231235E-3</v>
      </c>
    </row>
    <row r="667" spans="1:17" x14ac:dyDescent="0.25">
      <c r="A667" s="1">
        <v>41717</v>
      </c>
      <c r="B667">
        <v>1872.25</v>
      </c>
      <c r="C667">
        <v>1874.1400149999999</v>
      </c>
      <c r="D667">
        <v>1850.349976</v>
      </c>
      <c r="E667">
        <v>1860.7700199999999</v>
      </c>
      <c r="F667">
        <v>3289210000</v>
      </c>
      <c r="G667">
        <v>1860.7700199999999</v>
      </c>
      <c r="I667" s="3">
        <f t="shared" si="21"/>
        <v>-6.1316490853251526E-3</v>
      </c>
      <c r="J667" s="3"/>
      <c r="N667">
        <v>-4.1310716999271024E-3</v>
      </c>
      <c r="O667">
        <v>666</v>
      </c>
      <c r="P667" s="2">
        <f t="shared" si="20"/>
        <v>0.26428571428571429</v>
      </c>
      <c r="Q667">
        <v>-4.1310716999271024E-3</v>
      </c>
    </row>
    <row r="668" spans="1:17" x14ac:dyDescent="0.25">
      <c r="A668" s="1">
        <v>41716</v>
      </c>
      <c r="B668">
        <v>1858.920044</v>
      </c>
      <c r="C668">
        <v>1873.76001</v>
      </c>
      <c r="D668">
        <v>1858.920044</v>
      </c>
      <c r="E668">
        <v>1872.25</v>
      </c>
      <c r="F668">
        <v>2930190000</v>
      </c>
      <c r="G668">
        <v>1872.25</v>
      </c>
      <c r="I668" s="3">
        <f t="shared" si="21"/>
        <v>7.2196189633604302E-3</v>
      </c>
      <c r="J668" s="3"/>
      <c r="N668">
        <v>-4.104972057103029E-3</v>
      </c>
      <c r="O668">
        <v>667</v>
      </c>
      <c r="P668" s="2">
        <f t="shared" si="20"/>
        <v>0.26468253968253969</v>
      </c>
      <c r="Q668">
        <v>-4.104972057103029E-3</v>
      </c>
    </row>
    <row r="669" spans="1:17" x14ac:dyDescent="0.25">
      <c r="A669" s="1">
        <v>41715</v>
      </c>
      <c r="B669">
        <v>1842.8100589999999</v>
      </c>
      <c r="C669">
        <v>1862.3000489999999</v>
      </c>
      <c r="D669">
        <v>1842.8100589999999</v>
      </c>
      <c r="E669">
        <v>1858.829956</v>
      </c>
      <c r="F669">
        <v>2860490000</v>
      </c>
      <c r="G669">
        <v>1858.829956</v>
      </c>
      <c r="I669" s="3">
        <f t="shared" si="21"/>
        <v>9.6136345352755281E-3</v>
      </c>
      <c r="J669" s="3"/>
      <c r="N669">
        <v>-4.0925143472405612E-3</v>
      </c>
      <c r="O669">
        <v>668</v>
      </c>
      <c r="P669" s="2">
        <f t="shared" si="20"/>
        <v>0.26507936507936508</v>
      </c>
      <c r="Q669">
        <v>-4.0925143472405612E-3</v>
      </c>
    </row>
    <row r="670" spans="1:17" x14ac:dyDescent="0.25">
      <c r="A670" s="1">
        <v>41712</v>
      </c>
      <c r="B670">
        <v>1845.0699460000001</v>
      </c>
      <c r="C670">
        <v>1852.4399410000001</v>
      </c>
      <c r="D670">
        <v>1839.5699460000001</v>
      </c>
      <c r="E670">
        <v>1841.130005</v>
      </c>
      <c r="F670">
        <v>3285460000</v>
      </c>
      <c r="G670">
        <v>1841.130005</v>
      </c>
      <c r="I670" s="3">
        <f t="shared" si="21"/>
        <v>-2.8217777310465264E-3</v>
      </c>
      <c r="J670" s="3"/>
      <c r="N670">
        <v>-4.0896559494183471E-3</v>
      </c>
      <c r="O670">
        <v>669</v>
      </c>
      <c r="P670" s="2">
        <f t="shared" si="20"/>
        <v>0.26547619047619048</v>
      </c>
      <c r="Q670">
        <v>-4.0896559494183471E-3</v>
      </c>
    </row>
    <row r="671" spans="1:17" x14ac:dyDescent="0.25">
      <c r="A671" s="1">
        <v>41711</v>
      </c>
      <c r="B671">
        <v>1869.0600589999999</v>
      </c>
      <c r="C671">
        <v>1874.400024</v>
      </c>
      <c r="D671">
        <v>1841.8599850000001</v>
      </c>
      <c r="E671">
        <v>1846.339966</v>
      </c>
      <c r="F671">
        <v>3670990000</v>
      </c>
      <c r="G671">
        <v>1846.339966</v>
      </c>
      <c r="I671" s="3">
        <f t="shared" si="21"/>
        <v>-1.1701094943450174E-2</v>
      </c>
      <c r="J671" s="3"/>
      <c r="N671">
        <v>-4.0738011625287562E-3</v>
      </c>
      <c r="O671">
        <v>670</v>
      </c>
      <c r="P671" s="2">
        <f t="shared" si="20"/>
        <v>0.26587301587301587</v>
      </c>
      <c r="Q671">
        <v>-4.0738011625287562E-3</v>
      </c>
    </row>
    <row r="672" spans="1:17" x14ac:dyDescent="0.25">
      <c r="A672" s="1">
        <v>41710</v>
      </c>
      <c r="B672">
        <v>1866.150024</v>
      </c>
      <c r="C672">
        <v>1868.380005</v>
      </c>
      <c r="D672">
        <v>1854.380005</v>
      </c>
      <c r="E672">
        <v>1868.1999510000001</v>
      </c>
      <c r="F672">
        <v>3270860000</v>
      </c>
      <c r="G672">
        <v>1868.1999510000001</v>
      </c>
      <c r="I672" s="3">
        <f t="shared" si="21"/>
        <v>3.0517072357705288E-4</v>
      </c>
      <c r="J672" s="3"/>
      <c r="N672">
        <v>-4.0552883147562113E-3</v>
      </c>
      <c r="O672">
        <v>671</v>
      </c>
      <c r="P672" s="2">
        <f t="shared" si="20"/>
        <v>0.26626984126984127</v>
      </c>
      <c r="Q672">
        <v>-4.0552883147562113E-3</v>
      </c>
    </row>
    <row r="673" spans="1:17" x14ac:dyDescent="0.25">
      <c r="A673" s="1">
        <v>41709</v>
      </c>
      <c r="B673">
        <v>1878.26001</v>
      </c>
      <c r="C673">
        <v>1882.349976</v>
      </c>
      <c r="D673">
        <v>1863.880005</v>
      </c>
      <c r="E673">
        <v>1867.630005</v>
      </c>
      <c r="F673">
        <v>3392400000</v>
      </c>
      <c r="G673">
        <v>1867.630005</v>
      </c>
      <c r="I673" s="3">
        <f t="shared" si="21"/>
        <v>-5.0821389519254412E-3</v>
      </c>
      <c r="J673" s="3"/>
      <c r="N673">
        <v>-4.0403066543293065E-3</v>
      </c>
      <c r="O673">
        <v>672</v>
      </c>
      <c r="P673" s="2">
        <f t="shared" si="20"/>
        <v>0.26666666666666666</v>
      </c>
      <c r="Q673">
        <v>-4.0403066543293065E-3</v>
      </c>
    </row>
    <row r="674" spans="1:17" x14ac:dyDescent="0.25">
      <c r="A674" s="1">
        <v>41708</v>
      </c>
      <c r="B674">
        <v>1877.8599850000001</v>
      </c>
      <c r="C674">
        <v>1877.869995</v>
      </c>
      <c r="D674">
        <v>1867.040039</v>
      </c>
      <c r="E674">
        <v>1877.170044</v>
      </c>
      <c r="F674">
        <v>3021350000</v>
      </c>
      <c r="G674">
        <v>1877.170044</v>
      </c>
      <c r="I674" s="3">
        <f t="shared" si="21"/>
        <v>-4.6324624711580054E-4</v>
      </c>
      <c r="J674" s="3"/>
      <c r="N674">
        <v>-4.039657950105191E-3</v>
      </c>
      <c r="O674">
        <v>673</v>
      </c>
      <c r="P674" s="2">
        <f t="shared" si="20"/>
        <v>0.26706349206349206</v>
      </c>
      <c r="Q674">
        <v>-4.039657950105191E-3</v>
      </c>
    </row>
    <row r="675" spans="1:17" x14ac:dyDescent="0.25">
      <c r="A675" s="1">
        <v>41705</v>
      </c>
      <c r="B675">
        <v>1878.5200199999999</v>
      </c>
      <c r="C675">
        <v>1883.5699460000001</v>
      </c>
      <c r="D675">
        <v>1870.5600589999999</v>
      </c>
      <c r="E675">
        <v>1878.040039</v>
      </c>
      <c r="F675">
        <v>3564740000</v>
      </c>
      <c r="G675">
        <v>1878.040039</v>
      </c>
      <c r="I675" s="3">
        <f t="shared" si="21"/>
        <v>5.3808942019850647E-4</v>
      </c>
      <c r="J675" s="3"/>
      <c r="N675">
        <v>-4.0235740352650984E-3</v>
      </c>
      <c r="O675">
        <v>674</v>
      </c>
      <c r="P675" s="2">
        <f t="shared" si="20"/>
        <v>0.26746031746031745</v>
      </c>
      <c r="Q675">
        <v>-4.0235740352650984E-3</v>
      </c>
    </row>
    <row r="676" spans="1:17" x14ac:dyDescent="0.25">
      <c r="A676" s="1">
        <v>41704</v>
      </c>
      <c r="B676">
        <v>1874.1800539999999</v>
      </c>
      <c r="C676">
        <v>1881.9399410000001</v>
      </c>
      <c r="D676">
        <v>1874.1800539999999</v>
      </c>
      <c r="E676">
        <v>1877.030029</v>
      </c>
      <c r="F676">
        <v>3360450000</v>
      </c>
      <c r="G676">
        <v>1877.030029</v>
      </c>
      <c r="I676" s="3">
        <f t="shared" si="21"/>
        <v>1.7184078954717297E-3</v>
      </c>
      <c r="J676" s="3"/>
      <c r="N676">
        <v>-4.0218290072877583E-3</v>
      </c>
      <c r="O676">
        <v>675</v>
      </c>
      <c r="P676" s="2">
        <f t="shared" si="20"/>
        <v>0.26785714285714285</v>
      </c>
      <c r="Q676">
        <v>-4.0218290072877583E-3</v>
      </c>
    </row>
    <row r="677" spans="1:17" x14ac:dyDescent="0.25">
      <c r="A677" s="1">
        <v>41703</v>
      </c>
      <c r="B677">
        <v>1874.0500489999999</v>
      </c>
      <c r="C677">
        <v>1876.530029</v>
      </c>
      <c r="D677">
        <v>1871.1099850000001</v>
      </c>
      <c r="E677">
        <v>1873.8100589999999</v>
      </c>
      <c r="F677">
        <v>3392990000</v>
      </c>
      <c r="G677">
        <v>1873.8100589999999</v>
      </c>
      <c r="I677" s="3">
        <f t="shared" si="21"/>
        <v>-5.3351013755253973E-5</v>
      </c>
      <c r="J677" s="3"/>
      <c r="N677">
        <v>-4.0044438811523975E-3</v>
      </c>
      <c r="O677">
        <v>676</v>
      </c>
      <c r="P677" s="2">
        <f t="shared" si="20"/>
        <v>0.26825396825396824</v>
      </c>
      <c r="Q677">
        <v>-4.0044438811523975E-3</v>
      </c>
    </row>
    <row r="678" spans="1:17" x14ac:dyDescent="0.25">
      <c r="A678" s="1">
        <v>41702</v>
      </c>
      <c r="B678">
        <v>1849.2299800000001</v>
      </c>
      <c r="C678">
        <v>1876.2299800000001</v>
      </c>
      <c r="D678">
        <v>1849.2299800000001</v>
      </c>
      <c r="E678">
        <v>1873.910034</v>
      </c>
      <c r="F678">
        <v>3765770000</v>
      </c>
      <c r="G678">
        <v>1873.910034</v>
      </c>
      <c r="I678" s="3">
        <f t="shared" si="21"/>
        <v>1.5267701291821645E-2</v>
      </c>
      <c r="J678" s="3"/>
      <c r="N678">
        <v>-3.9886358696323843E-3</v>
      </c>
      <c r="O678">
        <v>677</v>
      </c>
      <c r="P678" s="2">
        <f t="shared" si="20"/>
        <v>0.26865079365079364</v>
      </c>
      <c r="Q678">
        <v>-3.9886358696323843E-3</v>
      </c>
    </row>
    <row r="679" spans="1:17" x14ac:dyDescent="0.25">
      <c r="A679" s="1">
        <v>41701</v>
      </c>
      <c r="B679">
        <v>1857.6800539999999</v>
      </c>
      <c r="C679">
        <v>1857.6800539999999</v>
      </c>
      <c r="D679">
        <v>1834.4399410000001</v>
      </c>
      <c r="E679">
        <v>1845.7299800000001</v>
      </c>
      <c r="F679">
        <v>3428220000</v>
      </c>
      <c r="G679">
        <v>1845.7299800000001</v>
      </c>
      <c r="I679" s="3">
        <f t="shared" si="21"/>
        <v>-7.3785105066267453E-3</v>
      </c>
      <c r="J679" s="3"/>
      <c r="N679">
        <v>-3.9854205230486217E-3</v>
      </c>
      <c r="O679">
        <v>678</v>
      </c>
      <c r="P679" s="2">
        <f t="shared" si="20"/>
        <v>0.26904761904761904</v>
      </c>
      <c r="Q679">
        <v>-3.9854205230486217E-3</v>
      </c>
    </row>
    <row r="680" spans="1:17" x14ac:dyDescent="0.25">
      <c r="A680" s="1">
        <v>41698</v>
      </c>
      <c r="B680">
        <v>1855.119995</v>
      </c>
      <c r="C680">
        <v>1867.920044</v>
      </c>
      <c r="D680">
        <v>1847.670044</v>
      </c>
      <c r="E680">
        <v>1859.4499510000001</v>
      </c>
      <c r="F680">
        <v>3917450000</v>
      </c>
      <c r="G680">
        <v>1859.4499510000001</v>
      </c>
      <c r="I680" s="3">
        <f t="shared" si="21"/>
        <v>2.7826887334101436E-3</v>
      </c>
      <c r="J680" s="3"/>
      <c r="N680">
        <v>-3.9705463264965157E-3</v>
      </c>
      <c r="O680">
        <v>679</v>
      </c>
      <c r="P680" s="2">
        <f t="shared" si="20"/>
        <v>0.26944444444444443</v>
      </c>
      <c r="Q680">
        <v>-3.9705463264965157E-3</v>
      </c>
    </row>
    <row r="681" spans="1:17" x14ac:dyDescent="0.25">
      <c r="A681" s="1">
        <v>41697</v>
      </c>
      <c r="B681">
        <v>1844.900024</v>
      </c>
      <c r="C681">
        <v>1854.530029</v>
      </c>
      <c r="D681">
        <v>1841.130005</v>
      </c>
      <c r="E681">
        <v>1854.290039</v>
      </c>
      <c r="F681">
        <v>3547460000</v>
      </c>
      <c r="G681">
        <v>1854.290039</v>
      </c>
      <c r="I681" s="3">
        <f t="shared" si="21"/>
        <v>4.94808300188887E-3</v>
      </c>
      <c r="J681" s="3"/>
      <c r="N681">
        <v>-3.9653716707825915E-3</v>
      </c>
      <c r="O681">
        <v>680</v>
      </c>
      <c r="P681" s="2">
        <f t="shared" si="20"/>
        <v>0.26984126984126983</v>
      </c>
      <c r="Q681">
        <v>-3.9653716707825915E-3</v>
      </c>
    </row>
    <row r="682" spans="1:17" x14ac:dyDescent="0.25">
      <c r="A682" s="1">
        <v>41696</v>
      </c>
      <c r="B682">
        <v>1845.790039</v>
      </c>
      <c r="C682">
        <v>1852.650024</v>
      </c>
      <c r="D682">
        <v>1840.660034</v>
      </c>
      <c r="E682">
        <v>1845.160034</v>
      </c>
      <c r="F682">
        <v>3716730000</v>
      </c>
      <c r="G682">
        <v>1845.160034</v>
      </c>
      <c r="I682" s="3">
        <f t="shared" si="21"/>
        <v>2.1699943693942458E-5</v>
      </c>
      <c r="J682" s="3"/>
      <c r="N682">
        <v>-3.9235218548472339E-3</v>
      </c>
      <c r="O682">
        <v>681</v>
      </c>
      <c r="P682" s="2">
        <f t="shared" si="20"/>
        <v>0.27023809523809522</v>
      </c>
      <c r="Q682">
        <v>-3.9235218548472339E-3</v>
      </c>
    </row>
    <row r="683" spans="1:17" x14ac:dyDescent="0.25">
      <c r="A683" s="1">
        <v>41695</v>
      </c>
      <c r="B683">
        <v>1847.660034</v>
      </c>
      <c r="C683">
        <v>1852.910034</v>
      </c>
      <c r="D683">
        <v>1840.1899410000001</v>
      </c>
      <c r="E683">
        <v>1845.119995</v>
      </c>
      <c r="F683">
        <v>3515560000</v>
      </c>
      <c r="G683">
        <v>1845.119995</v>
      </c>
      <c r="I683" s="3">
        <f t="shared" si="21"/>
        <v>-1.3476816104130984E-3</v>
      </c>
      <c r="J683" s="3"/>
      <c r="N683">
        <v>-3.8996214005379004E-3</v>
      </c>
      <c r="O683">
        <v>682</v>
      </c>
      <c r="P683" s="2">
        <f t="shared" si="20"/>
        <v>0.27063492063492062</v>
      </c>
      <c r="Q683">
        <v>-3.8996214005379004E-3</v>
      </c>
    </row>
    <row r="684" spans="1:17" x14ac:dyDescent="0.25">
      <c r="A684" s="1">
        <v>41694</v>
      </c>
      <c r="B684">
        <v>1836.780029</v>
      </c>
      <c r="C684">
        <v>1858.709961</v>
      </c>
      <c r="D684">
        <v>1836.780029</v>
      </c>
      <c r="E684">
        <v>1847.6099850000001</v>
      </c>
      <c r="F684">
        <v>4014530000</v>
      </c>
      <c r="G684">
        <v>1847.6099850000001</v>
      </c>
      <c r="I684" s="3">
        <f t="shared" si="21"/>
        <v>6.1865132743363915E-3</v>
      </c>
      <c r="J684" s="3"/>
      <c r="N684">
        <v>-3.8951746537292387E-3</v>
      </c>
      <c r="O684">
        <v>683</v>
      </c>
      <c r="P684" s="2">
        <f t="shared" si="20"/>
        <v>0.27103174603174601</v>
      </c>
      <c r="Q684">
        <v>-3.8951746537292387E-3</v>
      </c>
    </row>
    <row r="685" spans="1:17" x14ac:dyDescent="0.25">
      <c r="A685" s="1">
        <v>41691</v>
      </c>
      <c r="B685">
        <v>1841.0699460000001</v>
      </c>
      <c r="C685">
        <v>1846.130005</v>
      </c>
      <c r="D685">
        <v>1835.599976</v>
      </c>
      <c r="E685">
        <v>1836.25</v>
      </c>
      <c r="F685">
        <v>3403880000</v>
      </c>
      <c r="G685">
        <v>1836.25</v>
      </c>
      <c r="I685" s="3">
        <f t="shared" si="21"/>
        <v>-1.9187234040792811E-3</v>
      </c>
      <c r="J685" s="3"/>
      <c r="N685">
        <v>-3.8886928388918163E-3</v>
      </c>
      <c r="O685">
        <v>684</v>
      </c>
      <c r="P685" s="2">
        <f t="shared" si="20"/>
        <v>0.27142857142857141</v>
      </c>
      <c r="Q685">
        <v>-3.8886928388918163E-3</v>
      </c>
    </row>
    <row r="686" spans="1:17" x14ac:dyDescent="0.25">
      <c r="A686" s="1">
        <v>41690</v>
      </c>
      <c r="B686">
        <v>1829.23999</v>
      </c>
      <c r="C686">
        <v>1842.790039</v>
      </c>
      <c r="D686">
        <v>1824.579956</v>
      </c>
      <c r="E686">
        <v>1839.780029</v>
      </c>
      <c r="F686">
        <v>3404980000</v>
      </c>
      <c r="G686">
        <v>1839.780029</v>
      </c>
      <c r="I686" s="3">
        <f t="shared" si="21"/>
        <v>6.0314580997948841E-3</v>
      </c>
      <c r="J686" s="3"/>
      <c r="N686">
        <v>-3.8835017801936988E-3</v>
      </c>
      <c r="O686">
        <v>685</v>
      </c>
      <c r="P686" s="2">
        <f t="shared" si="20"/>
        <v>0.2718253968253968</v>
      </c>
      <c r="Q686">
        <v>-3.8835017801936988E-3</v>
      </c>
    </row>
    <row r="687" spans="1:17" x14ac:dyDescent="0.25">
      <c r="A687" s="1">
        <v>41689</v>
      </c>
      <c r="B687">
        <v>1838.900024</v>
      </c>
      <c r="C687">
        <v>1847.5</v>
      </c>
      <c r="D687">
        <v>1826.98999</v>
      </c>
      <c r="E687">
        <v>1828.75</v>
      </c>
      <c r="F687">
        <v>3661570000</v>
      </c>
      <c r="G687">
        <v>1828.75</v>
      </c>
      <c r="I687" s="3">
        <f t="shared" si="21"/>
        <v>-6.5244844166295612E-3</v>
      </c>
      <c r="J687" s="3"/>
      <c r="N687">
        <v>-3.8725997324371431E-3</v>
      </c>
      <c r="O687">
        <v>686</v>
      </c>
      <c r="P687" s="2">
        <f t="shared" si="20"/>
        <v>0.2722222222222222</v>
      </c>
      <c r="Q687">
        <v>-3.8725997324371431E-3</v>
      </c>
    </row>
    <row r="688" spans="1:17" x14ac:dyDescent="0.25">
      <c r="A688" s="1">
        <v>41688</v>
      </c>
      <c r="B688">
        <v>1839.030029</v>
      </c>
      <c r="C688">
        <v>1842.869995</v>
      </c>
      <c r="D688">
        <v>1835.01001</v>
      </c>
      <c r="E688">
        <v>1840.76001</v>
      </c>
      <c r="F688">
        <v>3421110000</v>
      </c>
      <c r="G688">
        <v>1840.76001</v>
      </c>
      <c r="I688" s="3">
        <f t="shared" si="21"/>
        <v>1.15847396931823E-3</v>
      </c>
      <c r="J688" s="3"/>
      <c r="N688">
        <v>-3.8696939908233752E-3</v>
      </c>
      <c r="O688">
        <v>687</v>
      </c>
      <c r="P688" s="2">
        <f t="shared" si="20"/>
        <v>0.27261904761904759</v>
      </c>
      <c r="Q688">
        <v>-3.8696939908233752E-3</v>
      </c>
    </row>
    <row r="689" spans="1:17" x14ac:dyDescent="0.25">
      <c r="A689" s="1">
        <v>41684</v>
      </c>
      <c r="B689">
        <v>1828.459961</v>
      </c>
      <c r="C689">
        <v>1841.650024</v>
      </c>
      <c r="D689">
        <v>1825.589966</v>
      </c>
      <c r="E689">
        <v>1838.630005</v>
      </c>
      <c r="F689">
        <v>3114750000</v>
      </c>
      <c r="G689">
        <v>1838.630005</v>
      </c>
      <c r="I689" s="3">
        <f t="shared" si="21"/>
        <v>4.809216818833173E-3</v>
      </c>
      <c r="J689" s="3"/>
      <c r="N689">
        <v>-3.861756607829947E-3</v>
      </c>
      <c r="O689">
        <v>688</v>
      </c>
      <c r="P689" s="2">
        <f t="shared" si="20"/>
        <v>0.27301587301587299</v>
      </c>
      <c r="Q689">
        <v>-3.861756607829947E-3</v>
      </c>
    </row>
    <row r="690" spans="1:17" x14ac:dyDescent="0.25">
      <c r="A690" s="1">
        <v>41683</v>
      </c>
      <c r="B690">
        <v>1814.8199460000001</v>
      </c>
      <c r="C690">
        <v>1830.25</v>
      </c>
      <c r="D690">
        <v>1809.219971</v>
      </c>
      <c r="E690">
        <v>1829.829956</v>
      </c>
      <c r="F690">
        <v>3289510000</v>
      </c>
      <c r="G690">
        <v>1829.829956</v>
      </c>
      <c r="I690" s="3">
        <f t="shared" si="21"/>
        <v>5.8100249232653223E-3</v>
      </c>
      <c r="J690" s="3"/>
      <c r="N690">
        <v>-3.8568415150034285E-3</v>
      </c>
      <c r="O690">
        <v>689</v>
      </c>
      <c r="P690" s="2">
        <f t="shared" si="20"/>
        <v>0.27341269841269839</v>
      </c>
      <c r="Q690">
        <v>-3.8568415150034285E-3</v>
      </c>
    </row>
    <row r="691" spans="1:17" x14ac:dyDescent="0.25">
      <c r="A691" s="1">
        <v>41682</v>
      </c>
      <c r="B691">
        <v>1820.119995</v>
      </c>
      <c r="C691">
        <v>1826.5500489999999</v>
      </c>
      <c r="D691">
        <v>1815.969971</v>
      </c>
      <c r="E691">
        <v>1819.26001</v>
      </c>
      <c r="F691">
        <v>3326380000</v>
      </c>
      <c r="G691">
        <v>1819.26001</v>
      </c>
      <c r="I691" s="3">
        <f t="shared" si="21"/>
        <v>-2.6926226129964093E-4</v>
      </c>
      <c r="J691" s="3"/>
      <c r="N691">
        <v>-3.8463019446790536E-3</v>
      </c>
      <c r="O691">
        <v>690</v>
      </c>
      <c r="P691" s="2">
        <f t="shared" si="20"/>
        <v>0.27380952380952384</v>
      </c>
      <c r="Q691">
        <v>-3.8463019446790536E-3</v>
      </c>
    </row>
    <row r="692" spans="1:17" x14ac:dyDescent="0.25">
      <c r="A692" s="1">
        <v>41681</v>
      </c>
      <c r="B692">
        <v>1800.4499510000001</v>
      </c>
      <c r="C692">
        <v>1823.540039</v>
      </c>
      <c r="D692">
        <v>1800.410034</v>
      </c>
      <c r="E692">
        <v>1819.75</v>
      </c>
      <c r="F692">
        <v>3699380000</v>
      </c>
      <c r="G692">
        <v>1819.75</v>
      </c>
      <c r="I692" s="3">
        <f t="shared" si="21"/>
        <v>1.1062113507929405E-2</v>
      </c>
      <c r="J692" s="3"/>
      <c r="N692">
        <v>-3.8393814890611555E-3</v>
      </c>
      <c r="O692">
        <v>691</v>
      </c>
      <c r="P692" s="2">
        <f t="shared" si="20"/>
        <v>0.27420634920634923</v>
      </c>
      <c r="Q692">
        <v>-3.8393814890611555E-3</v>
      </c>
    </row>
    <row r="693" spans="1:17" x14ac:dyDescent="0.25">
      <c r="A693" s="1">
        <v>41680</v>
      </c>
      <c r="B693">
        <v>1796.1999510000001</v>
      </c>
      <c r="C693">
        <v>1799.9399410000001</v>
      </c>
      <c r="D693">
        <v>1791.829956</v>
      </c>
      <c r="E693">
        <v>1799.839966</v>
      </c>
      <c r="F693">
        <v>3312160000</v>
      </c>
      <c r="G693">
        <v>1799.839966</v>
      </c>
      <c r="I693" s="3">
        <f t="shared" si="21"/>
        <v>1.5692346042979199E-3</v>
      </c>
      <c r="J693" s="3"/>
      <c r="N693">
        <v>-3.8283088811007504E-3</v>
      </c>
      <c r="O693">
        <v>692</v>
      </c>
      <c r="P693" s="2">
        <f t="shared" si="20"/>
        <v>0.27460317460317463</v>
      </c>
      <c r="Q693">
        <v>-3.8283088811007504E-3</v>
      </c>
    </row>
    <row r="694" spans="1:17" x14ac:dyDescent="0.25">
      <c r="A694" s="1">
        <v>41677</v>
      </c>
      <c r="B694">
        <v>1776.01001</v>
      </c>
      <c r="C694">
        <v>1798.030029</v>
      </c>
      <c r="D694">
        <v>1776.01001</v>
      </c>
      <c r="E694">
        <v>1797.0200199999999</v>
      </c>
      <c r="F694">
        <v>3775990000</v>
      </c>
      <c r="G694">
        <v>1797.0200199999999</v>
      </c>
      <c r="I694" s="3">
        <f t="shared" si="21"/>
        <v>1.3301886898100301E-2</v>
      </c>
      <c r="J694" s="3"/>
      <c r="N694">
        <v>-3.8112219658775759E-3</v>
      </c>
      <c r="O694">
        <v>693</v>
      </c>
      <c r="P694" s="2">
        <f t="shared" si="20"/>
        <v>0.27500000000000002</v>
      </c>
      <c r="Q694">
        <v>-3.8112219658775759E-3</v>
      </c>
    </row>
    <row r="695" spans="1:17" x14ac:dyDescent="0.25">
      <c r="A695" s="1">
        <v>41676</v>
      </c>
      <c r="B695">
        <v>1752.98999</v>
      </c>
      <c r="C695">
        <v>1774.0600589999999</v>
      </c>
      <c r="D695">
        <v>1752.98999</v>
      </c>
      <c r="E695">
        <v>1773.4300539999999</v>
      </c>
      <c r="F695">
        <v>3825410000</v>
      </c>
      <c r="G695">
        <v>1773.4300539999999</v>
      </c>
      <c r="I695" s="3">
        <f t="shared" si="21"/>
        <v>1.2439792887467327E-2</v>
      </c>
      <c r="J695" s="3"/>
      <c r="N695">
        <v>-3.8058649669956424E-3</v>
      </c>
      <c r="O695">
        <v>694</v>
      </c>
      <c r="P695" s="2">
        <f t="shared" si="20"/>
        <v>0.27539682539682542</v>
      </c>
      <c r="Q695">
        <v>-3.8058649669956424E-3</v>
      </c>
    </row>
    <row r="696" spans="1:17" x14ac:dyDescent="0.25">
      <c r="A696" s="1">
        <v>41675</v>
      </c>
      <c r="B696">
        <v>1753.380005</v>
      </c>
      <c r="C696">
        <v>1755.790039</v>
      </c>
      <c r="D696">
        <v>1737.920044</v>
      </c>
      <c r="E696">
        <v>1751.6400149999999</v>
      </c>
      <c r="F696">
        <v>3984290000</v>
      </c>
      <c r="G696">
        <v>1751.6400149999999</v>
      </c>
      <c r="I696" s="3">
        <f t="shared" si="21"/>
        <v>-2.0282224814169858E-3</v>
      </c>
      <c r="J696" s="3"/>
      <c r="N696">
        <v>-3.7977277794559727E-3</v>
      </c>
      <c r="O696">
        <v>695</v>
      </c>
      <c r="P696" s="2">
        <f t="shared" si="20"/>
        <v>0.27579365079365081</v>
      </c>
      <c r="Q696">
        <v>-3.7977277794559727E-3</v>
      </c>
    </row>
    <row r="697" spans="1:17" x14ac:dyDescent="0.25">
      <c r="A697" s="1">
        <v>41674</v>
      </c>
      <c r="B697">
        <v>1743.8199460000001</v>
      </c>
      <c r="C697">
        <v>1758.7299800000001</v>
      </c>
      <c r="D697">
        <v>1743.8199460000001</v>
      </c>
      <c r="E697">
        <v>1755.1999510000001</v>
      </c>
      <c r="F697">
        <v>4068410000</v>
      </c>
      <c r="G697">
        <v>1755.1999510000001</v>
      </c>
      <c r="I697" s="3">
        <f t="shared" si="21"/>
        <v>7.6410886367013209E-3</v>
      </c>
      <c r="J697" s="3"/>
      <c r="N697">
        <v>-3.7917221880839902E-3</v>
      </c>
      <c r="O697">
        <v>696</v>
      </c>
      <c r="P697" s="2">
        <f t="shared" si="20"/>
        <v>0.27619047619047621</v>
      </c>
      <c r="Q697">
        <v>-3.7917221880839902E-3</v>
      </c>
    </row>
    <row r="698" spans="1:17" x14ac:dyDescent="0.25">
      <c r="A698" s="1">
        <v>41673</v>
      </c>
      <c r="B698">
        <v>1782.6800539999999</v>
      </c>
      <c r="C698">
        <v>1784.829956</v>
      </c>
      <c r="D698">
        <v>1739.660034</v>
      </c>
      <c r="E698">
        <v>1741.8900149999999</v>
      </c>
      <c r="F698">
        <v>4726040000</v>
      </c>
      <c r="G698">
        <v>1741.8900149999999</v>
      </c>
      <c r="I698" s="3">
        <f t="shared" si="21"/>
        <v>-2.2831919721464478E-2</v>
      </c>
      <c r="J698" s="3"/>
      <c r="N698">
        <v>-3.7722949071267164E-3</v>
      </c>
      <c r="O698">
        <v>697</v>
      </c>
      <c r="P698" s="2">
        <f t="shared" si="20"/>
        <v>0.2765873015873016</v>
      </c>
      <c r="Q698">
        <v>-3.7722949071267164E-3</v>
      </c>
    </row>
    <row r="699" spans="1:17" x14ac:dyDescent="0.25">
      <c r="A699" s="1">
        <v>41670</v>
      </c>
      <c r="B699">
        <v>1790.880005</v>
      </c>
      <c r="C699">
        <v>1793.880005</v>
      </c>
      <c r="D699">
        <v>1772.26001</v>
      </c>
      <c r="E699">
        <v>1782.589966</v>
      </c>
      <c r="F699">
        <v>4059690000</v>
      </c>
      <c r="G699">
        <v>1782.589966</v>
      </c>
      <c r="I699" s="3">
        <f t="shared" si="21"/>
        <v>-6.4652993169356243E-3</v>
      </c>
      <c r="J699" s="3"/>
      <c r="N699">
        <v>-3.7705620570671616E-3</v>
      </c>
      <c r="O699">
        <v>698</v>
      </c>
      <c r="P699" s="2">
        <f t="shared" si="20"/>
        <v>0.276984126984127</v>
      </c>
      <c r="Q699">
        <v>-3.7705620570671616E-3</v>
      </c>
    </row>
    <row r="700" spans="1:17" x14ac:dyDescent="0.25">
      <c r="A700" s="1">
        <v>41669</v>
      </c>
      <c r="B700">
        <v>1777.170044</v>
      </c>
      <c r="C700">
        <v>1798.7700199999999</v>
      </c>
      <c r="D700">
        <v>1777.170044</v>
      </c>
      <c r="E700">
        <v>1794.1899410000001</v>
      </c>
      <c r="F700">
        <v>3547510000</v>
      </c>
      <c r="G700">
        <v>1794.1899410000001</v>
      </c>
      <c r="I700" s="3">
        <f t="shared" si="21"/>
        <v>1.1267044612831345E-2</v>
      </c>
      <c r="J700" s="3"/>
      <c r="N700">
        <v>-3.7403355286635964E-3</v>
      </c>
      <c r="O700">
        <v>699</v>
      </c>
      <c r="P700" s="2">
        <f t="shared" si="20"/>
        <v>0.27738095238095239</v>
      </c>
      <c r="Q700">
        <v>-3.7403355286635964E-3</v>
      </c>
    </row>
    <row r="701" spans="1:17" x14ac:dyDescent="0.25">
      <c r="A701" s="1">
        <v>41668</v>
      </c>
      <c r="B701">
        <v>1790.150024</v>
      </c>
      <c r="C701">
        <v>1790.150024</v>
      </c>
      <c r="D701">
        <v>1770.4499510000001</v>
      </c>
      <c r="E701">
        <v>1774.1999510000001</v>
      </c>
      <c r="F701">
        <v>3964020000</v>
      </c>
      <c r="G701">
        <v>1774.1999510000001</v>
      </c>
      <c r="I701" s="3">
        <f t="shared" si="21"/>
        <v>-1.0209232357043185E-2</v>
      </c>
      <c r="J701" s="3"/>
      <c r="N701">
        <v>-3.7360375434251081E-3</v>
      </c>
      <c r="O701">
        <v>700</v>
      </c>
      <c r="P701" s="2">
        <f t="shared" si="20"/>
        <v>0.27777777777777779</v>
      </c>
      <c r="Q701">
        <v>-3.7360375434251081E-3</v>
      </c>
    </row>
    <row r="702" spans="1:17" x14ac:dyDescent="0.25">
      <c r="A702" s="1">
        <v>41667</v>
      </c>
      <c r="B702">
        <v>1783</v>
      </c>
      <c r="C702">
        <v>1793.869995</v>
      </c>
      <c r="D702">
        <v>1779.48999</v>
      </c>
      <c r="E702">
        <v>1792.5</v>
      </c>
      <c r="F702">
        <v>3437830000</v>
      </c>
      <c r="G702">
        <v>1792.5</v>
      </c>
      <c r="I702" s="3">
        <f t="shared" si="21"/>
        <v>6.1406523707883132E-3</v>
      </c>
      <c r="J702" s="3"/>
      <c r="N702">
        <v>-3.7174289138306449E-3</v>
      </c>
      <c r="O702">
        <v>701</v>
      </c>
      <c r="P702" s="2">
        <f t="shared" si="20"/>
        <v>0.27817460317460319</v>
      </c>
      <c r="Q702">
        <v>-3.7174289138306449E-3</v>
      </c>
    </row>
    <row r="703" spans="1:17" x14ac:dyDescent="0.25">
      <c r="A703" s="1">
        <v>41666</v>
      </c>
      <c r="B703">
        <v>1791.030029</v>
      </c>
      <c r="C703">
        <v>1795.9799800000001</v>
      </c>
      <c r="D703">
        <v>1772.880005</v>
      </c>
      <c r="E703">
        <v>1781.5600589999999</v>
      </c>
      <c r="F703">
        <v>4045200000</v>
      </c>
      <c r="G703">
        <v>1781.5600589999999</v>
      </c>
      <c r="I703" s="3">
        <f t="shared" si="21"/>
        <v>-4.8762936785797795E-3</v>
      </c>
      <c r="J703" s="3"/>
      <c r="N703">
        <v>-3.7087607726598026E-3</v>
      </c>
      <c r="O703">
        <v>702</v>
      </c>
      <c r="P703" s="2">
        <f t="shared" si="20"/>
        <v>0.27857142857142858</v>
      </c>
      <c r="Q703">
        <v>-3.7087607726598026E-3</v>
      </c>
    </row>
    <row r="704" spans="1:17" x14ac:dyDescent="0.25">
      <c r="A704" s="1">
        <v>41663</v>
      </c>
      <c r="B704">
        <v>1826.959961</v>
      </c>
      <c r="C704">
        <v>1826.959961</v>
      </c>
      <c r="D704">
        <v>1790.290039</v>
      </c>
      <c r="E704">
        <v>1790.290039</v>
      </c>
      <c r="F704">
        <v>4618450000</v>
      </c>
      <c r="G704">
        <v>1790.290039</v>
      </c>
      <c r="I704" s="3">
        <f t="shared" si="21"/>
        <v>-2.0875448636635485E-2</v>
      </c>
      <c r="J704" s="3"/>
      <c r="N704">
        <v>-3.7067077457677566E-3</v>
      </c>
      <c r="O704">
        <v>703</v>
      </c>
      <c r="P704" s="2">
        <f t="shared" si="20"/>
        <v>0.27896825396825398</v>
      </c>
      <c r="Q704">
        <v>-3.7067077457677566E-3</v>
      </c>
    </row>
    <row r="705" spans="1:17" x14ac:dyDescent="0.25">
      <c r="A705" s="1">
        <v>41662</v>
      </c>
      <c r="B705">
        <v>1842.290039</v>
      </c>
      <c r="C705">
        <v>1842.290039</v>
      </c>
      <c r="D705">
        <v>1820.0600589999999</v>
      </c>
      <c r="E705">
        <v>1828.459961</v>
      </c>
      <c r="F705">
        <v>3972250000</v>
      </c>
      <c r="G705">
        <v>1828.459961</v>
      </c>
      <c r="I705" s="3">
        <f t="shared" si="21"/>
        <v>-8.8895765171035368E-3</v>
      </c>
      <c r="J705" s="3"/>
      <c r="N705">
        <v>-3.7040386756750365E-3</v>
      </c>
      <c r="O705">
        <v>704</v>
      </c>
      <c r="P705" s="2">
        <f t="shared" si="20"/>
        <v>0.27936507936507937</v>
      </c>
      <c r="Q705">
        <v>-3.7040386756750365E-3</v>
      </c>
    </row>
    <row r="706" spans="1:17" x14ac:dyDescent="0.25">
      <c r="A706" s="1">
        <v>41661</v>
      </c>
      <c r="B706">
        <v>1844.709961</v>
      </c>
      <c r="C706">
        <v>1846.869995</v>
      </c>
      <c r="D706">
        <v>1840.880005</v>
      </c>
      <c r="E706">
        <v>1844.8599850000001</v>
      </c>
      <c r="F706">
        <v>3374170000</v>
      </c>
      <c r="G706">
        <v>1844.8599850000001</v>
      </c>
      <c r="I706" s="3">
        <f t="shared" si="21"/>
        <v>5.7486493753744483E-4</v>
      </c>
      <c r="J706" s="3"/>
      <c r="N706">
        <v>-3.6981975109817711E-3</v>
      </c>
      <c r="O706">
        <v>705</v>
      </c>
      <c r="P706" s="2">
        <f t="shared" si="20"/>
        <v>0.27976190476190477</v>
      </c>
      <c r="Q706">
        <v>-3.6981975109817711E-3</v>
      </c>
    </row>
    <row r="707" spans="1:17" x14ac:dyDescent="0.25">
      <c r="A707" s="1">
        <v>41660</v>
      </c>
      <c r="B707">
        <v>1841.0500489999999</v>
      </c>
      <c r="C707">
        <v>1849.3100589999999</v>
      </c>
      <c r="D707">
        <v>1832.380005</v>
      </c>
      <c r="E707">
        <v>1843.8000489999999</v>
      </c>
      <c r="F707">
        <v>3782470000</v>
      </c>
      <c r="G707">
        <v>1843.8000489999999</v>
      </c>
      <c r="I707" s="3">
        <f t="shared" si="21"/>
        <v>2.7737521813855359E-3</v>
      </c>
      <c r="J707" s="3"/>
      <c r="N707">
        <v>-3.6871036250232248E-3</v>
      </c>
      <c r="O707">
        <v>706</v>
      </c>
      <c r="P707" s="2">
        <f t="shared" ref="P707:P770" si="22">O707/L$1</f>
        <v>0.28015873015873016</v>
      </c>
      <c r="Q707">
        <v>-3.6871036250232248E-3</v>
      </c>
    </row>
    <row r="708" spans="1:17" x14ac:dyDescent="0.25">
      <c r="A708" s="1">
        <v>41656</v>
      </c>
      <c r="B708">
        <v>1844.2299800000001</v>
      </c>
      <c r="C708">
        <v>1846.040039</v>
      </c>
      <c r="D708">
        <v>1835.2299800000001</v>
      </c>
      <c r="E708">
        <v>1838.6999510000001</v>
      </c>
      <c r="F708">
        <v>3626120000</v>
      </c>
      <c r="G708">
        <v>1838.6999510000001</v>
      </c>
      <c r="I708" s="3">
        <f t="shared" ref="I708:I771" si="23">E708/E709-1</f>
        <v>-3.8951746537292387E-3</v>
      </c>
      <c r="J708" s="3"/>
      <c r="N708">
        <v>-3.673951299554945E-3</v>
      </c>
      <c r="O708">
        <v>707</v>
      </c>
      <c r="P708" s="2">
        <f t="shared" si="22"/>
        <v>0.28055555555555556</v>
      </c>
      <c r="Q708">
        <v>-3.673951299554945E-3</v>
      </c>
    </row>
    <row r="709" spans="1:17" x14ac:dyDescent="0.25">
      <c r="A709" s="1">
        <v>41655</v>
      </c>
      <c r="B709">
        <v>1847.98999</v>
      </c>
      <c r="C709">
        <v>1847.98999</v>
      </c>
      <c r="D709">
        <v>1840.3000489999999</v>
      </c>
      <c r="E709">
        <v>1845.8900149999999</v>
      </c>
      <c r="F709">
        <v>3491310000</v>
      </c>
      <c r="G709">
        <v>1845.8900149999999</v>
      </c>
      <c r="I709" s="3">
        <f t="shared" si="23"/>
        <v>-1.3471201772711217E-3</v>
      </c>
      <c r="J709" s="3"/>
      <c r="N709">
        <v>-3.6630290914949626E-3</v>
      </c>
      <c r="O709">
        <v>708</v>
      </c>
      <c r="P709" s="2">
        <f t="shared" si="22"/>
        <v>0.28095238095238095</v>
      </c>
      <c r="Q709">
        <v>-3.6630290914949626E-3</v>
      </c>
    </row>
    <row r="710" spans="1:17" x14ac:dyDescent="0.25">
      <c r="A710" s="1">
        <v>41654</v>
      </c>
      <c r="B710">
        <v>1840.5200199999999</v>
      </c>
      <c r="C710">
        <v>1850.839966</v>
      </c>
      <c r="D710">
        <v>1840.5200199999999</v>
      </c>
      <c r="E710">
        <v>1848.380005</v>
      </c>
      <c r="F710">
        <v>3777800000</v>
      </c>
      <c r="G710">
        <v>1848.380005</v>
      </c>
      <c r="I710" s="3">
        <f t="shared" si="23"/>
        <v>5.1661881004574361E-3</v>
      </c>
      <c r="J710" s="3"/>
      <c r="N710">
        <v>-3.6555377851262838E-3</v>
      </c>
      <c r="O710">
        <v>709</v>
      </c>
      <c r="P710" s="2">
        <f t="shared" si="22"/>
        <v>0.28134920634920635</v>
      </c>
      <c r="Q710">
        <v>-3.6555377851262838E-3</v>
      </c>
    </row>
    <row r="711" spans="1:17" x14ac:dyDescent="0.25">
      <c r="A711" s="1">
        <v>41653</v>
      </c>
      <c r="B711">
        <v>1821.3599850000001</v>
      </c>
      <c r="C711">
        <v>1839.26001</v>
      </c>
      <c r="D711">
        <v>1821.3599850000001</v>
      </c>
      <c r="E711">
        <v>1838.880005</v>
      </c>
      <c r="F711">
        <v>3353270000</v>
      </c>
      <c r="G711">
        <v>1838.880005</v>
      </c>
      <c r="I711" s="3">
        <f t="shared" si="23"/>
        <v>1.0817971927264969E-2</v>
      </c>
      <c r="J711" s="3"/>
      <c r="N711">
        <v>-3.6413862043912504E-3</v>
      </c>
      <c r="O711">
        <v>710</v>
      </c>
      <c r="P711" s="2">
        <f t="shared" si="22"/>
        <v>0.28174603174603174</v>
      </c>
      <c r="Q711">
        <v>-3.6413862043912504E-3</v>
      </c>
    </row>
    <row r="712" spans="1:17" x14ac:dyDescent="0.25">
      <c r="A712" s="1">
        <v>41652</v>
      </c>
      <c r="B712">
        <v>1841.26001</v>
      </c>
      <c r="C712">
        <v>1843.4499510000001</v>
      </c>
      <c r="D712">
        <v>1815.5200199999999</v>
      </c>
      <c r="E712">
        <v>1819.1999510000001</v>
      </c>
      <c r="F712">
        <v>3591350000</v>
      </c>
      <c r="G712">
        <v>1819.1999510000001</v>
      </c>
      <c r="I712" s="3">
        <f t="shared" si="23"/>
        <v>-1.2576216537872997E-2</v>
      </c>
      <c r="J712" s="3"/>
      <c r="N712">
        <v>-3.6356111004592906E-3</v>
      </c>
      <c r="O712">
        <v>711</v>
      </c>
      <c r="P712" s="2">
        <f t="shared" si="22"/>
        <v>0.28214285714285714</v>
      </c>
      <c r="Q712">
        <v>-3.6356111004592906E-3</v>
      </c>
    </row>
    <row r="713" spans="1:17" x14ac:dyDescent="0.25">
      <c r="A713" s="1">
        <v>41649</v>
      </c>
      <c r="B713">
        <v>1840.0600589999999</v>
      </c>
      <c r="C713">
        <v>1843.150024</v>
      </c>
      <c r="D713">
        <v>1832.4300539999999</v>
      </c>
      <c r="E713">
        <v>1842.369995</v>
      </c>
      <c r="F713">
        <v>3335710000</v>
      </c>
      <c r="G713">
        <v>1842.369995</v>
      </c>
      <c r="I713" s="3">
        <f t="shared" si="23"/>
        <v>2.3066866807388564E-3</v>
      </c>
      <c r="J713" s="3"/>
      <c r="N713">
        <v>-3.6125290737081261E-3</v>
      </c>
      <c r="O713">
        <v>712</v>
      </c>
      <c r="P713" s="2">
        <f t="shared" si="22"/>
        <v>0.28253968253968254</v>
      </c>
      <c r="Q713">
        <v>-3.6125290737081261E-3</v>
      </c>
    </row>
    <row r="714" spans="1:17" x14ac:dyDescent="0.25">
      <c r="A714" s="1">
        <v>41648</v>
      </c>
      <c r="B714">
        <v>1839</v>
      </c>
      <c r="C714">
        <v>1843.2299800000001</v>
      </c>
      <c r="D714">
        <v>1830.380005</v>
      </c>
      <c r="E714">
        <v>1838.130005</v>
      </c>
      <c r="F714">
        <v>3581150000</v>
      </c>
      <c r="G714">
        <v>1838.130005</v>
      </c>
      <c r="I714" s="3">
        <f t="shared" si="23"/>
        <v>3.4830938044994042E-4</v>
      </c>
      <c r="J714" s="3"/>
      <c r="N714">
        <v>-3.5882362417535285E-3</v>
      </c>
      <c r="O714">
        <v>713</v>
      </c>
      <c r="P714" s="2">
        <f t="shared" si="22"/>
        <v>0.28293650793650793</v>
      </c>
      <c r="Q714">
        <v>-3.5882362417535285E-3</v>
      </c>
    </row>
    <row r="715" spans="1:17" x14ac:dyDescent="0.25">
      <c r="A715" s="1">
        <v>41647</v>
      </c>
      <c r="B715">
        <v>1837.900024</v>
      </c>
      <c r="C715">
        <v>1840.0200199999999</v>
      </c>
      <c r="D715">
        <v>1831.400024</v>
      </c>
      <c r="E715">
        <v>1837.48999</v>
      </c>
      <c r="F715">
        <v>3652140000</v>
      </c>
      <c r="G715">
        <v>1837.48999</v>
      </c>
      <c r="I715" s="3">
        <f t="shared" si="23"/>
        <v>-2.1220917521214133E-4</v>
      </c>
      <c r="J715" s="3"/>
      <c r="N715">
        <v>-3.5699602183232315E-3</v>
      </c>
      <c r="O715">
        <v>714</v>
      </c>
      <c r="P715" s="2">
        <f t="shared" si="22"/>
        <v>0.28333333333333333</v>
      </c>
      <c r="Q715">
        <v>-3.5699602183232315E-3</v>
      </c>
    </row>
    <row r="716" spans="1:17" x14ac:dyDescent="0.25">
      <c r="A716" s="1">
        <v>41646</v>
      </c>
      <c r="B716">
        <v>1828.709961</v>
      </c>
      <c r="C716">
        <v>1840.099976</v>
      </c>
      <c r="D716">
        <v>1828.709961</v>
      </c>
      <c r="E716">
        <v>1837.880005</v>
      </c>
      <c r="F716">
        <v>3511750000</v>
      </c>
      <c r="G716">
        <v>1837.880005</v>
      </c>
      <c r="I716" s="3">
        <f t="shared" si="23"/>
        <v>6.0817644686330663E-3</v>
      </c>
      <c r="J716" s="3"/>
      <c r="N716">
        <v>-3.5636743035344365E-3</v>
      </c>
      <c r="O716">
        <v>715</v>
      </c>
      <c r="P716" s="2">
        <f t="shared" si="22"/>
        <v>0.28373015873015872</v>
      </c>
      <c r="Q716">
        <v>-3.5636743035344365E-3</v>
      </c>
    </row>
    <row r="717" spans="1:17" x14ac:dyDescent="0.25">
      <c r="A717" s="1">
        <v>41645</v>
      </c>
      <c r="B717">
        <v>1832.3100589999999</v>
      </c>
      <c r="C717">
        <v>1837.160034</v>
      </c>
      <c r="D717">
        <v>1823.7299800000001</v>
      </c>
      <c r="E717">
        <v>1826.7700199999999</v>
      </c>
      <c r="F717">
        <v>3294850000</v>
      </c>
      <c r="G717">
        <v>1826.7700199999999</v>
      </c>
      <c r="I717" s="3">
        <f t="shared" si="23"/>
        <v>-2.5117671538569253E-3</v>
      </c>
      <c r="J717" s="3"/>
      <c r="N717">
        <v>-3.5505668465681817E-3</v>
      </c>
      <c r="O717">
        <v>716</v>
      </c>
      <c r="P717" s="2">
        <f t="shared" si="22"/>
        <v>0.28412698412698412</v>
      </c>
      <c r="Q717">
        <v>-3.5505668465681817E-3</v>
      </c>
    </row>
    <row r="718" spans="1:17" x14ac:dyDescent="0.25">
      <c r="A718" s="1">
        <v>41642</v>
      </c>
      <c r="B718">
        <v>1833.209961</v>
      </c>
      <c r="C718">
        <v>1838.23999</v>
      </c>
      <c r="D718">
        <v>1829.130005</v>
      </c>
      <c r="E718">
        <v>1831.369995</v>
      </c>
      <c r="F718">
        <v>2774270000</v>
      </c>
      <c r="G718">
        <v>1831.369995</v>
      </c>
      <c r="I718" s="3">
        <f t="shared" si="23"/>
        <v>-3.329648831642551E-4</v>
      </c>
      <c r="J718" s="3"/>
      <c r="N718">
        <v>-3.5453670089111711E-3</v>
      </c>
      <c r="O718">
        <v>717</v>
      </c>
      <c r="P718" s="2">
        <f t="shared" si="22"/>
        <v>0.28452380952380951</v>
      </c>
      <c r="Q718">
        <v>-3.5453670089111711E-3</v>
      </c>
    </row>
    <row r="719" spans="1:17" x14ac:dyDescent="0.25">
      <c r="A719" s="1">
        <v>41641</v>
      </c>
      <c r="B719">
        <v>1845.8599850000001</v>
      </c>
      <c r="C719">
        <v>1845.8599850000001</v>
      </c>
      <c r="D719">
        <v>1827.73999</v>
      </c>
      <c r="E719">
        <v>1831.9799800000001</v>
      </c>
      <c r="F719">
        <v>3080600000</v>
      </c>
      <c r="G719">
        <v>1831.9799800000001</v>
      </c>
      <c r="I719" s="3">
        <f t="shared" si="23"/>
        <v>-8.8619127945468446E-3</v>
      </c>
      <c r="J719" s="3"/>
      <c r="N719">
        <v>-3.5370408204140613E-3</v>
      </c>
      <c r="O719">
        <v>718</v>
      </c>
      <c r="P719" s="2">
        <f t="shared" si="22"/>
        <v>0.28492063492063491</v>
      </c>
      <c r="Q719">
        <v>-3.5370408204140613E-3</v>
      </c>
    </row>
    <row r="720" spans="1:17" x14ac:dyDescent="0.25">
      <c r="A720" s="1">
        <v>41639</v>
      </c>
      <c r="B720">
        <v>1842.6099850000001</v>
      </c>
      <c r="C720">
        <v>1849.4399410000001</v>
      </c>
      <c r="D720">
        <v>1842.410034</v>
      </c>
      <c r="E720">
        <v>1848.3599850000001</v>
      </c>
      <c r="F720">
        <v>2312840000</v>
      </c>
      <c r="G720">
        <v>1848.3599850000001</v>
      </c>
      <c r="I720" s="3">
        <f t="shared" si="23"/>
        <v>3.9596751963926202E-3</v>
      </c>
      <c r="J720" s="3"/>
      <c r="N720">
        <v>-3.5159249781127055E-3</v>
      </c>
      <c r="O720">
        <v>719</v>
      </c>
      <c r="P720" s="2">
        <f t="shared" si="22"/>
        <v>0.2853174603174603</v>
      </c>
      <c r="Q720">
        <v>-3.5159249781127055E-3</v>
      </c>
    </row>
    <row r="721" spans="1:17" x14ac:dyDescent="0.25">
      <c r="A721" s="1">
        <v>41638</v>
      </c>
      <c r="B721">
        <v>1841.469971</v>
      </c>
      <c r="C721">
        <v>1842.469971</v>
      </c>
      <c r="D721">
        <v>1838.7700199999999</v>
      </c>
      <c r="E721">
        <v>1841.0699460000001</v>
      </c>
      <c r="F721">
        <v>2293860000</v>
      </c>
      <c r="G721">
        <v>1841.0699460000001</v>
      </c>
      <c r="I721" s="3">
        <f t="shared" si="23"/>
        <v>-1.7925382627237418E-4</v>
      </c>
      <c r="J721" s="3"/>
      <c r="N721">
        <v>-3.4975361796960591E-3</v>
      </c>
      <c r="O721">
        <v>720</v>
      </c>
      <c r="P721" s="2">
        <f t="shared" si="22"/>
        <v>0.2857142857142857</v>
      </c>
      <c r="Q721">
        <v>-3.4975361796960591E-3</v>
      </c>
    </row>
    <row r="722" spans="1:17" x14ac:dyDescent="0.25">
      <c r="A722" s="1">
        <v>41635</v>
      </c>
      <c r="B722">
        <v>1842.969971</v>
      </c>
      <c r="C722">
        <v>1844.8900149999999</v>
      </c>
      <c r="D722">
        <v>1839.8100589999999</v>
      </c>
      <c r="E722">
        <v>1841.400024</v>
      </c>
      <c r="F722">
        <v>2052920000</v>
      </c>
      <c r="G722">
        <v>1841.400024</v>
      </c>
      <c r="I722" s="3">
        <f t="shared" si="23"/>
        <v>-3.3658483255782912E-4</v>
      </c>
      <c r="J722" s="3"/>
      <c r="N722">
        <v>-3.4803317215732488E-3</v>
      </c>
      <c r="O722">
        <v>721</v>
      </c>
      <c r="P722" s="2">
        <f t="shared" si="22"/>
        <v>0.28611111111111109</v>
      </c>
      <c r="Q722">
        <v>-3.4803317215732488E-3</v>
      </c>
    </row>
    <row r="723" spans="1:17" x14ac:dyDescent="0.25">
      <c r="A723" s="1">
        <v>41634</v>
      </c>
      <c r="B723">
        <v>1834.959961</v>
      </c>
      <c r="C723">
        <v>1842.839966</v>
      </c>
      <c r="D723">
        <v>1834.959961</v>
      </c>
      <c r="E723">
        <v>1842.0200199999999</v>
      </c>
      <c r="F723">
        <v>1982270000</v>
      </c>
      <c r="G723">
        <v>1842.0200199999999</v>
      </c>
      <c r="I723" s="3">
        <f t="shared" si="23"/>
        <v>4.7455295618106241E-3</v>
      </c>
      <c r="J723" s="3"/>
      <c r="N723">
        <v>-3.4567356501243873E-3</v>
      </c>
      <c r="O723">
        <v>722</v>
      </c>
      <c r="P723" s="2">
        <f t="shared" si="22"/>
        <v>0.28650793650793649</v>
      </c>
      <c r="Q723">
        <v>-3.4567356501243873E-3</v>
      </c>
    </row>
    <row r="724" spans="1:17" x14ac:dyDescent="0.25">
      <c r="A724" s="1">
        <v>41632</v>
      </c>
      <c r="B724">
        <v>1828.0200199999999</v>
      </c>
      <c r="C724">
        <v>1833.3199460000001</v>
      </c>
      <c r="D724">
        <v>1828.0200199999999</v>
      </c>
      <c r="E724">
        <v>1833.3199460000001</v>
      </c>
      <c r="F724">
        <v>1307630000</v>
      </c>
      <c r="G724">
        <v>1833.3199460000001</v>
      </c>
      <c r="I724" s="3">
        <f t="shared" si="23"/>
        <v>2.9157468198170999E-3</v>
      </c>
      <c r="J724" s="3"/>
      <c r="N724">
        <v>-3.4476287929600113E-3</v>
      </c>
      <c r="O724">
        <v>723</v>
      </c>
      <c r="P724" s="2">
        <f t="shared" si="22"/>
        <v>0.28690476190476188</v>
      </c>
      <c r="Q724">
        <v>-3.4476287929600113E-3</v>
      </c>
    </row>
    <row r="725" spans="1:17" x14ac:dyDescent="0.25">
      <c r="A725" s="1">
        <v>41631</v>
      </c>
      <c r="B725">
        <v>1822.920044</v>
      </c>
      <c r="C725">
        <v>1829.75</v>
      </c>
      <c r="D725">
        <v>1822.920044</v>
      </c>
      <c r="E725">
        <v>1827.98999</v>
      </c>
      <c r="F725">
        <v>2851540000</v>
      </c>
      <c r="G725">
        <v>1827.98999</v>
      </c>
      <c r="I725" s="3">
        <f t="shared" si="23"/>
        <v>5.3181201808143452E-3</v>
      </c>
      <c r="J725" s="3"/>
      <c r="N725">
        <v>-3.4181723966975053E-3</v>
      </c>
      <c r="O725">
        <v>724</v>
      </c>
      <c r="P725" s="2">
        <f t="shared" si="22"/>
        <v>0.28730158730158728</v>
      </c>
      <c r="Q725">
        <v>-3.4181723966975053E-3</v>
      </c>
    </row>
    <row r="726" spans="1:17" x14ac:dyDescent="0.25">
      <c r="A726" s="1">
        <v>41628</v>
      </c>
      <c r="B726">
        <v>1810.3900149999999</v>
      </c>
      <c r="C726">
        <v>1823.75</v>
      </c>
      <c r="D726">
        <v>1810.25</v>
      </c>
      <c r="E726">
        <v>1818.3199460000001</v>
      </c>
      <c r="F726">
        <v>5097700000</v>
      </c>
      <c r="G726">
        <v>1818.3199460000001</v>
      </c>
      <c r="I726" s="3">
        <f t="shared" si="23"/>
        <v>4.8187279595763854E-3</v>
      </c>
      <c r="J726" s="3"/>
      <c r="N726">
        <v>-3.4072964832373431E-3</v>
      </c>
      <c r="O726">
        <v>725</v>
      </c>
      <c r="P726" s="2">
        <f t="shared" si="22"/>
        <v>0.28769841269841268</v>
      </c>
      <c r="Q726">
        <v>-3.4072964832373431E-3</v>
      </c>
    </row>
    <row r="727" spans="1:17" x14ac:dyDescent="0.25">
      <c r="A727" s="1">
        <v>41627</v>
      </c>
      <c r="B727">
        <v>1809</v>
      </c>
      <c r="C727">
        <v>1810.880005</v>
      </c>
      <c r="D727">
        <v>1801.349976</v>
      </c>
      <c r="E727">
        <v>1809.599976</v>
      </c>
      <c r="F727">
        <v>3497210000</v>
      </c>
      <c r="G727">
        <v>1809.599976</v>
      </c>
      <c r="I727" s="3">
        <f t="shared" si="23"/>
        <v>-5.7992874718015841E-4</v>
      </c>
      <c r="J727" s="3"/>
      <c r="N727">
        <v>-3.3972916695661493E-3</v>
      </c>
      <c r="O727">
        <v>726</v>
      </c>
      <c r="P727" s="2">
        <f t="shared" si="22"/>
        <v>0.28809523809523807</v>
      </c>
      <c r="Q727">
        <v>-3.3972916695661493E-3</v>
      </c>
    </row>
    <row r="728" spans="1:17" x14ac:dyDescent="0.25">
      <c r="A728" s="1">
        <v>41626</v>
      </c>
      <c r="B728">
        <v>1781.459961</v>
      </c>
      <c r="C728">
        <v>1811.079956</v>
      </c>
      <c r="D728">
        <v>1767.98999</v>
      </c>
      <c r="E728">
        <v>1810.650024</v>
      </c>
      <c r="F728">
        <v>4327770000</v>
      </c>
      <c r="G728">
        <v>1810.650024</v>
      </c>
      <c r="I728" s="3">
        <f t="shared" si="23"/>
        <v>1.6647964065132026E-2</v>
      </c>
      <c r="J728" s="3"/>
      <c r="N728">
        <v>-3.3873408742873812E-3</v>
      </c>
      <c r="O728">
        <v>727</v>
      </c>
      <c r="P728" s="2">
        <f t="shared" si="22"/>
        <v>0.28849206349206347</v>
      </c>
      <c r="Q728">
        <v>-3.3873408742873812E-3</v>
      </c>
    </row>
    <row r="729" spans="1:17" x14ac:dyDescent="0.25">
      <c r="A729" s="1">
        <v>41625</v>
      </c>
      <c r="B729">
        <v>1786.469971</v>
      </c>
      <c r="C729">
        <v>1786.7700199999999</v>
      </c>
      <c r="D729">
        <v>1777.0500489999999</v>
      </c>
      <c r="E729">
        <v>1781</v>
      </c>
      <c r="F729">
        <v>3270030000</v>
      </c>
      <c r="G729">
        <v>1781</v>
      </c>
      <c r="I729" s="3">
        <f t="shared" si="23"/>
        <v>-3.100987875480743E-3</v>
      </c>
      <c r="J729" s="3"/>
      <c r="N729">
        <v>-3.3837849904987394E-3</v>
      </c>
      <c r="O729">
        <v>728</v>
      </c>
      <c r="P729" s="2">
        <f t="shared" si="22"/>
        <v>0.28888888888888886</v>
      </c>
      <c r="Q729">
        <v>-3.3837849904987394E-3</v>
      </c>
    </row>
    <row r="730" spans="1:17" x14ac:dyDescent="0.25">
      <c r="A730" s="1">
        <v>41624</v>
      </c>
      <c r="B730">
        <v>1777.4799800000001</v>
      </c>
      <c r="C730">
        <v>1792.219971</v>
      </c>
      <c r="D730">
        <v>1777.4799800000001</v>
      </c>
      <c r="E730">
        <v>1786.540039</v>
      </c>
      <c r="F730">
        <v>3209890000</v>
      </c>
      <c r="G730">
        <v>1786.540039</v>
      </c>
      <c r="I730" s="3">
        <f t="shared" si="23"/>
        <v>6.3200399597154178E-3</v>
      </c>
      <c r="J730" s="3"/>
      <c r="N730">
        <v>-3.3804153517479341E-3</v>
      </c>
      <c r="O730">
        <v>729</v>
      </c>
      <c r="P730" s="2">
        <f t="shared" si="22"/>
        <v>0.28928571428571431</v>
      </c>
      <c r="Q730">
        <v>-3.3804153517479341E-3</v>
      </c>
    </row>
    <row r="731" spans="1:17" x14ac:dyDescent="0.25">
      <c r="A731" s="1">
        <v>41621</v>
      </c>
      <c r="B731">
        <v>1777.9799800000001</v>
      </c>
      <c r="C731">
        <v>1780.920044</v>
      </c>
      <c r="D731">
        <v>1772.4499510000001</v>
      </c>
      <c r="E731">
        <v>1775.3199460000001</v>
      </c>
      <c r="F731">
        <v>3061070000</v>
      </c>
      <c r="G731">
        <v>1775.3199460000001</v>
      </c>
      <c r="I731" s="3">
        <f t="shared" si="23"/>
        <v>-1.0141030695576259E-4</v>
      </c>
      <c r="J731" s="3"/>
      <c r="N731">
        <v>-3.379303931766886E-3</v>
      </c>
      <c r="O731">
        <v>730</v>
      </c>
      <c r="P731" s="2">
        <f t="shared" si="22"/>
        <v>0.28968253968253971</v>
      </c>
      <c r="Q731">
        <v>-3.379303931766886E-3</v>
      </c>
    </row>
    <row r="732" spans="1:17" x14ac:dyDescent="0.25">
      <c r="A732" s="1">
        <v>41620</v>
      </c>
      <c r="B732">
        <v>1781.709961</v>
      </c>
      <c r="C732">
        <v>1782.98999</v>
      </c>
      <c r="D732">
        <v>1772.280029</v>
      </c>
      <c r="E732">
        <v>1775.5</v>
      </c>
      <c r="F732">
        <v>3306640000</v>
      </c>
      <c r="G732">
        <v>1775.5</v>
      </c>
      <c r="I732" s="3">
        <f t="shared" si="23"/>
        <v>-3.7705620570671616E-3</v>
      </c>
      <c r="J732" s="3"/>
      <c r="N732">
        <v>-3.3629845707411343E-3</v>
      </c>
      <c r="O732">
        <v>731</v>
      </c>
      <c r="P732" s="2">
        <f t="shared" si="22"/>
        <v>0.2900793650793651</v>
      </c>
      <c r="Q732">
        <v>-3.3629845707411343E-3</v>
      </c>
    </row>
    <row r="733" spans="1:17" x14ac:dyDescent="0.25">
      <c r="A733" s="1">
        <v>41619</v>
      </c>
      <c r="B733">
        <v>1802.76001</v>
      </c>
      <c r="C733">
        <v>1802.969971</v>
      </c>
      <c r="D733">
        <v>1780.089966</v>
      </c>
      <c r="E733">
        <v>1782.219971</v>
      </c>
      <c r="F733">
        <v>3472240000</v>
      </c>
      <c r="G733">
        <v>1782.219971</v>
      </c>
      <c r="I733" s="3">
        <f t="shared" si="23"/>
        <v>-1.1316874358758056E-2</v>
      </c>
      <c r="J733" s="3"/>
      <c r="N733">
        <v>-3.3449490013646166E-3</v>
      </c>
      <c r="O733">
        <v>732</v>
      </c>
      <c r="P733" s="2">
        <f t="shared" si="22"/>
        <v>0.2904761904761905</v>
      </c>
      <c r="Q733">
        <v>-3.3449490013646166E-3</v>
      </c>
    </row>
    <row r="734" spans="1:17" x14ac:dyDescent="0.25">
      <c r="A734" s="1">
        <v>41618</v>
      </c>
      <c r="B734">
        <v>1807.599976</v>
      </c>
      <c r="C734">
        <v>1808.5200199999999</v>
      </c>
      <c r="D734">
        <v>1801.75</v>
      </c>
      <c r="E734">
        <v>1802.619995</v>
      </c>
      <c r="F734">
        <v>3117150000</v>
      </c>
      <c r="G734">
        <v>1802.619995</v>
      </c>
      <c r="I734" s="3">
        <f t="shared" si="23"/>
        <v>-3.1796590387466184E-3</v>
      </c>
      <c r="J734" s="3"/>
      <c r="N734">
        <v>-3.3401069807622585E-3</v>
      </c>
      <c r="O734">
        <v>733</v>
      </c>
      <c r="P734" s="2">
        <f t="shared" si="22"/>
        <v>0.29087301587301589</v>
      </c>
      <c r="Q734">
        <v>-3.3401069807622585E-3</v>
      </c>
    </row>
    <row r="735" spans="1:17" x14ac:dyDescent="0.25">
      <c r="A735" s="1">
        <v>41617</v>
      </c>
      <c r="B735">
        <v>1806.209961</v>
      </c>
      <c r="C735">
        <v>1811.5200199999999</v>
      </c>
      <c r="D735">
        <v>1806.209961</v>
      </c>
      <c r="E735">
        <v>1808.369995</v>
      </c>
      <c r="F735">
        <v>3129500000</v>
      </c>
      <c r="G735">
        <v>1808.369995</v>
      </c>
      <c r="I735" s="3">
        <f t="shared" si="23"/>
        <v>1.8171000126205872E-3</v>
      </c>
      <c r="J735" s="3"/>
      <c r="N735">
        <v>-3.3400394054167171E-3</v>
      </c>
      <c r="O735">
        <v>734</v>
      </c>
      <c r="P735" s="2">
        <f t="shared" si="22"/>
        <v>0.29126984126984129</v>
      </c>
      <c r="Q735">
        <v>-3.3400394054167171E-3</v>
      </c>
    </row>
    <row r="736" spans="1:17" x14ac:dyDescent="0.25">
      <c r="A736" s="1">
        <v>41614</v>
      </c>
      <c r="B736">
        <v>1788.3599850000001</v>
      </c>
      <c r="C736">
        <v>1806.040039</v>
      </c>
      <c r="D736">
        <v>1788.3599850000001</v>
      </c>
      <c r="E736">
        <v>1805.089966</v>
      </c>
      <c r="F736">
        <v>3150030000</v>
      </c>
      <c r="G736">
        <v>1805.089966</v>
      </c>
      <c r="I736" s="3">
        <f t="shared" si="23"/>
        <v>1.1237870889621915E-2</v>
      </c>
      <c r="J736" s="3"/>
      <c r="N736">
        <v>-3.3283007419546706E-3</v>
      </c>
      <c r="O736">
        <v>735</v>
      </c>
      <c r="P736" s="2">
        <f t="shared" si="22"/>
        <v>0.29166666666666669</v>
      </c>
      <c r="Q736">
        <v>-3.3283007419546706E-3</v>
      </c>
    </row>
    <row r="737" spans="1:17" x14ac:dyDescent="0.25">
      <c r="A737" s="1">
        <v>41613</v>
      </c>
      <c r="B737">
        <v>1792.8199460000001</v>
      </c>
      <c r="C737">
        <v>1792.8199460000001</v>
      </c>
      <c r="D737">
        <v>1783.380005</v>
      </c>
      <c r="E737">
        <v>1785.030029</v>
      </c>
      <c r="F737">
        <v>3336880000</v>
      </c>
      <c r="G737">
        <v>1785.030029</v>
      </c>
      <c r="I737" s="3">
        <f t="shared" si="23"/>
        <v>-4.3395729296272778E-3</v>
      </c>
      <c r="J737" s="3"/>
      <c r="N737">
        <v>-3.3201736486770939E-3</v>
      </c>
      <c r="O737">
        <v>736</v>
      </c>
      <c r="P737" s="2">
        <f t="shared" si="22"/>
        <v>0.29206349206349208</v>
      </c>
      <c r="Q737">
        <v>-3.3201736486770939E-3</v>
      </c>
    </row>
    <row r="738" spans="1:17" x14ac:dyDescent="0.25">
      <c r="A738" s="1">
        <v>41612</v>
      </c>
      <c r="B738">
        <v>1793.150024</v>
      </c>
      <c r="C738">
        <v>1799.8000489999999</v>
      </c>
      <c r="D738">
        <v>1779.089966</v>
      </c>
      <c r="E738">
        <v>1792.8100589999999</v>
      </c>
      <c r="F738">
        <v>3610540000</v>
      </c>
      <c r="G738">
        <v>1792.8100589999999</v>
      </c>
      <c r="I738" s="3">
        <f t="shared" si="23"/>
        <v>-1.3034927269121033E-3</v>
      </c>
      <c r="J738" s="3"/>
      <c r="N738">
        <v>-3.3177910516629661E-3</v>
      </c>
      <c r="O738">
        <v>737</v>
      </c>
      <c r="P738" s="2">
        <f t="shared" si="22"/>
        <v>0.29246031746031748</v>
      </c>
      <c r="Q738">
        <v>-3.3177910516629661E-3</v>
      </c>
    </row>
    <row r="739" spans="1:17" x14ac:dyDescent="0.25">
      <c r="A739" s="1">
        <v>41611</v>
      </c>
      <c r="B739">
        <v>1800.099976</v>
      </c>
      <c r="C739">
        <v>1800.099976</v>
      </c>
      <c r="D739">
        <v>1787.849976</v>
      </c>
      <c r="E739">
        <v>1795.150024</v>
      </c>
      <c r="F739">
        <v>3475680000</v>
      </c>
      <c r="G739">
        <v>1795.150024</v>
      </c>
      <c r="I739" s="3">
        <f t="shared" si="23"/>
        <v>-3.1928479778842167E-3</v>
      </c>
      <c r="J739" s="3"/>
      <c r="N739">
        <v>-3.304595248626474E-3</v>
      </c>
      <c r="O739">
        <v>738</v>
      </c>
      <c r="P739" s="2">
        <f t="shared" si="22"/>
        <v>0.29285714285714287</v>
      </c>
      <c r="Q739">
        <v>-3.304595248626474E-3</v>
      </c>
    </row>
    <row r="740" spans="1:17" x14ac:dyDescent="0.25">
      <c r="A740" s="1">
        <v>41610</v>
      </c>
      <c r="B740">
        <v>1806.5500489999999</v>
      </c>
      <c r="C740">
        <v>1810.0200199999999</v>
      </c>
      <c r="D740">
        <v>1798.599976</v>
      </c>
      <c r="E740">
        <v>1800.900024</v>
      </c>
      <c r="F740">
        <v>3095430000</v>
      </c>
      <c r="G740">
        <v>1800.900024</v>
      </c>
      <c r="I740" s="3">
        <f t="shared" si="23"/>
        <v>-2.7190207383820386E-3</v>
      </c>
      <c r="J740" s="3"/>
      <c r="N740">
        <v>-3.2964390931442544E-3</v>
      </c>
      <c r="O740">
        <v>739</v>
      </c>
      <c r="P740" s="2">
        <f t="shared" si="22"/>
        <v>0.29325396825396827</v>
      </c>
      <c r="Q740">
        <v>-3.2964390931442544E-3</v>
      </c>
    </row>
    <row r="741" spans="1:17" x14ac:dyDescent="0.25">
      <c r="A741" s="1">
        <v>41607</v>
      </c>
      <c r="B741">
        <v>1808.6899410000001</v>
      </c>
      <c r="C741">
        <v>1813.5500489999999</v>
      </c>
      <c r="D741">
        <v>1803.9799800000001</v>
      </c>
      <c r="E741">
        <v>1805.8100589999999</v>
      </c>
      <c r="F741">
        <v>1598300000</v>
      </c>
      <c r="G741">
        <v>1805.8100589999999</v>
      </c>
      <c r="I741" s="3">
        <f t="shared" si="23"/>
        <v>-7.8568915728149946E-4</v>
      </c>
      <c r="J741" s="3"/>
      <c r="N741">
        <v>-3.2728749005279667E-3</v>
      </c>
      <c r="O741">
        <v>740</v>
      </c>
      <c r="P741" s="2">
        <f t="shared" si="22"/>
        <v>0.29365079365079366</v>
      </c>
      <c r="Q741">
        <v>-3.2728749005279667E-3</v>
      </c>
    </row>
    <row r="742" spans="1:17" x14ac:dyDescent="0.25">
      <c r="A742" s="1">
        <v>41605</v>
      </c>
      <c r="B742">
        <v>1803.4799800000001</v>
      </c>
      <c r="C742">
        <v>1808.2700199999999</v>
      </c>
      <c r="D742">
        <v>1802.7700199999999</v>
      </c>
      <c r="E742">
        <v>1807.2299800000001</v>
      </c>
      <c r="F742">
        <v>2613590000</v>
      </c>
      <c r="G742">
        <v>1807.2299800000001</v>
      </c>
      <c r="I742" s="3">
        <f t="shared" si="23"/>
        <v>2.4850811260574979E-3</v>
      </c>
      <c r="J742" s="3"/>
      <c r="N742">
        <v>-3.2613825623258874E-3</v>
      </c>
      <c r="O742">
        <v>741</v>
      </c>
      <c r="P742" s="2">
        <f t="shared" si="22"/>
        <v>0.29404761904761906</v>
      </c>
      <c r="Q742">
        <v>-3.2613825623258874E-3</v>
      </c>
    </row>
    <row r="743" spans="1:17" x14ac:dyDescent="0.25">
      <c r="A743" s="1">
        <v>41604</v>
      </c>
      <c r="B743">
        <v>1802.869995</v>
      </c>
      <c r="C743">
        <v>1808.420044</v>
      </c>
      <c r="D743">
        <v>1800.7700199999999</v>
      </c>
      <c r="E743">
        <v>1802.75</v>
      </c>
      <c r="F743">
        <v>3427120000</v>
      </c>
      <c r="G743">
        <v>1802.75</v>
      </c>
      <c r="I743" s="3">
        <f t="shared" si="23"/>
        <v>1.4980471516801153E-4</v>
      </c>
      <c r="J743" s="3"/>
      <c r="N743">
        <v>-3.2606958242220596E-3</v>
      </c>
      <c r="O743">
        <v>742</v>
      </c>
      <c r="P743" s="2">
        <f t="shared" si="22"/>
        <v>0.29444444444444445</v>
      </c>
      <c r="Q743">
        <v>-3.2606958242220596E-3</v>
      </c>
    </row>
    <row r="744" spans="1:17" x14ac:dyDescent="0.25">
      <c r="A744" s="1">
        <v>41603</v>
      </c>
      <c r="B744">
        <v>1806.329956</v>
      </c>
      <c r="C744">
        <v>1808.099976</v>
      </c>
      <c r="D744">
        <v>1800.579956</v>
      </c>
      <c r="E744">
        <v>1802.4799800000001</v>
      </c>
      <c r="F744">
        <v>2998540000</v>
      </c>
      <c r="G744">
        <v>1802.4799800000001</v>
      </c>
      <c r="I744" s="3">
        <f t="shared" si="23"/>
        <v>-1.2633424872927623E-3</v>
      </c>
      <c r="J744" s="3"/>
      <c r="N744">
        <v>-3.2579651646926777E-3</v>
      </c>
      <c r="O744">
        <v>743</v>
      </c>
      <c r="P744" s="2">
        <f t="shared" si="22"/>
        <v>0.29484126984126985</v>
      </c>
      <c r="Q744">
        <v>-3.2579651646926777E-3</v>
      </c>
    </row>
    <row r="745" spans="1:17" x14ac:dyDescent="0.25">
      <c r="A745" s="1">
        <v>41600</v>
      </c>
      <c r="B745">
        <v>1797.209961</v>
      </c>
      <c r="C745">
        <v>1804.839966</v>
      </c>
      <c r="D745">
        <v>1794.6999510000001</v>
      </c>
      <c r="E745">
        <v>1804.76001</v>
      </c>
      <c r="F745">
        <v>3055140000</v>
      </c>
      <c r="G745">
        <v>1804.76001</v>
      </c>
      <c r="I745" s="3">
        <f t="shared" si="23"/>
        <v>4.9614578718015778E-3</v>
      </c>
      <c r="J745" s="3"/>
      <c r="N745">
        <v>-3.2534836817107449E-3</v>
      </c>
      <c r="O745">
        <v>744</v>
      </c>
      <c r="P745" s="2">
        <f t="shared" si="22"/>
        <v>0.29523809523809524</v>
      </c>
      <c r="Q745">
        <v>-3.2534836817107449E-3</v>
      </c>
    </row>
    <row r="746" spans="1:17" x14ac:dyDescent="0.25">
      <c r="A746" s="1">
        <v>41599</v>
      </c>
      <c r="B746">
        <v>1783.5200199999999</v>
      </c>
      <c r="C746">
        <v>1797.160034</v>
      </c>
      <c r="D746">
        <v>1783.5200199999999</v>
      </c>
      <c r="E746">
        <v>1795.849976</v>
      </c>
      <c r="F746">
        <v>3256630000</v>
      </c>
      <c r="G746">
        <v>1795.849976</v>
      </c>
      <c r="I746" s="3">
        <f t="shared" si="23"/>
        <v>8.1285645546083085E-3</v>
      </c>
      <c r="J746" s="3"/>
      <c r="N746">
        <v>-3.2457561807128776E-3</v>
      </c>
      <c r="O746">
        <v>745</v>
      </c>
      <c r="P746" s="2">
        <f t="shared" si="22"/>
        <v>0.29563492063492064</v>
      </c>
      <c r="Q746">
        <v>-3.2457561807128776E-3</v>
      </c>
    </row>
    <row r="747" spans="1:17" x14ac:dyDescent="0.25">
      <c r="A747" s="1">
        <v>41598</v>
      </c>
      <c r="B747">
        <v>1789.589966</v>
      </c>
      <c r="C747">
        <v>1795.7299800000001</v>
      </c>
      <c r="D747">
        <v>1777.2299800000001</v>
      </c>
      <c r="E747">
        <v>1781.369995</v>
      </c>
      <c r="F747">
        <v>3109140000</v>
      </c>
      <c r="G747">
        <v>1781.369995</v>
      </c>
      <c r="I747" s="3">
        <f t="shared" si="23"/>
        <v>-3.6356111004592906E-3</v>
      </c>
      <c r="J747" s="3"/>
      <c r="N747">
        <v>-3.2423718278149494E-3</v>
      </c>
      <c r="O747">
        <v>746</v>
      </c>
      <c r="P747" s="2">
        <f t="shared" si="22"/>
        <v>0.29603174603174603</v>
      </c>
      <c r="Q747">
        <v>-3.2423718278149494E-3</v>
      </c>
    </row>
    <row r="748" spans="1:17" x14ac:dyDescent="0.25">
      <c r="A748" s="1">
        <v>41597</v>
      </c>
      <c r="B748">
        <v>1790.790039</v>
      </c>
      <c r="C748">
        <v>1795.51001</v>
      </c>
      <c r="D748">
        <v>1784.719971</v>
      </c>
      <c r="E748">
        <v>1787.869995</v>
      </c>
      <c r="F748">
        <v>3224450000</v>
      </c>
      <c r="G748">
        <v>1787.869995</v>
      </c>
      <c r="I748" s="3">
        <f t="shared" si="23"/>
        <v>-2.0429654768572281E-3</v>
      </c>
      <c r="J748" s="3"/>
      <c r="N748">
        <v>-3.2404518500621649E-3</v>
      </c>
      <c r="O748">
        <v>747</v>
      </c>
      <c r="P748" s="2">
        <f t="shared" si="22"/>
        <v>0.29642857142857143</v>
      </c>
      <c r="Q748">
        <v>-3.2404518500621649E-3</v>
      </c>
    </row>
    <row r="749" spans="1:17" x14ac:dyDescent="0.25">
      <c r="A749" s="1">
        <v>41596</v>
      </c>
      <c r="B749">
        <v>1798.8199460000001</v>
      </c>
      <c r="C749">
        <v>1802.329956</v>
      </c>
      <c r="D749">
        <v>1788</v>
      </c>
      <c r="E749">
        <v>1791.530029</v>
      </c>
      <c r="F749">
        <v>3168520000</v>
      </c>
      <c r="G749">
        <v>1791.530029</v>
      </c>
      <c r="I749" s="3">
        <f t="shared" si="23"/>
        <v>-3.6981975109817711E-3</v>
      </c>
      <c r="J749" s="3"/>
      <c r="N749">
        <v>-3.2381955695794939E-3</v>
      </c>
      <c r="O749">
        <v>748</v>
      </c>
      <c r="P749" s="2">
        <f t="shared" si="22"/>
        <v>0.29682539682539683</v>
      </c>
      <c r="Q749">
        <v>-3.2381955695794939E-3</v>
      </c>
    </row>
    <row r="750" spans="1:17" x14ac:dyDescent="0.25">
      <c r="A750" s="1">
        <v>41593</v>
      </c>
      <c r="B750">
        <v>1790.660034</v>
      </c>
      <c r="C750">
        <v>1798.219971</v>
      </c>
      <c r="D750">
        <v>1790.660034</v>
      </c>
      <c r="E750">
        <v>1798.1800539999999</v>
      </c>
      <c r="F750">
        <v>3254820000</v>
      </c>
      <c r="G750">
        <v>1798.1800539999999</v>
      </c>
      <c r="I750" s="3">
        <f t="shared" si="23"/>
        <v>4.2220342792496091E-3</v>
      </c>
      <c r="J750" s="3"/>
      <c r="N750">
        <v>-3.2349106631179847E-3</v>
      </c>
      <c r="O750">
        <v>749</v>
      </c>
      <c r="P750" s="2">
        <f t="shared" si="22"/>
        <v>0.29722222222222222</v>
      </c>
      <c r="Q750">
        <v>-3.2349106631179847E-3</v>
      </c>
    </row>
    <row r="751" spans="1:17" x14ac:dyDescent="0.25">
      <c r="A751" s="1">
        <v>41592</v>
      </c>
      <c r="B751">
        <v>1782.75</v>
      </c>
      <c r="C751">
        <v>1791.530029</v>
      </c>
      <c r="D751">
        <v>1780.219971</v>
      </c>
      <c r="E751">
        <v>1790.619995</v>
      </c>
      <c r="F751">
        <v>3139060000</v>
      </c>
      <c r="G751">
        <v>1790.619995</v>
      </c>
      <c r="I751" s="3">
        <f t="shared" si="23"/>
        <v>4.8372586980920396E-3</v>
      </c>
      <c r="J751" s="3"/>
      <c r="N751">
        <v>-3.2339668106050601E-3</v>
      </c>
      <c r="O751">
        <v>750</v>
      </c>
      <c r="P751" s="2">
        <f t="shared" si="22"/>
        <v>0.29761904761904762</v>
      </c>
      <c r="Q751">
        <v>-3.2339668106050601E-3</v>
      </c>
    </row>
    <row r="752" spans="1:17" x14ac:dyDescent="0.25">
      <c r="A752" s="1">
        <v>41591</v>
      </c>
      <c r="B752">
        <v>1764.369995</v>
      </c>
      <c r="C752">
        <v>1782</v>
      </c>
      <c r="D752">
        <v>1760.6400149999999</v>
      </c>
      <c r="E752">
        <v>1782</v>
      </c>
      <c r="F752">
        <v>3327480000</v>
      </c>
      <c r="G752">
        <v>1782</v>
      </c>
      <c r="I752" s="3">
        <f t="shared" si="23"/>
        <v>8.0953444764779725E-3</v>
      </c>
      <c r="J752" s="3"/>
      <c r="N752">
        <v>-3.2303401396067688E-3</v>
      </c>
      <c r="O752">
        <v>751</v>
      </c>
      <c r="P752" s="2">
        <f t="shared" si="22"/>
        <v>0.29801587301587301</v>
      </c>
      <c r="Q752">
        <v>-3.2303401396067688E-3</v>
      </c>
    </row>
    <row r="753" spans="1:17" x14ac:dyDescent="0.25">
      <c r="A753" s="1">
        <v>41590</v>
      </c>
      <c r="B753">
        <v>1769.51001</v>
      </c>
      <c r="C753">
        <v>1771.780029</v>
      </c>
      <c r="D753">
        <v>1762.290039</v>
      </c>
      <c r="E753">
        <v>1767.6899410000001</v>
      </c>
      <c r="F753">
        <v>3221030000</v>
      </c>
      <c r="G753">
        <v>1767.6899410000001</v>
      </c>
      <c r="I753" s="3">
        <f t="shared" si="23"/>
        <v>-2.3703920471609408E-3</v>
      </c>
      <c r="J753" s="3"/>
      <c r="N753">
        <v>-3.2280859546982565E-3</v>
      </c>
      <c r="O753">
        <v>752</v>
      </c>
      <c r="P753" s="2">
        <f t="shared" si="22"/>
        <v>0.29841269841269841</v>
      </c>
      <c r="Q753">
        <v>-3.2280859546982565E-3</v>
      </c>
    </row>
    <row r="754" spans="1:17" x14ac:dyDescent="0.25">
      <c r="A754" s="1">
        <v>41589</v>
      </c>
      <c r="B754">
        <v>1769.959961</v>
      </c>
      <c r="C754">
        <v>1773.4399410000001</v>
      </c>
      <c r="D754">
        <v>1767.849976</v>
      </c>
      <c r="E754">
        <v>1771.8900149999999</v>
      </c>
      <c r="F754">
        <v>2534060000</v>
      </c>
      <c r="G754">
        <v>1771.8900149999999</v>
      </c>
      <c r="I754" s="3">
        <f t="shared" si="23"/>
        <v>7.2293165115056013E-4</v>
      </c>
      <c r="J754" s="3"/>
      <c r="N754">
        <v>-3.2165140437223627E-3</v>
      </c>
      <c r="O754">
        <v>753</v>
      </c>
      <c r="P754" s="2">
        <f t="shared" si="22"/>
        <v>0.2988095238095238</v>
      </c>
      <c r="Q754">
        <v>-3.2165140437223627E-3</v>
      </c>
    </row>
    <row r="755" spans="1:17" x14ac:dyDescent="0.25">
      <c r="A755" s="1">
        <v>41586</v>
      </c>
      <c r="B755">
        <v>1748.369995</v>
      </c>
      <c r="C755">
        <v>1770.780029</v>
      </c>
      <c r="D755">
        <v>1747.630005</v>
      </c>
      <c r="E755">
        <v>1770.6099850000001</v>
      </c>
      <c r="F755">
        <v>3837170000</v>
      </c>
      <c r="G755">
        <v>1770.6099850000001</v>
      </c>
      <c r="I755" s="3">
        <f t="shared" si="23"/>
        <v>1.3427559555698521E-2</v>
      </c>
      <c r="J755" s="3"/>
      <c r="N755">
        <v>-3.2149227535317459E-3</v>
      </c>
      <c r="O755">
        <v>754</v>
      </c>
      <c r="P755" s="2">
        <f t="shared" si="22"/>
        <v>0.2992063492063492</v>
      </c>
      <c r="Q755">
        <v>-3.2149227535317459E-3</v>
      </c>
    </row>
    <row r="756" spans="1:17" x14ac:dyDescent="0.25">
      <c r="A756" s="1">
        <v>41585</v>
      </c>
      <c r="B756">
        <v>1770.73999</v>
      </c>
      <c r="C756">
        <v>1774.540039</v>
      </c>
      <c r="D756">
        <v>1746.1999510000001</v>
      </c>
      <c r="E756">
        <v>1747.150024</v>
      </c>
      <c r="F756">
        <v>4143200000</v>
      </c>
      <c r="G756">
        <v>1747.150024</v>
      </c>
      <c r="I756" s="3">
        <f t="shared" si="23"/>
        <v>-1.3182772075429838E-2</v>
      </c>
      <c r="J756" s="3"/>
      <c r="N756">
        <v>-3.2083221118298644E-3</v>
      </c>
      <c r="O756">
        <v>755</v>
      </c>
      <c r="P756" s="2">
        <f t="shared" si="22"/>
        <v>0.29960317460317459</v>
      </c>
      <c r="Q756">
        <v>-3.2083221118298644E-3</v>
      </c>
    </row>
    <row r="757" spans="1:17" x14ac:dyDescent="0.25">
      <c r="A757" s="1">
        <v>41584</v>
      </c>
      <c r="B757">
        <v>1765</v>
      </c>
      <c r="C757">
        <v>1773.73999</v>
      </c>
      <c r="D757">
        <v>1764.400024</v>
      </c>
      <c r="E757">
        <v>1770.48999</v>
      </c>
      <c r="F757">
        <v>3322100000</v>
      </c>
      <c r="G757">
        <v>1770.48999</v>
      </c>
      <c r="I757" s="3">
        <f t="shared" si="23"/>
        <v>4.265540039649407E-3</v>
      </c>
      <c r="J757" s="3"/>
      <c r="N757">
        <v>-3.2079043836742427E-3</v>
      </c>
      <c r="O757">
        <v>756</v>
      </c>
      <c r="P757" s="2">
        <f t="shared" si="22"/>
        <v>0.3</v>
      </c>
      <c r="Q757">
        <v>-3.2079043836742427E-3</v>
      </c>
    </row>
    <row r="758" spans="1:17" x14ac:dyDescent="0.25">
      <c r="A758" s="1">
        <v>41583</v>
      </c>
      <c r="B758">
        <v>1765.670044</v>
      </c>
      <c r="C758">
        <v>1767.030029</v>
      </c>
      <c r="D758">
        <v>1755.76001</v>
      </c>
      <c r="E758">
        <v>1762.969971</v>
      </c>
      <c r="F758">
        <v>3516680000</v>
      </c>
      <c r="G758">
        <v>1762.969971</v>
      </c>
      <c r="I758" s="3">
        <f t="shared" si="23"/>
        <v>-2.8055878052288818E-3</v>
      </c>
      <c r="J758" s="3"/>
      <c r="N758">
        <v>-3.1928479778842167E-3</v>
      </c>
      <c r="O758">
        <v>757</v>
      </c>
      <c r="P758" s="2">
        <f t="shared" si="22"/>
        <v>0.30039682539682538</v>
      </c>
      <c r="Q758">
        <v>-3.1928479778842167E-3</v>
      </c>
    </row>
    <row r="759" spans="1:17" x14ac:dyDescent="0.25">
      <c r="A759" s="1">
        <v>41582</v>
      </c>
      <c r="B759">
        <v>1763.400024</v>
      </c>
      <c r="C759">
        <v>1768.780029</v>
      </c>
      <c r="D759">
        <v>1761.5600589999999</v>
      </c>
      <c r="E759">
        <v>1767.9300539999999</v>
      </c>
      <c r="F759">
        <v>3194870000</v>
      </c>
      <c r="G759">
        <v>1767.9300539999999</v>
      </c>
      <c r="I759" s="3">
        <f t="shared" si="23"/>
        <v>3.5705586535510481E-3</v>
      </c>
      <c r="J759" s="3"/>
      <c r="N759">
        <v>-3.1796590387466184E-3</v>
      </c>
      <c r="O759">
        <v>758</v>
      </c>
      <c r="P759" s="2">
        <f t="shared" si="22"/>
        <v>0.30079365079365078</v>
      </c>
      <c r="Q759">
        <v>-3.1796590387466184E-3</v>
      </c>
    </row>
    <row r="760" spans="1:17" x14ac:dyDescent="0.25">
      <c r="A760" s="1">
        <v>41579</v>
      </c>
      <c r="B760">
        <v>1758.6999510000001</v>
      </c>
      <c r="C760">
        <v>1765.670044</v>
      </c>
      <c r="D760">
        <v>1752.6999510000001</v>
      </c>
      <c r="E760">
        <v>1761.6400149999999</v>
      </c>
      <c r="F760">
        <v>3686290000</v>
      </c>
      <c r="G760">
        <v>1761.6400149999999</v>
      </c>
      <c r="I760" s="3">
        <f t="shared" si="23"/>
        <v>2.9034214346195242E-3</v>
      </c>
      <c r="J760" s="3"/>
      <c r="N760">
        <v>-3.1743182089343236E-3</v>
      </c>
      <c r="O760">
        <v>759</v>
      </c>
      <c r="P760" s="2">
        <f t="shared" si="22"/>
        <v>0.30119047619047618</v>
      </c>
      <c r="Q760">
        <v>-3.1743182089343236E-3</v>
      </c>
    </row>
    <row r="761" spans="1:17" x14ac:dyDescent="0.25">
      <c r="A761" s="1">
        <v>41578</v>
      </c>
      <c r="B761">
        <v>1763.23999</v>
      </c>
      <c r="C761">
        <v>1768.530029</v>
      </c>
      <c r="D761">
        <v>1755.719971</v>
      </c>
      <c r="E761">
        <v>1756.540039</v>
      </c>
      <c r="F761">
        <v>3826530000</v>
      </c>
      <c r="G761">
        <v>1756.540039</v>
      </c>
      <c r="I761" s="3">
        <f t="shared" si="23"/>
        <v>-3.8393814890611555E-3</v>
      </c>
      <c r="J761" s="3"/>
      <c r="N761">
        <v>-3.1246914164609896E-3</v>
      </c>
      <c r="O761">
        <v>760</v>
      </c>
      <c r="P761" s="2">
        <f t="shared" si="22"/>
        <v>0.30158730158730157</v>
      </c>
      <c r="Q761">
        <v>-3.1246914164609896E-3</v>
      </c>
    </row>
    <row r="762" spans="1:17" x14ac:dyDescent="0.25">
      <c r="A762" s="1">
        <v>41577</v>
      </c>
      <c r="B762">
        <v>1772.2700199999999</v>
      </c>
      <c r="C762">
        <v>1775.219971</v>
      </c>
      <c r="D762">
        <v>1757.23999</v>
      </c>
      <c r="E762">
        <v>1763.3100589999999</v>
      </c>
      <c r="F762">
        <v>3523040000</v>
      </c>
      <c r="G762">
        <v>1763.3100589999999</v>
      </c>
      <c r="I762" s="3">
        <f t="shared" si="23"/>
        <v>-4.8759232703633471E-3</v>
      </c>
      <c r="J762" s="3"/>
      <c r="N762">
        <v>-3.123116115959057E-3</v>
      </c>
      <c r="O762">
        <v>761</v>
      </c>
      <c r="P762" s="2">
        <f t="shared" si="22"/>
        <v>0.30198412698412697</v>
      </c>
      <c r="Q762">
        <v>-3.123116115959057E-3</v>
      </c>
    </row>
    <row r="763" spans="1:17" x14ac:dyDescent="0.25">
      <c r="A763" s="1">
        <v>41576</v>
      </c>
      <c r="B763">
        <v>1762.9300539999999</v>
      </c>
      <c r="C763">
        <v>1772.089966</v>
      </c>
      <c r="D763">
        <v>1762.9300539999999</v>
      </c>
      <c r="E763">
        <v>1771.9499510000001</v>
      </c>
      <c r="F763">
        <v>3358460000</v>
      </c>
      <c r="G763">
        <v>1771.9499510000001</v>
      </c>
      <c r="I763" s="3">
        <f t="shared" si="23"/>
        <v>5.5841951318378324E-3</v>
      </c>
      <c r="J763" s="3"/>
      <c r="N763">
        <v>-3.1082993655890956E-3</v>
      </c>
      <c r="O763">
        <v>762</v>
      </c>
      <c r="P763" s="2">
        <f t="shared" si="22"/>
        <v>0.30238095238095236</v>
      </c>
      <c r="Q763">
        <v>-3.1082993655890956E-3</v>
      </c>
    </row>
    <row r="764" spans="1:17" x14ac:dyDescent="0.25">
      <c r="A764" s="1">
        <v>41575</v>
      </c>
      <c r="B764">
        <v>1759.420044</v>
      </c>
      <c r="C764">
        <v>1764.98999</v>
      </c>
      <c r="D764">
        <v>1757.670044</v>
      </c>
      <c r="E764">
        <v>1762.1099850000001</v>
      </c>
      <c r="F764">
        <v>3282300000</v>
      </c>
      <c r="G764">
        <v>1762.1099850000001</v>
      </c>
      <c r="I764" s="3">
        <f t="shared" si="23"/>
        <v>1.3296993205964558E-3</v>
      </c>
      <c r="J764" s="3"/>
      <c r="N764">
        <v>-3.100987875480743E-3</v>
      </c>
      <c r="O764">
        <v>763</v>
      </c>
      <c r="P764" s="2">
        <f t="shared" si="22"/>
        <v>0.30277777777777776</v>
      </c>
      <c r="Q764">
        <v>-3.100987875480743E-3</v>
      </c>
    </row>
    <row r="765" spans="1:17" x14ac:dyDescent="0.25">
      <c r="A765" s="1">
        <v>41572</v>
      </c>
      <c r="B765">
        <v>1756.01001</v>
      </c>
      <c r="C765">
        <v>1759.8199460000001</v>
      </c>
      <c r="D765">
        <v>1752.4499510000001</v>
      </c>
      <c r="E765">
        <v>1759.7700199999999</v>
      </c>
      <c r="F765">
        <v>3175720000</v>
      </c>
      <c r="G765">
        <v>1759.7700199999999</v>
      </c>
      <c r="I765" s="3">
        <f t="shared" si="23"/>
        <v>4.3948439487699886E-3</v>
      </c>
      <c r="J765" s="3"/>
      <c r="N765">
        <v>-3.0992638350910706E-3</v>
      </c>
      <c r="O765">
        <v>764</v>
      </c>
      <c r="P765" s="2">
        <f t="shared" si="22"/>
        <v>0.30317460317460315</v>
      </c>
      <c r="Q765">
        <v>-3.0992638350910706E-3</v>
      </c>
    </row>
    <row r="766" spans="1:17" x14ac:dyDescent="0.25">
      <c r="A766" s="1">
        <v>41571</v>
      </c>
      <c r="B766">
        <v>1747.4799800000001</v>
      </c>
      <c r="C766">
        <v>1753.9399410000001</v>
      </c>
      <c r="D766">
        <v>1745.5</v>
      </c>
      <c r="E766">
        <v>1752.0699460000001</v>
      </c>
      <c r="F766">
        <v>3671700000</v>
      </c>
      <c r="G766">
        <v>1752.0699460000001</v>
      </c>
      <c r="I766" s="3">
        <f t="shared" si="23"/>
        <v>3.258134531836987E-3</v>
      </c>
      <c r="J766" s="3"/>
      <c r="N766">
        <v>-3.0853826285857089E-3</v>
      </c>
      <c r="O766">
        <v>765</v>
      </c>
      <c r="P766" s="2">
        <f t="shared" si="22"/>
        <v>0.30357142857142855</v>
      </c>
      <c r="Q766">
        <v>-3.0853826285857089E-3</v>
      </c>
    </row>
    <row r="767" spans="1:17" x14ac:dyDescent="0.25">
      <c r="A767" s="1">
        <v>41570</v>
      </c>
      <c r="B767">
        <v>1752.2700199999999</v>
      </c>
      <c r="C767">
        <v>1752.2700199999999</v>
      </c>
      <c r="D767">
        <v>1740.5</v>
      </c>
      <c r="E767">
        <v>1746.380005</v>
      </c>
      <c r="F767">
        <v>3713380000</v>
      </c>
      <c r="G767">
        <v>1746.380005</v>
      </c>
      <c r="I767" s="3">
        <f t="shared" si="23"/>
        <v>-4.7245572056965335E-3</v>
      </c>
      <c r="J767" s="3"/>
      <c r="N767">
        <v>-3.0837219795710746E-3</v>
      </c>
      <c r="O767">
        <v>766</v>
      </c>
      <c r="P767" s="2">
        <f t="shared" si="22"/>
        <v>0.30396825396825394</v>
      </c>
      <c r="Q767">
        <v>-3.0837219795710746E-3</v>
      </c>
    </row>
    <row r="768" spans="1:17" x14ac:dyDescent="0.25">
      <c r="A768" s="1">
        <v>41569</v>
      </c>
      <c r="B768">
        <v>1746.4799800000001</v>
      </c>
      <c r="C768">
        <v>1759.329956</v>
      </c>
      <c r="D768">
        <v>1746.4799800000001</v>
      </c>
      <c r="E768">
        <v>1754.670044</v>
      </c>
      <c r="F768">
        <v>3850840000</v>
      </c>
      <c r="G768">
        <v>1754.670044</v>
      </c>
      <c r="I768" s="3">
        <f t="shared" si="23"/>
        <v>5.737513214565837E-3</v>
      </c>
      <c r="J768" s="3"/>
      <c r="N768">
        <v>-3.0731142046667159E-3</v>
      </c>
      <c r="O768">
        <v>767</v>
      </c>
      <c r="P768" s="2">
        <f t="shared" si="22"/>
        <v>0.30436507936507934</v>
      </c>
      <c r="Q768">
        <v>-3.0731142046667159E-3</v>
      </c>
    </row>
    <row r="769" spans="1:17" x14ac:dyDescent="0.25">
      <c r="A769" s="1">
        <v>41568</v>
      </c>
      <c r="B769">
        <v>1745.1999510000001</v>
      </c>
      <c r="C769">
        <v>1747.790039</v>
      </c>
      <c r="D769">
        <v>1740.670044</v>
      </c>
      <c r="E769">
        <v>1744.660034</v>
      </c>
      <c r="F769">
        <v>3052710000</v>
      </c>
      <c r="G769">
        <v>1744.660034</v>
      </c>
      <c r="I769" s="3">
        <f t="shared" si="23"/>
        <v>9.1736314130175245E-5</v>
      </c>
      <c r="J769" s="3"/>
      <c r="N769">
        <v>-3.059639179426199E-3</v>
      </c>
      <c r="O769">
        <v>768</v>
      </c>
      <c r="P769" s="2">
        <f t="shared" si="22"/>
        <v>0.30476190476190479</v>
      </c>
      <c r="Q769">
        <v>-3.059639179426199E-3</v>
      </c>
    </row>
    <row r="770" spans="1:17" x14ac:dyDescent="0.25">
      <c r="A770" s="1">
        <v>41565</v>
      </c>
      <c r="B770">
        <v>1736.719971</v>
      </c>
      <c r="C770">
        <v>1745.3100589999999</v>
      </c>
      <c r="D770">
        <v>1735.73999</v>
      </c>
      <c r="E770">
        <v>1744.5</v>
      </c>
      <c r="F770">
        <v>3664890000</v>
      </c>
      <c r="G770">
        <v>1744.5</v>
      </c>
      <c r="I770" s="3">
        <f t="shared" si="23"/>
        <v>6.5487556430947613E-3</v>
      </c>
      <c r="J770" s="3"/>
      <c r="N770">
        <v>-3.0379938212078406E-3</v>
      </c>
      <c r="O770">
        <v>769</v>
      </c>
      <c r="P770" s="2">
        <f t="shared" si="22"/>
        <v>0.30515873015873018</v>
      </c>
      <c r="Q770">
        <v>-3.0379938212078406E-3</v>
      </c>
    </row>
    <row r="771" spans="1:17" x14ac:dyDescent="0.25">
      <c r="A771" s="1">
        <v>41564</v>
      </c>
      <c r="B771">
        <v>1720.170044</v>
      </c>
      <c r="C771">
        <v>1733.4499510000001</v>
      </c>
      <c r="D771">
        <v>1714.119995</v>
      </c>
      <c r="E771">
        <v>1733.150024</v>
      </c>
      <c r="F771">
        <v>3453590000</v>
      </c>
      <c r="G771">
        <v>1733.150024</v>
      </c>
      <c r="I771" s="3">
        <f t="shared" si="23"/>
        <v>6.7439529357353756E-3</v>
      </c>
      <c r="J771" s="3"/>
      <c r="N771">
        <v>-3.0234200426301205E-3</v>
      </c>
      <c r="O771">
        <v>770</v>
      </c>
      <c r="P771" s="2">
        <f t="shared" ref="P771:P834" si="24">O771/L$1</f>
        <v>0.30555555555555558</v>
      </c>
      <c r="Q771">
        <v>-3.0234200426301205E-3</v>
      </c>
    </row>
    <row r="772" spans="1:17" x14ac:dyDescent="0.25">
      <c r="A772" s="1">
        <v>41563</v>
      </c>
      <c r="B772">
        <v>1700.48999</v>
      </c>
      <c r="C772">
        <v>1721.76001</v>
      </c>
      <c r="D772">
        <v>1700.48999</v>
      </c>
      <c r="E772">
        <v>1721.540039</v>
      </c>
      <c r="F772">
        <v>3486180000</v>
      </c>
      <c r="G772">
        <v>1721.540039</v>
      </c>
      <c r="I772" s="3">
        <f t="shared" ref="I772:I835" si="25">E772/E773-1</f>
        <v>1.3827532115576302E-2</v>
      </c>
      <c r="J772" s="3"/>
      <c r="N772">
        <v>-3.0114752038671311E-3</v>
      </c>
      <c r="O772">
        <v>771</v>
      </c>
      <c r="P772" s="2">
        <f t="shared" si="24"/>
        <v>0.30595238095238098</v>
      </c>
      <c r="Q772">
        <v>-3.0114752038671311E-3</v>
      </c>
    </row>
    <row r="773" spans="1:17" x14ac:dyDescent="0.25">
      <c r="A773" s="1">
        <v>41562</v>
      </c>
      <c r="B773">
        <v>1709.170044</v>
      </c>
      <c r="C773">
        <v>1711.5699460000001</v>
      </c>
      <c r="D773">
        <v>1695.9300539999999</v>
      </c>
      <c r="E773">
        <v>1698.0600589999999</v>
      </c>
      <c r="F773">
        <v>3327740000</v>
      </c>
      <c r="G773">
        <v>1698.0600589999999</v>
      </c>
      <c r="I773" s="3">
        <f t="shared" si="25"/>
        <v>-7.0637233758897855E-3</v>
      </c>
      <c r="J773" s="3"/>
      <c r="N773">
        <v>-3.0005178223089235E-3</v>
      </c>
      <c r="O773">
        <v>772</v>
      </c>
      <c r="P773" s="2">
        <f t="shared" si="24"/>
        <v>0.30634920634920637</v>
      </c>
      <c r="Q773">
        <v>-3.0005178223089235E-3</v>
      </c>
    </row>
    <row r="774" spans="1:17" x14ac:dyDescent="0.25">
      <c r="A774" s="1">
        <v>41561</v>
      </c>
      <c r="B774">
        <v>1699.8599850000001</v>
      </c>
      <c r="C774">
        <v>1711.030029</v>
      </c>
      <c r="D774">
        <v>1692.130005</v>
      </c>
      <c r="E774">
        <v>1710.1400149999999</v>
      </c>
      <c r="F774">
        <v>2580580000</v>
      </c>
      <c r="G774">
        <v>1710.1400149999999</v>
      </c>
      <c r="I774" s="3">
        <f t="shared" si="25"/>
        <v>4.0747206432956151E-3</v>
      </c>
      <c r="J774" s="3"/>
      <c r="N774">
        <v>-2.9867269333876401E-3</v>
      </c>
      <c r="O774">
        <v>773</v>
      </c>
      <c r="P774" s="2">
        <f t="shared" si="24"/>
        <v>0.30674603174603177</v>
      </c>
      <c r="Q774">
        <v>-2.9867269333876401E-3</v>
      </c>
    </row>
    <row r="775" spans="1:17" x14ac:dyDescent="0.25">
      <c r="A775" s="1">
        <v>41558</v>
      </c>
      <c r="B775">
        <v>1691.089966</v>
      </c>
      <c r="C775">
        <v>1703.4399410000001</v>
      </c>
      <c r="D775">
        <v>1688.5200199999999</v>
      </c>
      <c r="E775">
        <v>1703.1999510000001</v>
      </c>
      <c r="F775">
        <v>2944670000</v>
      </c>
      <c r="G775">
        <v>1703.1999510000001</v>
      </c>
      <c r="I775" s="3">
        <f t="shared" si="25"/>
        <v>6.2862714640012918E-3</v>
      </c>
      <c r="J775" s="3"/>
      <c r="N775">
        <v>-2.9854742710803128E-3</v>
      </c>
      <c r="O775">
        <v>774</v>
      </c>
      <c r="P775" s="2">
        <f t="shared" si="24"/>
        <v>0.30714285714285716</v>
      </c>
      <c r="Q775">
        <v>-2.9854742710803128E-3</v>
      </c>
    </row>
    <row r="776" spans="1:17" x14ac:dyDescent="0.25">
      <c r="A776" s="1">
        <v>41557</v>
      </c>
      <c r="B776">
        <v>1660.880005</v>
      </c>
      <c r="C776">
        <v>1692.5600589999999</v>
      </c>
      <c r="D776">
        <v>1660.880005</v>
      </c>
      <c r="E776">
        <v>1692.5600589999999</v>
      </c>
      <c r="F776">
        <v>3362300000</v>
      </c>
      <c r="G776">
        <v>1692.5600589999999</v>
      </c>
      <c r="I776" s="3">
        <f t="shared" si="25"/>
        <v>2.1830496544354094E-2</v>
      </c>
      <c r="J776" s="3"/>
      <c r="N776">
        <v>-2.9736723959411515E-3</v>
      </c>
      <c r="O776">
        <v>775</v>
      </c>
      <c r="P776" s="2">
        <f t="shared" si="24"/>
        <v>0.30753968253968256</v>
      </c>
      <c r="Q776">
        <v>-2.9736723959411515E-3</v>
      </c>
    </row>
    <row r="777" spans="1:17" x14ac:dyDescent="0.25">
      <c r="A777" s="1">
        <v>41556</v>
      </c>
      <c r="B777">
        <v>1656.98999</v>
      </c>
      <c r="C777">
        <v>1662.469971</v>
      </c>
      <c r="D777">
        <v>1646.469971</v>
      </c>
      <c r="E777">
        <v>1656.400024</v>
      </c>
      <c r="F777">
        <v>3577840000</v>
      </c>
      <c r="G777">
        <v>1656.400024</v>
      </c>
      <c r="I777" s="3">
        <f t="shared" si="25"/>
        <v>5.7390620563668726E-4</v>
      </c>
      <c r="J777" s="3"/>
      <c r="N777">
        <v>-2.973574048915073E-3</v>
      </c>
      <c r="O777">
        <v>776</v>
      </c>
      <c r="P777" s="2">
        <f t="shared" si="24"/>
        <v>0.30793650793650795</v>
      </c>
      <c r="Q777">
        <v>-2.973574048915073E-3</v>
      </c>
    </row>
    <row r="778" spans="1:17" x14ac:dyDescent="0.25">
      <c r="A778" s="1">
        <v>41555</v>
      </c>
      <c r="B778">
        <v>1676.219971</v>
      </c>
      <c r="C778">
        <v>1676.790039</v>
      </c>
      <c r="D778">
        <v>1655.030029</v>
      </c>
      <c r="E778">
        <v>1655.4499510000001</v>
      </c>
      <c r="F778">
        <v>3569230000</v>
      </c>
      <c r="G778">
        <v>1655.4499510000001</v>
      </c>
      <c r="I778" s="3">
        <f t="shared" si="25"/>
        <v>-1.2332078885557318E-2</v>
      </c>
      <c r="J778" s="3"/>
      <c r="N778">
        <v>-2.970739969281655E-3</v>
      </c>
      <c r="O778">
        <v>777</v>
      </c>
      <c r="P778" s="2">
        <f t="shared" si="24"/>
        <v>0.30833333333333335</v>
      </c>
      <c r="Q778">
        <v>-2.970739969281655E-3</v>
      </c>
    </row>
    <row r="779" spans="1:17" x14ac:dyDescent="0.25">
      <c r="A779" s="1">
        <v>41554</v>
      </c>
      <c r="B779">
        <v>1687.150024</v>
      </c>
      <c r="C779">
        <v>1687.150024</v>
      </c>
      <c r="D779">
        <v>1674.6999510000001</v>
      </c>
      <c r="E779">
        <v>1676.119995</v>
      </c>
      <c r="F779">
        <v>2678490000</v>
      </c>
      <c r="G779">
        <v>1676.119995</v>
      </c>
      <c r="I779" s="3">
        <f t="shared" si="25"/>
        <v>-8.5063620230700909E-3</v>
      </c>
      <c r="J779" s="3"/>
      <c r="N779">
        <v>-2.9661372524836249E-3</v>
      </c>
      <c r="O779">
        <v>778</v>
      </c>
      <c r="P779" s="2">
        <f t="shared" si="24"/>
        <v>0.30873015873015874</v>
      </c>
      <c r="Q779">
        <v>-2.9661372524836249E-3</v>
      </c>
    </row>
    <row r="780" spans="1:17" x14ac:dyDescent="0.25">
      <c r="A780" s="1">
        <v>41551</v>
      </c>
      <c r="B780">
        <v>1678.790039</v>
      </c>
      <c r="C780">
        <v>1691.9399410000001</v>
      </c>
      <c r="D780">
        <v>1677.329956</v>
      </c>
      <c r="E780">
        <v>1690.5</v>
      </c>
      <c r="F780">
        <v>2880270000</v>
      </c>
      <c r="G780">
        <v>1690.5</v>
      </c>
      <c r="I780" s="3">
        <f t="shared" si="25"/>
        <v>7.0532244529508681E-3</v>
      </c>
      <c r="J780" s="3"/>
      <c r="N780">
        <v>-2.9563044380468417E-3</v>
      </c>
      <c r="O780">
        <v>779</v>
      </c>
      <c r="P780" s="2">
        <f t="shared" si="24"/>
        <v>0.30912698412698414</v>
      </c>
      <c r="Q780">
        <v>-2.9563044380468417E-3</v>
      </c>
    </row>
    <row r="781" spans="1:17" x14ac:dyDescent="0.25">
      <c r="A781" s="1">
        <v>41550</v>
      </c>
      <c r="B781">
        <v>1692.349976</v>
      </c>
      <c r="C781">
        <v>1692.349976</v>
      </c>
      <c r="D781">
        <v>1670.3599850000001</v>
      </c>
      <c r="E781">
        <v>1678.660034</v>
      </c>
      <c r="F781">
        <v>3279650000</v>
      </c>
      <c r="G781">
        <v>1678.660034</v>
      </c>
      <c r="I781" s="3">
        <f t="shared" si="25"/>
        <v>-8.9794146214863257E-3</v>
      </c>
      <c r="J781" s="3"/>
      <c r="N781">
        <v>-2.949637714718456E-3</v>
      </c>
      <c r="O781">
        <v>780</v>
      </c>
      <c r="P781" s="2">
        <f t="shared" si="24"/>
        <v>0.30952380952380953</v>
      </c>
      <c r="Q781">
        <v>-2.949637714718456E-3</v>
      </c>
    </row>
    <row r="782" spans="1:17" x14ac:dyDescent="0.25">
      <c r="A782" s="1">
        <v>41549</v>
      </c>
      <c r="B782">
        <v>1691.900024</v>
      </c>
      <c r="C782">
        <v>1693.869995</v>
      </c>
      <c r="D782">
        <v>1680.339966</v>
      </c>
      <c r="E782">
        <v>1693.869995</v>
      </c>
      <c r="F782">
        <v>3148600000</v>
      </c>
      <c r="G782">
        <v>1693.869995</v>
      </c>
      <c r="I782" s="3">
        <f t="shared" si="25"/>
        <v>-6.6666961651917767E-4</v>
      </c>
      <c r="J782" s="3"/>
      <c r="N782">
        <v>-2.9326712841669655E-3</v>
      </c>
      <c r="O782">
        <v>781</v>
      </c>
      <c r="P782" s="2">
        <f t="shared" si="24"/>
        <v>0.30992063492063493</v>
      </c>
      <c r="Q782">
        <v>-2.9326712841669655E-3</v>
      </c>
    </row>
    <row r="783" spans="1:17" x14ac:dyDescent="0.25">
      <c r="A783" s="1">
        <v>41548</v>
      </c>
      <c r="B783">
        <v>1682.410034</v>
      </c>
      <c r="C783">
        <v>1696.5500489999999</v>
      </c>
      <c r="D783">
        <v>1682.0699460000001</v>
      </c>
      <c r="E783">
        <v>1695</v>
      </c>
      <c r="F783">
        <v>3238690000</v>
      </c>
      <c r="G783">
        <v>1695</v>
      </c>
      <c r="I783" s="3">
        <f t="shared" si="25"/>
        <v>7.9985433725262567E-3</v>
      </c>
      <c r="J783" s="3"/>
      <c r="N783">
        <v>-2.9238324645374236E-3</v>
      </c>
      <c r="O783">
        <v>782</v>
      </c>
      <c r="P783" s="2">
        <f t="shared" si="24"/>
        <v>0.31031746031746033</v>
      </c>
      <c r="Q783">
        <v>-2.9238324645374236E-3</v>
      </c>
    </row>
    <row r="784" spans="1:17" x14ac:dyDescent="0.25">
      <c r="A784" s="1">
        <v>41547</v>
      </c>
      <c r="B784">
        <v>1687.26001</v>
      </c>
      <c r="C784">
        <v>1687.26001</v>
      </c>
      <c r="D784">
        <v>1674.98999</v>
      </c>
      <c r="E784">
        <v>1681.5500489999999</v>
      </c>
      <c r="F784">
        <v>3308630000</v>
      </c>
      <c r="G784">
        <v>1681.5500489999999</v>
      </c>
      <c r="I784" s="3">
        <f t="shared" si="25"/>
        <v>-6.0292306782917526E-3</v>
      </c>
      <c r="J784" s="3"/>
      <c r="N784">
        <v>-2.9156631946064548E-3</v>
      </c>
      <c r="O784">
        <v>783</v>
      </c>
      <c r="P784" s="2">
        <f t="shared" si="24"/>
        <v>0.31071428571428572</v>
      </c>
      <c r="Q784">
        <v>-2.9156631946064548E-3</v>
      </c>
    </row>
    <row r="785" spans="1:17" x14ac:dyDescent="0.25">
      <c r="A785" s="1">
        <v>41544</v>
      </c>
      <c r="B785">
        <v>1695.5200199999999</v>
      </c>
      <c r="C785">
        <v>1695.5200199999999</v>
      </c>
      <c r="D785">
        <v>1687.1099850000001</v>
      </c>
      <c r="E785">
        <v>1691.75</v>
      </c>
      <c r="F785">
        <v>2951700000</v>
      </c>
      <c r="G785">
        <v>1691.75</v>
      </c>
      <c r="I785" s="3">
        <f t="shared" si="25"/>
        <v>-4.0738011625287562E-3</v>
      </c>
      <c r="J785" s="3"/>
      <c r="N785">
        <v>-2.9135911401321213E-3</v>
      </c>
      <c r="O785">
        <v>784</v>
      </c>
      <c r="P785" s="2">
        <f t="shared" si="24"/>
        <v>0.31111111111111112</v>
      </c>
      <c r="Q785">
        <v>-2.9135911401321213E-3</v>
      </c>
    </row>
    <row r="786" spans="1:17" x14ac:dyDescent="0.25">
      <c r="A786" s="1">
        <v>41543</v>
      </c>
      <c r="B786">
        <v>1694.0500489999999</v>
      </c>
      <c r="C786">
        <v>1703.849976</v>
      </c>
      <c r="D786">
        <v>1693.1099850000001</v>
      </c>
      <c r="E786">
        <v>1698.670044</v>
      </c>
      <c r="F786">
        <v>2813930000</v>
      </c>
      <c r="G786">
        <v>1698.670044</v>
      </c>
      <c r="I786" s="3">
        <f t="shared" si="25"/>
        <v>3.4854256220817614E-3</v>
      </c>
      <c r="J786" s="3"/>
      <c r="N786">
        <v>-2.9118146788909005E-3</v>
      </c>
      <c r="O786">
        <v>785</v>
      </c>
      <c r="P786" s="2">
        <f t="shared" si="24"/>
        <v>0.31150793650793651</v>
      </c>
      <c r="Q786">
        <v>-2.9118146788909005E-3</v>
      </c>
    </row>
    <row r="787" spans="1:17" x14ac:dyDescent="0.25">
      <c r="A787" s="1">
        <v>41542</v>
      </c>
      <c r="B787">
        <v>1698.0200199999999</v>
      </c>
      <c r="C787">
        <v>1701.709961</v>
      </c>
      <c r="D787">
        <v>1691.880005</v>
      </c>
      <c r="E787">
        <v>1692.7700199999999</v>
      </c>
      <c r="F787">
        <v>3148730000</v>
      </c>
      <c r="G787">
        <v>1692.7700199999999</v>
      </c>
      <c r="I787" s="3">
        <f t="shared" si="25"/>
        <v>-2.7394657064624406E-3</v>
      </c>
      <c r="J787" s="3"/>
      <c r="N787">
        <v>-2.8999798136755128E-3</v>
      </c>
      <c r="O787">
        <v>786</v>
      </c>
      <c r="P787" s="2">
        <f t="shared" si="24"/>
        <v>0.31190476190476191</v>
      </c>
      <c r="Q787">
        <v>-2.8999798136755128E-3</v>
      </c>
    </row>
    <row r="788" spans="1:17" x14ac:dyDescent="0.25">
      <c r="A788" s="1">
        <v>41541</v>
      </c>
      <c r="B788">
        <v>1702.599976</v>
      </c>
      <c r="C788">
        <v>1707.630005</v>
      </c>
      <c r="D788">
        <v>1694.900024</v>
      </c>
      <c r="E788">
        <v>1697.420044</v>
      </c>
      <c r="F788">
        <v>3268930000</v>
      </c>
      <c r="G788">
        <v>1697.420044</v>
      </c>
      <c r="I788" s="3">
        <f t="shared" si="25"/>
        <v>-2.597143144069336E-3</v>
      </c>
      <c r="J788" s="3"/>
      <c r="N788">
        <v>-2.8748828113334124E-3</v>
      </c>
      <c r="O788">
        <v>787</v>
      </c>
      <c r="P788" s="2">
        <f t="shared" si="24"/>
        <v>0.3123015873015873</v>
      </c>
      <c r="Q788">
        <v>-2.8748828113334124E-3</v>
      </c>
    </row>
    <row r="789" spans="1:17" x14ac:dyDescent="0.25">
      <c r="A789" s="1">
        <v>41540</v>
      </c>
      <c r="B789">
        <v>1711.4399410000001</v>
      </c>
      <c r="C789">
        <v>1711.4399410000001</v>
      </c>
      <c r="D789">
        <v>1697.099976</v>
      </c>
      <c r="E789">
        <v>1701.839966</v>
      </c>
      <c r="F789">
        <v>3126950000</v>
      </c>
      <c r="G789">
        <v>1701.839966</v>
      </c>
      <c r="I789" s="3">
        <f t="shared" si="25"/>
        <v>-4.719586317135982E-3</v>
      </c>
      <c r="J789" s="3"/>
      <c r="N789">
        <v>-2.8646859977113914E-3</v>
      </c>
      <c r="O789">
        <v>788</v>
      </c>
      <c r="P789" s="2">
        <f t="shared" si="24"/>
        <v>0.3126984126984127</v>
      </c>
      <c r="Q789">
        <v>-2.8646859977113914E-3</v>
      </c>
    </row>
    <row r="790" spans="1:17" x14ac:dyDescent="0.25">
      <c r="A790" s="1">
        <v>41537</v>
      </c>
      <c r="B790">
        <v>1722.4399410000001</v>
      </c>
      <c r="C790">
        <v>1725.2299800000001</v>
      </c>
      <c r="D790">
        <v>1708.8900149999999</v>
      </c>
      <c r="E790">
        <v>1709.910034</v>
      </c>
      <c r="F790">
        <v>5074030000</v>
      </c>
      <c r="G790">
        <v>1709.910034</v>
      </c>
      <c r="I790" s="3">
        <f t="shared" si="25"/>
        <v>-7.2168864715295156E-3</v>
      </c>
      <c r="J790" s="3"/>
      <c r="N790">
        <v>-2.8591213797275472E-3</v>
      </c>
      <c r="O790">
        <v>789</v>
      </c>
      <c r="P790" s="2">
        <f t="shared" si="24"/>
        <v>0.31309523809523809</v>
      </c>
      <c r="Q790">
        <v>-2.8591213797275472E-3</v>
      </c>
    </row>
    <row r="791" spans="1:17" x14ac:dyDescent="0.25">
      <c r="A791" s="1">
        <v>41536</v>
      </c>
      <c r="B791">
        <v>1727.339966</v>
      </c>
      <c r="C791">
        <v>1729.8599850000001</v>
      </c>
      <c r="D791">
        <v>1720.1999510000001</v>
      </c>
      <c r="E791">
        <v>1722.339966</v>
      </c>
      <c r="F791">
        <v>3740130000</v>
      </c>
      <c r="G791">
        <v>1722.339966</v>
      </c>
      <c r="I791" s="3">
        <f t="shared" si="25"/>
        <v>-1.8429539867059752E-3</v>
      </c>
      <c r="J791" s="3"/>
      <c r="N791">
        <v>-2.8367667360272852E-3</v>
      </c>
      <c r="O791">
        <v>790</v>
      </c>
      <c r="P791" s="2">
        <f t="shared" si="24"/>
        <v>0.31349206349206349</v>
      </c>
      <c r="Q791">
        <v>-2.8367667360272852E-3</v>
      </c>
    </row>
    <row r="792" spans="1:17" x14ac:dyDescent="0.25">
      <c r="A792" s="1">
        <v>41535</v>
      </c>
      <c r="B792">
        <v>1705.73999</v>
      </c>
      <c r="C792">
        <v>1729.4399410000001</v>
      </c>
      <c r="D792">
        <v>1700.349976</v>
      </c>
      <c r="E792">
        <v>1725.5200199999999</v>
      </c>
      <c r="F792">
        <v>3989760000</v>
      </c>
      <c r="G792">
        <v>1725.5200199999999</v>
      </c>
      <c r="I792" s="3">
        <f t="shared" si="25"/>
        <v>1.2177673032111924E-2</v>
      </c>
      <c r="J792" s="3"/>
      <c r="N792">
        <v>-2.8298416763913314E-3</v>
      </c>
      <c r="O792">
        <v>791</v>
      </c>
      <c r="P792" s="2">
        <f t="shared" si="24"/>
        <v>0.31388888888888888</v>
      </c>
      <c r="Q792">
        <v>-2.8298416763913314E-3</v>
      </c>
    </row>
    <row r="793" spans="1:17" x14ac:dyDescent="0.25">
      <c r="A793" s="1">
        <v>41534</v>
      </c>
      <c r="B793">
        <v>1697.7299800000001</v>
      </c>
      <c r="C793">
        <v>1705.5200199999999</v>
      </c>
      <c r="D793">
        <v>1697.7299800000001</v>
      </c>
      <c r="E793">
        <v>1704.76001</v>
      </c>
      <c r="F793">
        <v>2774240000</v>
      </c>
      <c r="G793">
        <v>1704.76001</v>
      </c>
      <c r="I793" s="3">
        <f t="shared" si="25"/>
        <v>4.2177392207973785E-3</v>
      </c>
      <c r="J793" s="3"/>
      <c r="N793">
        <v>-2.8279868216201098E-3</v>
      </c>
      <c r="O793">
        <v>792</v>
      </c>
      <c r="P793" s="2">
        <f t="shared" si="24"/>
        <v>0.31428571428571428</v>
      </c>
      <c r="Q793">
        <v>-2.8279868216201098E-3</v>
      </c>
    </row>
    <row r="794" spans="1:17" x14ac:dyDescent="0.25">
      <c r="A794" s="1">
        <v>41533</v>
      </c>
      <c r="B794">
        <v>1691.6999510000001</v>
      </c>
      <c r="C794">
        <v>1704.9499510000001</v>
      </c>
      <c r="D794">
        <v>1691.6999510000001</v>
      </c>
      <c r="E794">
        <v>1697.599976</v>
      </c>
      <c r="F794">
        <v>3079800000</v>
      </c>
      <c r="G794">
        <v>1697.599976</v>
      </c>
      <c r="I794" s="3">
        <f t="shared" si="25"/>
        <v>5.6931534291859709E-3</v>
      </c>
      <c r="J794" s="3"/>
      <c r="N794">
        <v>-2.8217777310465264E-3</v>
      </c>
      <c r="O794">
        <v>793</v>
      </c>
      <c r="P794" s="2">
        <f t="shared" si="24"/>
        <v>0.31468253968253967</v>
      </c>
      <c r="Q794">
        <v>-2.8217777310465264E-3</v>
      </c>
    </row>
    <row r="795" spans="1:17" x14ac:dyDescent="0.25">
      <c r="A795" s="1">
        <v>41530</v>
      </c>
      <c r="B795">
        <v>1685.040039</v>
      </c>
      <c r="C795">
        <v>1688.7299800000001</v>
      </c>
      <c r="D795">
        <v>1682.219971</v>
      </c>
      <c r="E795">
        <v>1687.98999</v>
      </c>
      <c r="F795">
        <v>2736500000</v>
      </c>
      <c r="G795">
        <v>1687.98999</v>
      </c>
      <c r="I795" s="3">
        <f t="shared" si="25"/>
        <v>2.7146795693018255E-3</v>
      </c>
      <c r="J795" s="3"/>
      <c r="N795">
        <v>-2.8167750117064072E-3</v>
      </c>
      <c r="O795">
        <v>794</v>
      </c>
      <c r="P795" s="2">
        <f t="shared" si="24"/>
        <v>0.31507936507936507</v>
      </c>
      <c r="Q795">
        <v>-2.8167750117064072E-3</v>
      </c>
    </row>
    <row r="796" spans="1:17" x14ac:dyDescent="0.25">
      <c r="A796" s="1">
        <v>41529</v>
      </c>
      <c r="B796">
        <v>1689.209961</v>
      </c>
      <c r="C796">
        <v>1689.969971</v>
      </c>
      <c r="D796">
        <v>1681.959961</v>
      </c>
      <c r="E796">
        <v>1683.420044</v>
      </c>
      <c r="F796">
        <v>3106290000</v>
      </c>
      <c r="G796">
        <v>1683.420044</v>
      </c>
      <c r="I796" s="3">
        <f t="shared" si="25"/>
        <v>-3.3804153517479341E-3</v>
      </c>
      <c r="J796" s="3"/>
      <c r="N796">
        <v>-2.814841426403647E-3</v>
      </c>
      <c r="O796">
        <v>795</v>
      </c>
      <c r="P796" s="2">
        <f t="shared" si="24"/>
        <v>0.31547619047619047</v>
      </c>
      <c r="Q796">
        <v>-2.814841426403647E-3</v>
      </c>
    </row>
    <row r="797" spans="1:17" x14ac:dyDescent="0.25">
      <c r="A797" s="1">
        <v>41528</v>
      </c>
      <c r="B797">
        <v>1681.040039</v>
      </c>
      <c r="C797">
        <v>1689.130005</v>
      </c>
      <c r="D797">
        <v>1678.6999510000001</v>
      </c>
      <c r="E797">
        <v>1689.130005</v>
      </c>
      <c r="F797">
        <v>3135460000</v>
      </c>
      <c r="G797">
        <v>1689.130005</v>
      </c>
      <c r="I797" s="3">
        <f t="shared" si="25"/>
        <v>3.0522835827544448E-3</v>
      </c>
      <c r="J797" s="3"/>
      <c r="N797">
        <v>-2.8055878052288818E-3</v>
      </c>
      <c r="O797">
        <v>796</v>
      </c>
      <c r="P797" s="2">
        <f t="shared" si="24"/>
        <v>0.31587301587301586</v>
      </c>
      <c r="Q797">
        <v>-2.8055878052288818E-3</v>
      </c>
    </row>
    <row r="798" spans="1:17" x14ac:dyDescent="0.25">
      <c r="A798" s="1">
        <v>41527</v>
      </c>
      <c r="B798">
        <v>1675.1099850000001</v>
      </c>
      <c r="C798">
        <v>1684.089966</v>
      </c>
      <c r="D798">
        <v>1675.1099850000001</v>
      </c>
      <c r="E798">
        <v>1683.98999</v>
      </c>
      <c r="F798">
        <v>3691800000</v>
      </c>
      <c r="G798">
        <v>1683.98999</v>
      </c>
      <c r="I798" s="3">
        <f t="shared" si="25"/>
        <v>7.3457892137307468E-3</v>
      </c>
      <c r="J798" s="3"/>
      <c r="N798">
        <v>-2.7987719711887182E-3</v>
      </c>
      <c r="O798">
        <v>797</v>
      </c>
      <c r="P798" s="2">
        <f t="shared" si="24"/>
        <v>0.31626984126984126</v>
      </c>
      <c r="Q798">
        <v>-2.7987719711887182E-3</v>
      </c>
    </row>
    <row r="799" spans="1:17" x14ac:dyDescent="0.25">
      <c r="A799" s="1">
        <v>41526</v>
      </c>
      <c r="B799">
        <v>1656.849976</v>
      </c>
      <c r="C799">
        <v>1672.400024</v>
      </c>
      <c r="D799">
        <v>1656.849976</v>
      </c>
      <c r="E799">
        <v>1671.709961</v>
      </c>
      <c r="F799">
        <v>3102780000</v>
      </c>
      <c r="G799">
        <v>1671.709961</v>
      </c>
      <c r="I799" s="3">
        <f t="shared" si="25"/>
        <v>9.9928808281404269E-3</v>
      </c>
      <c r="J799" s="3"/>
      <c r="N799">
        <v>-2.7933795200096867E-3</v>
      </c>
      <c r="O799">
        <v>798</v>
      </c>
      <c r="P799" s="2">
        <f t="shared" si="24"/>
        <v>0.31666666666666665</v>
      </c>
      <c r="Q799">
        <v>-2.7933795200096867E-3</v>
      </c>
    </row>
    <row r="800" spans="1:17" x14ac:dyDescent="0.25">
      <c r="A800" s="1">
        <v>41523</v>
      </c>
      <c r="B800">
        <v>1657.4399410000001</v>
      </c>
      <c r="C800">
        <v>1664.829956</v>
      </c>
      <c r="D800">
        <v>1640.619995</v>
      </c>
      <c r="E800">
        <v>1655.170044</v>
      </c>
      <c r="F800">
        <v>3123880000</v>
      </c>
      <c r="G800">
        <v>1655.170044</v>
      </c>
      <c r="I800" s="3">
        <f t="shared" si="25"/>
        <v>5.4431207189287178E-5</v>
      </c>
      <c r="J800" s="3"/>
      <c r="N800">
        <v>-2.7876120057509501E-3</v>
      </c>
      <c r="O800">
        <v>799</v>
      </c>
      <c r="P800" s="2">
        <f t="shared" si="24"/>
        <v>0.31706349206349205</v>
      </c>
      <c r="Q800">
        <v>-2.7876120057509501E-3</v>
      </c>
    </row>
    <row r="801" spans="1:17" x14ac:dyDescent="0.25">
      <c r="A801" s="1">
        <v>41522</v>
      </c>
      <c r="B801">
        <v>1653.280029</v>
      </c>
      <c r="C801">
        <v>1659.170044</v>
      </c>
      <c r="D801">
        <v>1653.0699460000001</v>
      </c>
      <c r="E801">
        <v>1655.079956</v>
      </c>
      <c r="F801">
        <v>2957110000</v>
      </c>
      <c r="G801">
        <v>1655.079956</v>
      </c>
      <c r="I801" s="3">
        <f t="shared" si="25"/>
        <v>1.2098628337611217E-3</v>
      </c>
      <c r="J801" s="3"/>
      <c r="N801">
        <v>-2.7859287407672184E-3</v>
      </c>
      <c r="O801">
        <v>800</v>
      </c>
      <c r="P801" s="2">
        <f t="shared" si="24"/>
        <v>0.31746031746031744</v>
      </c>
      <c r="Q801">
        <v>-2.7859287407672184E-3</v>
      </c>
    </row>
    <row r="802" spans="1:17" x14ac:dyDescent="0.25">
      <c r="A802" s="1">
        <v>41521</v>
      </c>
      <c r="B802">
        <v>1640.719971</v>
      </c>
      <c r="C802">
        <v>1655.719971</v>
      </c>
      <c r="D802">
        <v>1637.410034</v>
      </c>
      <c r="E802">
        <v>1653.079956</v>
      </c>
      <c r="F802">
        <v>3312150000</v>
      </c>
      <c r="G802">
        <v>1653.079956</v>
      </c>
      <c r="I802" s="3">
        <f t="shared" si="25"/>
        <v>8.1169528883080488E-3</v>
      </c>
      <c r="J802" s="3"/>
      <c r="N802">
        <v>-2.7857653052926201E-3</v>
      </c>
      <c r="O802">
        <v>801</v>
      </c>
      <c r="P802" s="2">
        <f t="shared" si="24"/>
        <v>0.31785714285714284</v>
      </c>
      <c r="Q802">
        <v>-2.7857653052926201E-3</v>
      </c>
    </row>
    <row r="803" spans="1:17" x14ac:dyDescent="0.25">
      <c r="A803" s="1">
        <v>41520</v>
      </c>
      <c r="B803">
        <v>1635.9499510000001</v>
      </c>
      <c r="C803">
        <v>1651.349976</v>
      </c>
      <c r="D803">
        <v>1633.410034</v>
      </c>
      <c r="E803">
        <v>1639.7700199999999</v>
      </c>
      <c r="F803">
        <v>3731610000</v>
      </c>
      <c r="G803">
        <v>1639.7700199999999</v>
      </c>
      <c r="I803" s="3">
        <f t="shared" si="25"/>
        <v>4.1642217069282061E-3</v>
      </c>
      <c r="J803" s="3"/>
      <c r="N803">
        <v>-2.7568868152492154E-3</v>
      </c>
      <c r="O803">
        <v>802</v>
      </c>
      <c r="P803" s="2">
        <f t="shared" si="24"/>
        <v>0.31825396825396823</v>
      </c>
      <c r="Q803">
        <v>-2.7568868152492154E-3</v>
      </c>
    </row>
    <row r="804" spans="1:17" x14ac:dyDescent="0.25">
      <c r="A804" s="1">
        <v>41516</v>
      </c>
      <c r="B804">
        <v>1638.8900149999999</v>
      </c>
      <c r="C804">
        <v>1640.079956</v>
      </c>
      <c r="D804">
        <v>1628.0500489999999</v>
      </c>
      <c r="E804">
        <v>1632.969971</v>
      </c>
      <c r="F804">
        <v>2734300000</v>
      </c>
      <c r="G804">
        <v>1632.969971</v>
      </c>
      <c r="I804" s="3">
        <f t="shared" si="25"/>
        <v>-3.1743182089343236E-3</v>
      </c>
      <c r="J804" s="3"/>
      <c r="N804">
        <v>-2.7478367067710341E-3</v>
      </c>
      <c r="O804">
        <v>803</v>
      </c>
      <c r="P804" s="2">
        <f t="shared" si="24"/>
        <v>0.31865079365079363</v>
      </c>
      <c r="Q804">
        <v>-2.7478367067710341E-3</v>
      </c>
    </row>
    <row r="805" spans="1:17" x14ac:dyDescent="0.25">
      <c r="A805" s="1">
        <v>41515</v>
      </c>
      <c r="B805">
        <v>1633.5</v>
      </c>
      <c r="C805">
        <v>1646.410034</v>
      </c>
      <c r="D805">
        <v>1630.880005</v>
      </c>
      <c r="E805">
        <v>1638.170044</v>
      </c>
      <c r="F805">
        <v>2527550000</v>
      </c>
      <c r="G805">
        <v>1638.170044</v>
      </c>
      <c r="I805" s="3">
        <f t="shared" si="25"/>
        <v>1.9634015979428376E-3</v>
      </c>
      <c r="J805" s="3"/>
      <c r="N805">
        <v>-2.7445928765688077E-3</v>
      </c>
      <c r="O805">
        <v>804</v>
      </c>
      <c r="P805" s="2">
        <f t="shared" si="24"/>
        <v>0.31904761904761902</v>
      </c>
      <c r="Q805">
        <v>-2.7445928765688077E-3</v>
      </c>
    </row>
    <row r="806" spans="1:17" x14ac:dyDescent="0.25">
      <c r="A806" s="1">
        <v>41514</v>
      </c>
      <c r="B806">
        <v>1630.25</v>
      </c>
      <c r="C806">
        <v>1641.1800539999999</v>
      </c>
      <c r="D806">
        <v>1627.469971</v>
      </c>
      <c r="E806">
        <v>1634.959961</v>
      </c>
      <c r="F806">
        <v>2784010000</v>
      </c>
      <c r="G806">
        <v>1634.959961</v>
      </c>
      <c r="I806" s="3">
        <f t="shared" si="25"/>
        <v>2.7476455123356391E-3</v>
      </c>
      <c r="J806" s="3"/>
      <c r="N806">
        <v>-2.7405359384666816E-3</v>
      </c>
      <c r="O806">
        <v>805</v>
      </c>
      <c r="P806" s="2">
        <f t="shared" si="24"/>
        <v>0.31944444444444442</v>
      </c>
      <c r="Q806">
        <v>-2.7405359384666816E-3</v>
      </c>
    </row>
    <row r="807" spans="1:17" x14ac:dyDescent="0.25">
      <c r="A807" s="1">
        <v>41513</v>
      </c>
      <c r="B807">
        <v>1652.540039</v>
      </c>
      <c r="C807">
        <v>1652.540039</v>
      </c>
      <c r="D807">
        <v>1629.0500489999999</v>
      </c>
      <c r="E807">
        <v>1630.4799800000001</v>
      </c>
      <c r="F807">
        <v>3219190000</v>
      </c>
      <c r="G807">
        <v>1630.4799800000001</v>
      </c>
      <c r="I807" s="3">
        <f t="shared" si="25"/>
        <v>-1.5874194847625089E-2</v>
      </c>
      <c r="J807" s="3"/>
      <c r="N807">
        <v>-2.7397861231465148E-3</v>
      </c>
      <c r="O807">
        <v>806</v>
      </c>
      <c r="P807" s="2">
        <f t="shared" si="24"/>
        <v>0.31984126984126982</v>
      </c>
      <c r="Q807">
        <v>-2.7397861231465148E-3</v>
      </c>
    </row>
    <row r="808" spans="1:17" x14ac:dyDescent="0.25">
      <c r="A808" s="1">
        <v>41512</v>
      </c>
      <c r="B808">
        <v>1664.290039</v>
      </c>
      <c r="C808">
        <v>1669.51001</v>
      </c>
      <c r="D808">
        <v>1656.0200199999999</v>
      </c>
      <c r="E808">
        <v>1656.780029</v>
      </c>
      <c r="F808">
        <v>2430670000</v>
      </c>
      <c r="G808">
        <v>1656.780029</v>
      </c>
      <c r="I808" s="3">
        <f t="shared" si="25"/>
        <v>-4.039657950105191E-3</v>
      </c>
      <c r="J808" s="3"/>
      <c r="N808">
        <v>-2.7394657064624406E-3</v>
      </c>
      <c r="O808">
        <v>807</v>
      </c>
      <c r="P808" s="2">
        <f t="shared" si="24"/>
        <v>0.32023809523809521</v>
      </c>
      <c r="Q808">
        <v>-2.7394657064624406E-3</v>
      </c>
    </row>
    <row r="809" spans="1:17" x14ac:dyDescent="0.25">
      <c r="A809" s="1">
        <v>41509</v>
      </c>
      <c r="B809">
        <v>1659.920044</v>
      </c>
      <c r="C809">
        <v>1664.849976</v>
      </c>
      <c r="D809">
        <v>1654.8100589999999</v>
      </c>
      <c r="E809">
        <v>1663.5</v>
      </c>
      <c r="F809">
        <v>2582670000</v>
      </c>
      <c r="G809">
        <v>1663.5</v>
      </c>
      <c r="I809" s="3">
        <f t="shared" si="25"/>
        <v>3.9470108837469375E-3</v>
      </c>
      <c r="J809" s="3"/>
      <c r="N809">
        <v>-2.7225178324746802E-3</v>
      </c>
      <c r="O809">
        <v>808</v>
      </c>
      <c r="P809" s="2">
        <f t="shared" si="24"/>
        <v>0.32063492063492066</v>
      </c>
      <c r="Q809">
        <v>-2.7225178324746802E-3</v>
      </c>
    </row>
    <row r="810" spans="1:17" x14ac:dyDescent="0.25">
      <c r="A810" s="1">
        <v>41508</v>
      </c>
      <c r="B810">
        <v>1645.030029</v>
      </c>
      <c r="C810">
        <v>1659.5500489999999</v>
      </c>
      <c r="D810">
        <v>1645.030029</v>
      </c>
      <c r="E810">
        <v>1656.959961</v>
      </c>
      <c r="F810">
        <v>2537460000</v>
      </c>
      <c r="G810">
        <v>1656.959961</v>
      </c>
      <c r="I810" s="3">
        <f t="shared" si="25"/>
        <v>8.6193764168800424E-3</v>
      </c>
      <c r="J810" s="3"/>
      <c r="N810">
        <v>-2.7190207383820386E-3</v>
      </c>
      <c r="O810">
        <v>809</v>
      </c>
      <c r="P810" s="2">
        <f t="shared" si="24"/>
        <v>0.32103174603174606</v>
      </c>
      <c r="Q810">
        <v>-2.7190207383820386E-3</v>
      </c>
    </row>
    <row r="811" spans="1:17" x14ac:dyDescent="0.25">
      <c r="A811" s="1">
        <v>41507</v>
      </c>
      <c r="B811">
        <v>1650.660034</v>
      </c>
      <c r="C811">
        <v>1656.98999</v>
      </c>
      <c r="D811">
        <v>1639.4300539999999</v>
      </c>
      <c r="E811">
        <v>1642.8000489999999</v>
      </c>
      <c r="F811">
        <v>2932180000</v>
      </c>
      <c r="G811">
        <v>1642.8000489999999</v>
      </c>
      <c r="I811" s="3">
        <f t="shared" si="25"/>
        <v>-5.7796030736287918E-3</v>
      </c>
      <c r="J811" s="3"/>
      <c r="N811">
        <v>-2.6905839543547305E-3</v>
      </c>
      <c r="O811">
        <v>810</v>
      </c>
      <c r="P811" s="2">
        <f t="shared" si="24"/>
        <v>0.32142857142857145</v>
      </c>
      <c r="Q811">
        <v>-2.6905839543547305E-3</v>
      </c>
    </row>
    <row r="812" spans="1:17" x14ac:dyDescent="0.25">
      <c r="A812" s="1">
        <v>41506</v>
      </c>
      <c r="B812">
        <v>1646.8100589999999</v>
      </c>
      <c r="C812">
        <v>1658.920044</v>
      </c>
      <c r="D812">
        <v>1646.079956</v>
      </c>
      <c r="E812">
        <v>1652.349976</v>
      </c>
      <c r="F812">
        <v>2994090000</v>
      </c>
      <c r="G812">
        <v>1652.349976</v>
      </c>
      <c r="I812" s="3">
        <f t="shared" si="25"/>
        <v>3.8211953237121676E-3</v>
      </c>
      <c r="J812" s="3"/>
      <c r="N812">
        <v>-2.6855067570432656E-3</v>
      </c>
      <c r="O812">
        <v>811</v>
      </c>
      <c r="P812" s="2">
        <f t="shared" si="24"/>
        <v>0.32182539682539685</v>
      </c>
      <c r="Q812">
        <v>-2.6855067570432656E-3</v>
      </c>
    </row>
    <row r="813" spans="1:17" x14ac:dyDescent="0.25">
      <c r="A813" s="1">
        <v>41505</v>
      </c>
      <c r="B813">
        <v>1655.25</v>
      </c>
      <c r="C813">
        <v>1659.1800539999999</v>
      </c>
      <c r="D813">
        <v>1645.839966</v>
      </c>
      <c r="E813">
        <v>1646.0600589999999</v>
      </c>
      <c r="F813">
        <v>2904530000</v>
      </c>
      <c r="G813">
        <v>1646.0600589999999</v>
      </c>
      <c r="I813" s="3">
        <f t="shared" si="25"/>
        <v>-5.9003021201532446E-3</v>
      </c>
      <c r="J813" s="3"/>
      <c r="N813">
        <v>-2.6255299342222704E-3</v>
      </c>
      <c r="O813">
        <v>812</v>
      </c>
      <c r="P813" s="2">
        <f t="shared" si="24"/>
        <v>0.32222222222222224</v>
      </c>
      <c r="Q813">
        <v>-2.6255299342222704E-3</v>
      </c>
    </row>
    <row r="814" spans="1:17" x14ac:dyDescent="0.25">
      <c r="A814" s="1">
        <v>41502</v>
      </c>
      <c r="B814">
        <v>1661.219971</v>
      </c>
      <c r="C814">
        <v>1663.599976</v>
      </c>
      <c r="D814">
        <v>1652.6099850000001</v>
      </c>
      <c r="E814">
        <v>1655.829956</v>
      </c>
      <c r="F814">
        <v>3211450000</v>
      </c>
      <c r="G814">
        <v>1655.829956</v>
      </c>
      <c r="I814" s="3">
        <f t="shared" si="25"/>
        <v>-3.304595248626474E-3</v>
      </c>
      <c r="J814" s="3"/>
      <c r="N814">
        <v>-2.6064448657527883E-3</v>
      </c>
      <c r="O814">
        <v>813</v>
      </c>
      <c r="P814" s="2">
        <f t="shared" si="24"/>
        <v>0.32261904761904764</v>
      </c>
      <c r="Q814">
        <v>-2.6064448657527883E-3</v>
      </c>
    </row>
    <row r="815" spans="1:17" x14ac:dyDescent="0.25">
      <c r="A815" s="1">
        <v>41501</v>
      </c>
      <c r="B815">
        <v>1679.6099850000001</v>
      </c>
      <c r="C815">
        <v>1679.6099850000001</v>
      </c>
      <c r="D815">
        <v>1658.589966</v>
      </c>
      <c r="E815">
        <v>1661.3199460000001</v>
      </c>
      <c r="F815">
        <v>3426690000</v>
      </c>
      <c r="G815">
        <v>1661.3199460000001</v>
      </c>
      <c r="I815" s="3">
        <f t="shared" si="25"/>
        <v>-1.4281601757323736E-2</v>
      </c>
      <c r="J815" s="3"/>
      <c r="N815">
        <v>-2.597143144069336E-3</v>
      </c>
      <c r="O815">
        <v>814</v>
      </c>
      <c r="P815" s="2">
        <f t="shared" si="24"/>
        <v>0.32301587301587303</v>
      </c>
      <c r="Q815">
        <v>-2.597143144069336E-3</v>
      </c>
    </row>
    <row r="816" spans="1:17" x14ac:dyDescent="0.25">
      <c r="A816" s="1">
        <v>41500</v>
      </c>
      <c r="B816">
        <v>1693.880005</v>
      </c>
      <c r="C816">
        <v>1695.5200199999999</v>
      </c>
      <c r="D816">
        <v>1684.829956</v>
      </c>
      <c r="E816">
        <v>1685.3900149999999</v>
      </c>
      <c r="F816">
        <v>2871430000</v>
      </c>
      <c r="G816">
        <v>1685.3900149999999</v>
      </c>
      <c r="I816" s="3">
        <f t="shared" si="25"/>
        <v>-5.1766178070519198E-3</v>
      </c>
      <c r="J816" s="3"/>
      <c r="N816">
        <v>-2.5944343555676097E-3</v>
      </c>
      <c r="O816">
        <v>815</v>
      </c>
      <c r="P816" s="2">
        <f t="shared" si="24"/>
        <v>0.32341269841269843</v>
      </c>
      <c r="Q816">
        <v>-2.5944343555676097E-3</v>
      </c>
    </row>
    <row r="817" spans="1:17" x14ac:dyDescent="0.25">
      <c r="A817" s="1">
        <v>41499</v>
      </c>
      <c r="B817">
        <v>1690.650024</v>
      </c>
      <c r="C817">
        <v>1696.8100589999999</v>
      </c>
      <c r="D817">
        <v>1682.619995</v>
      </c>
      <c r="E817">
        <v>1694.160034</v>
      </c>
      <c r="F817">
        <v>3035560000</v>
      </c>
      <c r="G817">
        <v>1694.160034</v>
      </c>
      <c r="I817" s="3">
        <f t="shared" si="25"/>
        <v>2.7760558521343626E-3</v>
      </c>
      <c r="J817" s="3"/>
      <c r="N817">
        <v>-2.5877591067353656E-3</v>
      </c>
      <c r="O817">
        <v>816</v>
      </c>
      <c r="P817" s="2">
        <f t="shared" si="24"/>
        <v>0.32380952380952382</v>
      </c>
      <c r="Q817">
        <v>-2.5877591067353656E-3</v>
      </c>
    </row>
    <row r="818" spans="1:17" x14ac:dyDescent="0.25">
      <c r="A818" s="1">
        <v>41498</v>
      </c>
      <c r="B818">
        <v>1688.369995</v>
      </c>
      <c r="C818">
        <v>1691.48999</v>
      </c>
      <c r="D818">
        <v>1683.349976</v>
      </c>
      <c r="E818">
        <v>1689.469971</v>
      </c>
      <c r="F818">
        <v>2789160000</v>
      </c>
      <c r="G818">
        <v>1689.469971</v>
      </c>
      <c r="I818" s="3">
        <f t="shared" si="25"/>
        <v>-1.1529205929168285E-3</v>
      </c>
      <c r="J818" s="3"/>
      <c r="N818">
        <v>-2.5785554979215197E-3</v>
      </c>
      <c r="O818">
        <v>817</v>
      </c>
      <c r="P818" s="2">
        <f t="shared" si="24"/>
        <v>0.32420634920634922</v>
      </c>
      <c r="Q818">
        <v>-2.5785554979215197E-3</v>
      </c>
    </row>
    <row r="819" spans="1:17" x14ac:dyDescent="0.25">
      <c r="A819" s="1">
        <v>41495</v>
      </c>
      <c r="B819">
        <v>1696.099976</v>
      </c>
      <c r="C819">
        <v>1699.420044</v>
      </c>
      <c r="D819">
        <v>1686.0200199999999</v>
      </c>
      <c r="E819">
        <v>1691.420044</v>
      </c>
      <c r="F819">
        <v>2957670000</v>
      </c>
      <c r="G819">
        <v>1691.420044</v>
      </c>
      <c r="I819" s="3">
        <f t="shared" si="25"/>
        <v>-3.5699602183232315E-3</v>
      </c>
      <c r="J819" s="3"/>
      <c r="N819">
        <v>-2.5640207051630393E-3</v>
      </c>
      <c r="O819">
        <v>818</v>
      </c>
      <c r="P819" s="2">
        <f t="shared" si="24"/>
        <v>0.32460317460317462</v>
      </c>
      <c r="Q819">
        <v>-2.5640207051630393E-3</v>
      </c>
    </row>
    <row r="820" spans="1:17" x14ac:dyDescent="0.25">
      <c r="A820" s="1">
        <v>41494</v>
      </c>
      <c r="B820">
        <v>1693.349976</v>
      </c>
      <c r="C820">
        <v>1700.1800539999999</v>
      </c>
      <c r="D820">
        <v>1688.380005</v>
      </c>
      <c r="E820">
        <v>1697.4799800000001</v>
      </c>
      <c r="F820">
        <v>3271660000</v>
      </c>
      <c r="G820">
        <v>1697.4799800000001</v>
      </c>
      <c r="I820" s="3">
        <f t="shared" si="25"/>
        <v>3.8854497684055467E-3</v>
      </c>
      <c r="J820" s="3"/>
      <c r="N820">
        <v>-2.5633013528780779E-3</v>
      </c>
      <c r="O820">
        <v>819</v>
      </c>
      <c r="P820" s="2">
        <f t="shared" si="24"/>
        <v>0.32500000000000001</v>
      </c>
      <c r="Q820">
        <v>-2.5633013528780779E-3</v>
      </c>
    </row>
    <row r="821" spans="1:17" x14ac:dyDescent="0.25">
      <c r="A821" s="1">
        <v>41493</v>
      </c>
      <c r="B821">
        <v>1695.3000489999999</v>
      </c>
      <c r="C821">
        <v>1695.3000489999999</v>
      </c>
      <c r="D821">
        <v>1684.910034</v>
      </c>
      <c r="E821">
        <v>1690.910034</v>
      </c>
      <c r="F821">
        <v>3010230000</v>
      </c>
      <c r="G821">
        <v>1690.910034</v>
      </c>
      <c r="I821" s="3">
        <f t="shared" si="25"/>
        <v>-3.8058649669956424E-3</v>
      </c>
      <c r="J821" s="3"/>
      <c r="N821">
        <v>-2.5610596092323634E-3</v>
      </c>
      <c r="O821">
        <v>820</v>
      </c>
      <c r="P821" s="2">
        <f t="shared" si="24"/>
        <v>0.32539682539682541</v>
      </c>
      <c r="Q821">
        <v>-2.5610596092323634E-3</v>
      </c>
    </row>
    <row r="822" spans="1:17" x14ac:dyDescent="0.25">
      <c r="A822" s="1">
        <v>41492</v>
      </c>
      <c r="B822">
        <v>1705.790039</v>
      </c>
      <c r="C822">
        <v>1705.790039</v>
      </c>
      <c r="D822">
        <v>1693.290039</v>
      </c>
      <c r="E822">
        <v>1697.369995</v>
      </c>
      <c r="F822">
        <v>3141210000</v>
      </c>
      <c r="G822">
        <v>1697.369995</v>
      </c>
      <c r="I822" s="3">
        <f t="shared" si="25"/>
        <v>-5.7230337957955291E-3</v>
      </c>
      <c r="J822" s="3"/>
      <c r="N822">
        <v>-2.5541185091011442E-3</v>
      </c>
      <c r="O822">
        <v>821</v>
      </c>
      <c r="P822" s="2">
        <f t="shared" si="24"/>
        <v>0.3257936507936508</v>
      </c>
      <c r="Q822">
        <v>-2.5541185091011442E-3</v>
      </c>
    </row>
    <row r="823" spans="1:17" x14ac:dyDescent="0.25">
      <c r="A823" s="1">
        <v>41491</v>
      </c>
      <c r="B823">
        <v>1708.01001</v>
      </c>
      <c r="C823">
        <v>1709.23999</v>
      </c>
      <c r="D823">
        <v>1703.5500489999999</v>
      </c>
      <c r="E823">
        <v>1707.1400149999999</v>
      </c>
      <c r="F823">
        <v>2529300000</v>
      </c>
      <c r="G823">
        <v>1707.1400149999999</v>
      </c>
      <c r="I823" s="3">
        <f t="shared" si="25"/>
        <v>-1.479834666858082E-3</v>
      </c>
      <c r="J823" s="3"/>
      <c r="N823">
        <v>-2.5468023608055113E-3</v>
      </c>
      <c r="O823">
        <v>822</v>
      </c>
      <c r="P823" s="2">
        <f t="shared" si="24"/>
        <v>0.3261904761904762</v>
      </c>
      <c r="Q823">
        <v>-2.5468023608055113E-3</v>
      </c>
    </row>
    <row r="824" spans="1:17" x14ac:dyDescent="0.25">
      <c r="A824" s="1">
        <v>41488</v>
      </c>
      <c r="B824">
        <v>1706.099976</v>
      </c>
      <c r="C824">
        <v>1709.670044</v>
      </c>
      <c r="D824">
        <v>1700.6800539999999</v>
      </c>
      <c r="E824">
        <v>1709.670044</v>
      </c>
      <c r="F824">
        <v>3136630000</v>
      </c>
      <c r="G824">
        <v>1709.670044</v>
      </c>
      <c r="I824" s="3">
        <f t="shared" si="25"/>
        <v>1.6404582705198401E-3</v>
      </c>
      <c r="J824" s="3"/>
      <c r="N824">
        <v>-2.5424269243935482E-3</v>
      </c>
      <c r="O824">
        <v>823</v>
      </c>
      <c r="P824" s="2">
        <f t="shared" si="24"/>
        <v>0.32658730158730159</v>
      </c>
      <c r="Q824">
        <v>-2.5424269243935482E-3</v>
      </c>
    </row>
    <row r="825" spans="1:17" x14ac:dyDescent="0.25">
      <c r="A825" s="1">
        <v>41487</v>
      </c>
      <c r="B825">
        <v>1689.420044</v>
      </c>
      <c r="C825">
        <v>1707.849976</v>
      </c>
      <c r="D825">
        <v>1689.420044</v>
      </c>
      <c r="E825">
        <v>1706.869995</v>
      </c>
      <c r="F825">
        <v>3775170000</v>
      </c>
      <c r="G825">
        <v>1706.869995</v>
      </c>
      <c r="I825" s="3">
        <f t="shared" si="25"/>
        <v>1.2540570109573546E-2</v>
      </c>
      <c r="J825" s="3"/>
      <c r="N825">
        <v>-2.5369614618513392E-3</v>
      </c>
      <c r="O825">
        <v>824</v>
      </c>
      <c r="P825" s="2">
        <f t="shared" si="24"/>
        <v>0.32698412698412699</v>
      </c>
      <c r="Q825">
        <v>-2.5369614618513392E-3</v>
      </c>
    </row>
    <row r="826" spans="1:17" x14ac:dyDescent="0.25">
      <c r="A826" s="1">
        <v>41486</v>
      </c>
      <c r="B826">
        <v>1687.76001</v>
      </c>
      <c r="C826">
        <v>1698.4300539999999</v>
      </c>
      <c r="D826">
        <v>1684.9399410000001</v>
      </c>
      <c r="E826">
        <v>1685.7299800000001</v>
      </c>
      <c r="F826">
        <v>3847390000</v>
      </c>
      <c r="G826">
        <v>1685.7299800000001</v>
      </c>
      <c r="I826" s="3">
        <f t="shared" si="25"/>
        <v>-1.3640952651305938E-4</v>
      </c>
      <c r="J826" s="3"/>
      <c r="N826">
        <v>-2.5290446451613491E-3</v>
      </c>
      <c r="O826">
        <v>825</v>
      </c>
      <c r="P826" s="2">
        <f t="shared" si="24"/>
        <v>0.32738095238095238</v>
      </c>
      <c r="Q826">
        <v>-2.5290446451613491E-3</v>
      </c>
    </row>
    <row r="827" spans="1:17" x14ac:dyDescent="0.25">
      <c r="A827" s="1">
        <v>41485</v>
      </c>
      <c r="B827">
        <v>1687.920044</v>
      </c>
      <c r="C827">
        <v>1693.1899410000001</v>
      </c>
      <c r="D827">
        <v>1682.420044</v>
      </c>
      <c r="E827">
        <v>1685.959961</v>
      </c>
      <c r="F827">
        <v>3320530000</v>
      </c>
      <c r="G827">
        <v>1685.959961</v>
      </c>
      <c r="I827" s="3">
        <f t="shared" si="25"/>
        <v>3.7381700702421305E-4</v>
      </c>
      <c r="J827" s="3"/>
      <c r="N827">
        <v>-2.5221229562294445E-3</v>
      </c>
      <c r="O827">
        <v>826</v>
      </c>
      <c r="P827" s="2">
        <f t="shared" si="24"/>
        <v>0.32777777777777778</v>
      </c>
      <c r="Q827">
        <v>-2.5221229562294445E-3</v>
      </c>
    </row>
    <row r="828" spans="1:17" x14ac:dyDescent="0.25">
      <c r="A828" s="1">
        <v>41484</v>
      </c>
      <c r="B828">
        <v>1690.3199460000001</v>
      </c>
      <c r="C828">
        <v>1690.920044</v>
      </c>
      <c r="D828">
        <v>1681.8599850000001</v>
      </c>
      <c r="E828">
        <v>1685.329956</v>
      </c>
      <c r="F828">
        <v>2840520000</v>
      </c>
      <c r="G828">
        <v>1685.329956</v>
      </c>
      <c r="I828" s="3">
        <f t="shared" si="25"/>
        <v>-3.7360375434251081E-3</v>
      </c>
      <c r="J828" s="3"/>
      <c r="N828">
        <v>-2.5146902199316701E-3</v>
      </c>
      <c r="O828">
        <v>827</v>
      </c>
      <c r="P828" s="2">
        <f t="shared" si="24"/>
        <v>0.32817460317460317</v>
      </c>
      <c r="Q828">
        <v>-2.5146902199316701E-3</v>
      </c>
    </row>
    <row r="829" spans="1:17" x14ac:dyDescent="0.25">
      <c r="A829" s="1">
        <v>41481</v>
      </c>
      <c r="B829">
        <v>1687.3100589999999</v>
      </c>
      <c r="C829">
        <v>1691.849976</v>
      </c>
      <c r="D829">
        <v>1676.030029</v>
      </c>
      <c r="E829">
        <v>1691.650024</v>
      </c>
      <c r="F829">
        <v>2762770000</v>
      </c>
      <c r="G829">
        <v>1691.650024</v>
      </c>
      <c r="I829" s="3">
        <f t="shared" si="25"/>
        <v>8.2829403934336909E-4</v>
      </c>
      <c r="J829" s="3"/>
      <c r="N829">
        <v>-2.5117671538569253E-3</v>
      </c>
      <c r="O829">
        <v>828</v>
      </c>
      <c r="P829" s="2">
        <f t="shared" si="24"/>
        <v>0.32857142857142857</v>
      </c>
      <c r="Q829">
        <v>-2.5117671538569253E-3</v>
      </c>
    </row>
    <row r="830" spans="1:17" x14ac:dyDescent="0.25">
      <c r="A830" s="1">
        <v>41480</v>
      </c>
      <c r="B830">
        <v>1685.209961</v>
      </c>
      <c r="C830">
        <v>1690.9399410000001</v>
      </c>
      <c r="D830">
        <v>1680.0699460000001</v>
      </c>
      <c r="E830">
        <v>1690.25</v>
      </c>
      <c r="F830">
        <v>3322500000</v>
      </c>
      <c r="G830">
        <v>1690.25</v>
      </c>
      <c r="I830" s="3">
        <f t="shared" si="25"/>
        <v>2.5564724431663688E-3</v>
      </c>
      <c r="J830" s="3"/>
      <c r="N830">
        <v>-2.4966831705488524E-3</v>
      </c>
      <c r="O830">
        <v>829</v>
      </c>
      <c r="P830" s="2">
        <f t="shared" si="24"/>
        <v>0.32896825396825397</v>
      </c>
      <c r="Q830">
        <v>-2.4966831705488524E-3</v>
      </c>
    </row>
    <row r="831" spans="1:17" x14ac:dyDescent="0.25">
      <c r="A831" s="1">
        <v>41479</v>
      </c>
      <c r="B831">
        <v>1696.0600589999999</v>
      </c>
      <c r="C831">
        <v>1698.380005</v>
      </c>
      <c r="D831">
        <v>1682.5699460000001</v>
      </c>
      <c r="E831">
        <v>1685.9399410000001</v>
      </c>
      <c r="F831">
        <v>3336120000</v>
      </c>
      <c r="G831">
        <v>1685.9399410000001</v>
      </c>
      <c r="I831" s="3">
        <f t="shared" si="25"/>
        <v>-3.8112219658775759E-3</v>
      </c>
      <c r="J831" s="3"/>
      <c r="N831">
        <v>-2.4683810280182739E-3</v>
      </c>
      <c r="O831">
        <v>830</v>
      </c>
      <c r="P831" s="2">
        <f t="shared" si="24"/>
        <v>0.32936507936507936</v>
      </c>
      <c r="Q831">
        <v>-2.4683810280182739E-3</v>
      </c>
    </row>
    <row r="832" spans="1:17" x14ac:dyDescent="0.25">
      <c r="A832" s="1">
        <v>41478</v>
      </c>
      <c r="B832">
        <v>1696.630005</v>
      </c>
      <c r="C832">
        <v>1698.780029</v>
      </c>
      <c r="D832">
        <v>1691.130005</v>
      </c>
      <c r="E832">
        <v>1692.3900149999999</v>
      </c>
      <c r="F832">
        <v>3096180000</v>
      </c>
      <c r="G832">
        <v>1692.3900149999999</v>
      </c>
      <c r="I832" s="3">
        <f t="shared" si="25"/>
        <v>-1.8519365309336289E-3</v>
      </c>
      <c r="J832" s="3"/>
      <c r="N832">
        <v>-2.4652703622454197E-3</v>
      </c>
      <c r="O832">
        <v>831</v>
      </c>
      <c r="P832" s="2">
        <f t="shared" si="24"/>
        <v>0.32976190476190476</v>
      </c>
      <c r="Q832">
        <v>-2.4652703622454197E-3</v>
      </c>
    </row>
    <row r="833" spans="1:17" x14ac:dyDescent="0.25">
      <c r="A833" s="1">
        <v>41477</v>
      </c>
      <c r="B833">
        <v>1694.410034</v>
      </c>
      <c r="C833">
        <v>1697.6099850000001</v>
      </c>
      <c r="D833">
        <v>1690.670044</v>
      </c>
      <c r="E833">
        <v>1695.530029</v>
      </c>
      <c r="F833">
        <v>2779130000</v>
      </c>
      <c r="G833">
        <v>1695.530029</v>
      </c>
      <c r="I833" s="3">
        <f t="shared" si="25"/>
        <v>2.033026061925236E-3</v>
      </c>
      <c r="J833" s="3"/>
      <c r="N833">
        <v>-2.4437288518205369E-3</v>
      </c>
      <c r="O833">
        <v>832</v>
      </c>
      <c r="P833" s="2">
        <f t="shared" si="24"/>
        <v>0.33015873015873015</v>
      </c>
      <c r="Q833">
        <v>-2.4437288518205369E-3</v>
      </c>
    </row>
    <row r="834" spans="1:17" x14ac:dyDescent="0.25">
      <c r="A834" s="1">
        <v>41474</v>
      </c>
      <c r="B834">
        <v>1686.150024</v>
      </c>
      <c r="C834">
        <v>1692.089966</v>
      </c>
      <c r="D834">
        <v>1684.079956</v>
      </c>
      <c r="E834">
        <v>1692.089966</v>
      </c>
      <c r="F834">
        <v>3302580000</v>
      </c>
      <c r="G834">
        <v>1692.089966</v>
      </c>
      <c r="I834" s="3">
        <f t="shared" si="25"/>
        <v>1.6100504969605023E-3</v>
      </c>
      <c r="J834" s="3"/>
      <c r="N834">
        <v>-2.4414224119718719E-3</v>
      </c>
      <c r="O834">
        <v>833</v>
      </c>
      <c r="P834" s="2">
        <f t="shared" si="24"/>
        <v>0.33055555555555555</v>
      </c>
      <c r="Q834">
        <v>-2.4414224119718719E-3</v>
      </c>
    </row>
    <row r="835" spans="1:17" x14ac:dyDescent="0.25">
      <c r="A835" s="1">
        <v>41473</v>
      </c>
      <c r="B835">
        <v>1681.0500489999999</v>
      </c>
      <c r="C835">
        <v>1693.119995</v>
      </c>
      <c r="D835">
        <v>1681.0500489999999</v>
      </c>
      <c r="E835">
        <v>1689.369995</v>
      </c>
      <c r="F835">
        <v>3452370000</v>
      </c>
      <c r="G835">
        <v>1689.369995</v>
      </c>
      <c r="I835" s="3">
        <f t="shared" si="25"/>
        <v>5.0329647803148969E-3</v>
      </c>
      <c r="J835" s="3"/>
      <c r="N835">
        <v>-2.4402964314462761E-3</v>
      </c>
      <c r="O835">
        <v>834</v>
      </c>
      <c r="P835" s="2">
        <f t="shared" ref="P835:P898" si="26">O835/L$1</f>
        <v>0.33095238095238094</v>
      </c>
      <c r="Q835">
        <v>-2.4402964314462761E-3</v>
      </c>
    </row>
    <row r="836" spans="1:17" x14ac:dyDescent="0.25">
      <c r="A836" s="1">
        <v>41472</v>
      </c>
      <c r="B836">
        <v>1677.910034</v>
      </c>
      <c r="C836">
        <v>1684.75</v>
      </c>
      <c r="D836">
        <v>1677.910034</v>
      </c>
      <c r="E836">
        <v>1680.910034</v>
      </c>
      <c r="F836">
        <v>3153440000</v>
      </c>
      <c r="G836">
        <v>1680.910034</v>
      </c>
      <c r="I836" s="3">
        <f t="shared" ref="I836:I899" si="27">E836/E837-1</f>
        <v>2.7740469690020753E-3</v>
      </c>
      <c r="J836" s="3"/>
      <c r="N836">
        <v>-2.4380720359088448E-3</v>
      </c>
      <c r="O836">
        <v>835</v>
      </c>
      <c r="P836" s="2">
        <f t="shared" si="26"/>
        <v>0.33134920634920634</v>
      </c>
      <c r="Q836">
        <v>-2.4380720359088448E-3</v>
      </c>
    </row>
    <row r="837" spans="1:17" x14ac:dyDescent="0.25">
      <c r="A837" s="1">
        <v>41471</v>
      </c>
      <c r="B837">
        <v>1682.6999510000001</v>
      </c>
      <c r="C837">
        <v>1683.7299800000001</v>
      </c>
      <c r="D837">
        <v>1671.839966</v>
      </c>
      <c r="E837">
        <v>1676.26001</v>
      </c>
      <c r="F837">
        <v>3081710000</v>
      </c>
      <c r="G837">
        <v>1676.26001</v>
      </c>
      <c r="I837" s="3">
        <f t="shared" si="27"/>
        <v>-3.7087607726598026E-3</v>
      </c>
      <c r="J837" s="3"/>
      <c r="N837">
        <v>-2.4225308022296499E-3</v>
      </c>
      <c r="O837">
        <v>836</v>
      </c>
      <c r="P837" s="2">
        <f t="shared" si="26"/>
        <v>0.33174603174603173</v>
      </c>
      <c r="Q837">
        <v>-2.4225308022296499E-3</v>
      </c>
    </row>
    <row r="838" spans="1:17" x14ac:dyDescent="0.25">
      <c r="A838" s="1">
        <v>41470</v>
      </c>
      <c r="B838">
        <v>1679.589966</v>
      </c>
      <c r="C838">
        <v>1684.51001</v>
      </c>
      <c r="D838">
        <v>1677.8900149999999</v>
      </c>
      <c r="E838">
        <v>1682.5</v>
      </c>
      <c r="F838">
        <v>2623200000</v>
      </c>
      <c r="G838">
        <v>1682.5</v>
      </c>
      <c r="I838" s="3">
        <f t="shared" si="27"/>
        <v>1.3748796749877279E-3</v>
      </c>
      <c r="J838" s="3"/>
      <c r="N838">
        <v>-2.403253440833697E-3</v>
      </c>
      <c r="O838">
        <v>837</v>
      </c>
      <c r="P838" s="2">
        <f t="shared" si="26"/>
        <v>0.33214285714285713</v>
      </c>
      <c r="Q838">
        <v>-2.403253440833697E-3</v>
      </c>
    </row>
    <row r="839" spans="1:17" x14ac:dyDescent="0.25">
      <c r="A839" s="1">
        <v>41467</v>
      </c>
      <c r="B839">
        <v>1675.26001</v>
      </c>
      <c r="C839">
        <v>1680.1899410000001</v>
      </c>
      <c r="D839">
        <v>1672.329956</v>
      </c>
      <c r="E839">
        <v>1680.1899410000001</v>
      </c>
      <c r="F839">
        <v>3039070000</v>
      </c>
      <c r="G839">
        <v>1680.1899410000001</v>
      </c>
      <c r="I839" s="3">
        <f t="shared" si="27"/>
        <v>3.0864831096168999E-3</v>
      </c>
      <c r="J839" s="3"/>
      <c r="N839">
        <v>-2.3877100868345824E-3</v>
      </c>
      <c r="O839">
        <v>838</v>
      </c>
      <c r="P839" s="2">
        <f t="shared" si="26"/>
        <v>0.33253968253968252</v>
      </c>
      <c r="Q839">
        <v>-2.3877100868345824E-3</v>
      </c>
    </row>
    <row r="840" spans="1:17" x14ac:dyDescent="0.25">
      <c r="A840" s="1">
        <v>41466</v>
      </c>
      <c r="B840">
        <v>1657.410034</v>
      </c>
      <c r="C840">
        <v>1676.630005</v>
      </c>
      <c r="D840">
        <v>1657.410034</v>
      </c>
      <c r="E840">
        <v>1675.0200199999999</v>
      </c>
      <c r="F840">
        <v>3446340000</v>
      </c>
      <c r="G840">
        <v>1675.0200199999999</v>
      </c>
      <c r="I840" s="3">
        <f t="shared" si="27"/>
        <v>1.3554250261869738E-2</v>
      </c>
      <c r="J840" s="3"/>
      <c r="N840">
        <v>-2.3775002467200101E-3</v>
      </c>
      <c r="O840">
        <v>839</v>
      </c>
      <c r="P840" s="2">
        <f t="shared" si="26"/>
        <v>0.33293650793650792</v>
      </c>
      <c r="Q840">
        <v>-2.3775002467200101E-3</v>
      </c>
    </row>
    <row r="841" spans="1:17" x14ac:dyDescent="0.25">
      <c r="A841" s="1">
        <v>41465</v>
      </c>
      <c r="B841">
        <v>1651.5600589999999</v>
      </c>
      <c r="C841">
        <v>1657.920044</v>
      </c>
      <c r="D841">
        <v>1647.660034</v>
      </c>
      <c r="E841">
        <v>1652.619995</v>
      </c>
      <c r="F841">
        <v>3011010000</v>
      </c>
      <c r="G841">
        <v>1652.619995</v>
      </c>
      <c r="I841" s="3">
        <f t="shared" si="27"/>
        <v>1.8159255459360146E-4</v>
      </c>
      <c r="J841" s="3"/>
      <c r="N841">
        <v>-2.3758642547395681E-3</v>
      </c>
      <c r="O841">
        <v>840</v>
      </c>
      <c r="P841" s="2">
        <f t="shared" si="26"/>
        <v>0.33333333333333331</v>
      </c>
      <c r="Q841">
        <v>-2.3758642547395681E-3</v>
      </c>
    </row>
    <row r="842" spans="1:17" x14ac:dyDescent="0.25">
      <c r="A842" s="1">
        <v>41464</v>
      </c>
      <c r="B842">
        <v>1642.8900149999999</v>
      </c>
      <c r="C842">
        <v>1654.1800539999999</v>
      </c>
      <c r="D842">
        <v>1642.8900149999999</v>
      </c>
      <c r="E842">
        <v>1652.3199460000001</v>
      </c>
      <c r="F842">
        <v>3155360000</v>
      </c>
      <c r="G842">
        <v>1652.3199460000001</v>
      </c>
      <c r="I842" s="3">
        <f t="shared" si="27"/>
        <v>7.2296705082459667E-3</v>
      </c>
      <c r="J842" s="3"/>
      <c r="N842">
        <v>-2.3703920471609408E-3</v>
      </c>
      <c r="O842">
        <v>841</v>
      </c>
      <c r="P842" s="2">
        <f t="shared" si="26"/>
        <v>0.33373015873015871</v>
      </c>
      <c r="Q842">
        <v>-2.3703920471609408E-3</v>
      </c>
    </row>
    <row r="843" spans="1:17" x14ac:dyDescent="0.25">
      <c r="A843" s="1">
        <v>41463</v>
      </c>
      <c r="B843">
        <v>1634.1999510000001</v>
      </c>
      <c r="C843">
        <v>1644.6800539999999</v>
      </c>
      <c r="D843">
        <v>1634.1999510000001</v>
      </c>
      <c r="E843">
        <v>1640.459961</v>
      </c>
      <c r="F843">
        <v>3514590000</v>
      </c>
      <c r="G843">
        <v>1640.459961</v>
      </c>
      <c r="I843" s="3">
        <f t="shared" si="27"/>
        <v>5.2515463182118971E-3</v>
      </c>
      <c r="J843" s="3"/>
      <c r="N843">
        <v>-2.3202505622667013E-3</v>
      </c>
      <c r="O843">
        <v>842</v>
      </c>
      <c r="P843" s="2">
        <f t="shared" si="26"/>
        <v>0.33412698412698411</v>
      </c>
      <c r="Q843">
        <v>-2.3202505622667013E-3</v>
      </c>
    </row>
    <row r="844" spans="1:17" x14ac:dyDescent="0.25">
      <c r="A844" s="1">
        <v>41460</v>
      </c>
      <c r="B844">
        <v>1618.650024</v>
      </c>
      <c r="C844">
        <v>1632.0699460000001</v>
      </c>
      <c r="D844">
        <v>1614.709961</v>
      </c>
      <c r="E844">
        <v>1631.8900149999999</v>
      </c>
      <c r="F844">
        <v>2634140000</v>
      </c>
      <c r="G844">
        <v>1631.8900149999999</v>
      </c>
      <c r="I844" s="3">
        <f t="shared" si="27"/>
        <v>1.0201732472338909E-2</v>
      </c>
      <c r="J844" s="3"/>
      <c r="N844">
        <v>-2.3143132511423969E-3</v>
      </c>
      <c r="O844">
        <v>843</v>
      </c>
      <c r="P844" s="2">
        <f t="shared" si="26"/>
        <v>0.3345238095238095</v>
      </c>
      <c r="Q844">
        <v>-2.3143132511423969E-3</v>
      </c>
    </row>
    <row r="845" spans="1:17" x14ac:dyDescent="0.25">
      <c r="A845" s="1">
        <v>41458</v>
      </c>
      <c r="B845">
        <v>1611.4799800000001</v>
      </c>
      <c r="C845">
        <v>1618.969971</v>
      </c>
      <c r="D845">
        <v>1604.5699460000001</v>
      </c>
      <c r="E845">
        <v>1615.410034</v>
      </c>
      <c r="F845">
        <v>1966050000</v>
      </c>
      <c r="G845">
        <v>1615.410034</v>
      </c>
      <c r="I845" s="3">
        <f t="shared" si="27"/>
        <v>8.2404715767370185E-4</v>
      </c>
      <c r="J845" s="3"/>
      <c r="N845">
        <v>-2.3039862938630806E-3</v>
      </c>
      <c r="O845">
        <v>844</v>
      </c>
      <c r="P845" s="2">
        <f t="shared" si="26"/>
        <v>0.3349206349206349</v>
      </c>
      <c r="Q845">
        <v>-2.3039862938630806E-3</v>
      </c>
    </row>
    <row r="846" spans="1:17" x14ac:dyDescent="0.25">
      <c r="A846" s="1">
        <v>41457</v>
      </c>
      <c r="B846">
        <v>1614.290039</v>
      </c>
      <c r="C846">
        <v>1624.26001</v>
      </c>
      <c r="D846">
        <v>1606.7700199999999</v>
      </c>
      <c r="E846">
        <v>1614.079956</v>
      </c>
      <c r="F846">
        <v>3317130000</v>
      </c>
      <c r="G846">
        <v>1614.079956</v>
      </c>
      <c r="I846" s="3">
        <f t="shared" si="27"/>
        <v>-5.4490824618036449E-4</v>
      </c>
      <c r="J846" s="3"/>
      <c r="N846">
        <v>-2.2766653389425517E-3</v>
      </c>
      <c r="O846">
        <v>845</v>
      </c>
      <c r="P846" s="2">
        <f t="shared" si="26"/>
        <v>0.33531746031746029</v>
      </c>
      <c r="Q846">
        <v>-2.2766653389425517E-3</v>
      </c>
    </row>
    <row r="847" spans="1:17" x14ac:dyDescent="0.25">
      <c r="A847" s="1">
        <v>41456</v>
      </c>
      <c r="B847">
        <v>1609.780029</v>
      </c>
      <c r="C847">
        <v>1626.6099850000001</v>
      </c>
      <c r="D847">
        <v>1609.780029</v>
      </c>
      <c r="E847">
        <v>1614.959961</v>
      </c>
      <c r="F847">
        <v>3104690000</v>
      </c>
      <c r="G847">
        <v>1614.959961</v>
      </c>
      <c r="I847" s="3">
        <f t="shared" si="27"/>
        <v>5.4037476923645134E-3</v>
      </c>
      <c r="J847" s="3"/>
      <c r="N847">
        <v>-2.2715200228432542E-3</v>
      </c>
      <c r="O847">
        <v>846</v>
      </c>
      <c r="P847" s="2">
        <f t="shared" si="26"/>
        <v>0.33571428571428569</v>
      </c>
      <c r="Q847">
        <v>-2.2715200228432542E-3</v>
      </c>
    </row>
    <row r="848" spans="1:17" x14ac:dyDescent="0.25">
      <c r="A848" s="1">
        <v>41453</v>
      </c>
      <c r="B848">
        <v>1611.119995</v>
      </c>
      <c r="C848">
        <v>1615.9399410000001</v>
      </c>
      <c r="D848">
        <v>1601.0600589999999</v>
      </c>
      <c r="E848">
        <v>1606.280029</v>
      </c>
      <c r="F848">
        <v>4977190000</v>
      </c>
      <c r="G848">
        <v>1606.280029</v>
      </c>
      <c r="I848" s="3">
        <f t="shared" si="27"/>
        <v>-4.289562490818577E-3</v>
      </c>
      <c r="J848" s="3"/>
      <c r="N848">
        <v>-2.2497049209078135E-3</v>
      </c>
      <c r="O848">
        <v>847</v>
      </c>
      <c r="P848" s="2">
        <f t="shared" si="26"/>
        <v>0.33611111111111114</v>
      </c>
      <c r="Q848">
        <v>-2.2497049209078135E-3</v>
      </c>
    </row>
    <row r="849" spans="1:17" x14ac:dyDescent="0.25">
      <c r="A849" s="1">
        <v>41452</v>
      </c>
      <c r="B849">
        <v>1606.4399410000001</v>
      </c>
      <c r="C849">
        <v>1620.0699460000001</v>
      </c>
      <c r="D849">
        <v>1606.4399410000001</v>
      </c>
      <c r="E849">
        <v>1613.1999510000001</v>
      </c>
      <c r="F849">
        <v>3364540000</v>
      </c>
      <c r="G849">
        <v>1613.1999510000001</v>
      </c>
      <c r="I849" s="3">
        <f t="shared" si="27"/>
        <v>6.1998309307298438E-3</v>
      </c>
      <c r="J849" s="3"/>
      <c r="N849">
        <v>-2.2338859444231973E-3</v>
      </c>
      <c r="O849">
        <v>848</v>
      </c>
      <c r="P849" s="2">
        <f t="shared" si="26"/>
        <v>0.33650793650793653</v>
      </c>
      <c r="Q849">
        <v>-2.2338859444231973E-3</v>
      </c>
    </row>
    <row r="850" spans="1:17" x14ac:dyDescent="0.25">
      <c r="A850" s="1">
        <v>41451</v>
      </c>
      <c r="B850">
        <v>1592.2700199999999</v>
      </c>
      <c r="C850">
        <v>1606.829956</v>
      </c>
      <c r="D850">
        <v>1592.2700199999999</v>
      </c>
      <c r="E850">
        <v>1603.26001</v>
      </c>
      <c r="F850">
        <v>3558340000</v>
      </c>
      <c r="G850">
        <v>1603.26001</v>
      </c>
      <c r="I850" s="3">
        <f t="shared" si="27"/>
        <v>9.5904867803981997E-3</v>
      </c>
      <c r="J850" s="3"/>
      <c r="N850">
        <v>-2.2326534578066548E-3</v>
      </c>
      <c r="O850">
        <v>849</v>
      </c>
      <c r="P850" s="2">
        <f t="shared" si="26"/>
        <v>0.33690476190476193</v>
      </c>
      <c r="Q850">
        <v>-2.2326534578066548E-3</v>
      </c>
    </row>
    <row r="851" spans="1:17" x14ac:dyDescent="0.25">
      <c r="A851" s="1">
        <v>41450</v>
      </c>
      <c r="B851">
        <v>1577.5200199999999</v>
      </c>
      <c r="C851">
        <v>1593.790039</v>
      </c>
      <c r="D851">
        <v>1577.089966</v>
      </c>
      <c r="E851">
        <v>1588.030029</v>
      </c>
      <c r="F851">
        <v>3761170000</v>
      </c>
      <c r="G851">
        <v>1588.030029</v>
      </c>
      <c r="I851" s="3">
        <f t="shared" si="27"/>
        <v>9.4972718171923987E-3</v>
      </c>
      <c r="J851" s="3"/>
      <c r="N851">
        <v>-2.2325738476146606E-3</v>
      </c>
      <c r="O851">
        <v>850</v>
      </c>
      <c r="P851" s="2">
        <f t="shared" si="26"/>
        <v>0.33730158730158732</v>
      </c>
      <c r="Q851">
        <v>-2.2325738476146606E-3</v>
      </c>
    </row>
    <row r="852" spans="1:17" x14ac:dyDescent="0.25">
      <c r="A852" s="1">
        <v>41449</v>
      </c>
      <c r="B852">
        <v>1588.7700199999999</v>
      </c>
      <c r="C852">
        <v>1588.7700199999999</v>
      </c>
      <c r="D852">
        <v>1560.329956</v>
      </c>
      <c r="E852">
        <v>1573.089966</v>
      </c>
      <c r="F852">
        <v>4733660000</v>
      </c>
      <c r="G852">
        <v>1573.089966</v>
      </c>
      <c r="I852" s="3">
        <f t="shared" si="27"/>
        <v>-1.2145015695615546E-2</v>
      </c>
      <c r="J852" s="3"/>
      <c r="N852">
        <v>-2.2295763274864377E-3</v>
      </c>
      <c r="O852">
        <v>851</v>
      </c>
      <c r="P852" s="2">
        <f t="shared" si="26"/>
        <v>0.33769841269841272</v>
      </c>
      <c r="Q852">
        <v>-2.2295763274864377E-3</v>
      </c>
    </row>
    <row r="853" spans="1:17" x14ac:dyDescent="0.25">
      <c r="A853" s="1">
        <v>41446</v>
      </c>
      <c r="B853">
        <v>1588.619995</v>
      </c>
      <c r="C853">
        <v>1599.1899410000001</v>
      </c>
      <c r="D853">
        <v>1577.6999510000001</v>
      </c>
      <c r="E853">
        <v>1592.4300539999999</v>
      </c>
      <c r="F853">
        <v>5797280000</v>
      </c>
      <c r="G853">
        <v>1592.4300539999999</v>
      </c>
      <c r="I853" s="3">
        <f t="shared" si="27"/>
        <v>2.6697770150401201E-3</v>
      </c>
      <c r="J853" s="3"/>
      <c r="N853">
        <v>-2.2232342179633324E-3</v>
      </c>
      <c r="O853">
        <v>852</v>
      </c>
      <c r="P853" s="2">
        <f t="shared" si="26"/>
        <v>0.33809523809523812</v>
      </c>
      <c r="Q853">
        <v>-2.2232342179633324E-3</v>
      </c>
    </row>
    <row r="854" spans="1:17" x14ac:dyDescent="0.25">
      <c r="A854" s="1">
        <v>41445</v>
      </c>
      <c r="B854">
        <v>1624.619995</v>
      </c>
      <c r="C854">
        <v>1624.619995</v>
      </c>
      <c r="D854">
        <v>1584.3199460000001</v>
      </c>
      <c r="E854">
        <v>1588.1899410000001</v>
      </c>
      <c r="F854">
        <v>4858850000</v>
      </c>
      <c r="G854">
        <v>1588.1899410000001</v>
      </c>
      <c r="I854" s="3">
        <f t="shared" si="27"/>
        <v>-2.5010351365277073E-2</v>
      </c>
      <c r="J854" s="3"/>
      <c r="N854">
        <v>-2.2230135011277463E-3</v>
      </c>
      <c r="O854">
        <v>853</v>
      </c>
      <c r="P854" s="2">
        <f t="shared" si="26"/>
        <v>0.33849206349206351</v>
      </c>
      <c r="Q854">
        <v>-2.2230135011277463E-3</v>
      </c>
    </row>
    <row r="855" spans="1:17" x14ac:dyDescent="0.25">
      <c r="A855" s="1">
        <v>41444</v>
      </c>
      <c r="B855">
        <v>1651.829956</v>
      </c>
      <c r="C855">
        <v>1652.4499510000001</v>
      </c>
      <c r="D855">
        <v>1628.910034</v>
      </c>
      <c r="E855">
        <v>1628.9300539999999</v>
      </c>
      <c r="F855">
        <v>3545060000</v>
      </c>
      <c r="G855">
        <v>1628.9300539999999</v>
      </c>
      <c r="I855" s="3">
        <f t="shared" si="27"/>
        <v>-1.3851474553830623E-2</v>
      </c>
      <c r="J855" s="3"/>
      <c r="N855">
        <v>-2.2133137674165138E-3</v>
      </c>
      <c r="O855">
        <v>854</v>
      </c>
      <c r="P855" s="2">
        <f t="shared" si="26"/>
        <v>0.33888888888888891</v>
      </c>
      <c r="Q855">
        <v>-2.2133137674165138E-3</v>
      </c>
    </row>
    <row r="856" spans="1:17" x14ac:dyDescent="0.25">
      <c r="A856" s="1">
        <v>41443</v>
      </c>
      <c r="B856">
        <v>1639.7700199999999</v>
      </c>
      <c r="C856">
        <v>1654.1899410000001</v>
      </c>
      <c r="D856">
        <v>1639.7700199999999</v>
      </c>
      <c r="E856">
        <v>1651.8100589999999</v>
      </c>
      <c r="F856">
        <v>3120980000</v>
      </c>
      <c r="G856">
        <v>1651.8100589999999</v>
      </c>
      <c r="I856" s="3">
        <f t="shared" si="27"/>
        <v>7.7911580535829916E-3</v>
      </c>
      <c r="J856" s="3"/>
      <c r="N856">
        <v>-2.1785598289102426E-3</v>
      </c>
      <c r="O856">
        <v>855</v>
      </c>
      <c r="P856" s="2">
        <f t="shared" si="26"/>
        <v>0.3392857142857143</v>
      </c>
      <c r="Q856">
        <v>-2.1785598289102426E-3</v>
      </c>
    </row>
    <row r="857" spans="1:17" x14ac:dyDescent="0.25">
      <c r="A857" s="1">
        <v>41442</v>
      </c>
      <c r="B857">
        <v>1630.6400149999999</v>
      </c>
      <c r="C857">
        <v>1646.5</v>
      </c>
      <c r="D857">
        <v>1630.339966</v>
      </c>
      <c r="E857">
        <v>1639.040039</v>
      </c>
      <c r="F857">
        <v>3137080000</v>
      </c>
      <c r="G857">
        <v>1639.040039</v>
      </c>
      <c r="I857" s="3">
        <f t="shared" si="27"/>
        <v>7.5673646833507302E-3</v>
      </c>
      <c r="J857" s="3"/>
      <c r="N857">
        <v>-2.1656327672530118E-3</v>
      </c>
      <c r="O857">
        <v>856</v>
      </c>
      <c r="P857" s="2">
        <f t="shared" si="26"/>
        <v>0.3396825396825397</v>
      </c>
      <c r="Q857">
        <v>-2.1656327672530118E-3</v>
      </c>
    </row>
    <row r="858" spans="1:17" x14ac:dyDescent="0.25">
      <c r="A858" s="1">
        <v>41439</v>
      </c>
      <c r="B858">
        <v>1635.5200199999999</v>
      </c>
      <c r="C858">
        <v>1640.8000489999999</v>
      </c>
      <c r="D858">
        <v>1623.959961</v>
      </c>
      <c r="E858">
        <v>1626.7299800000001</v>
      </c>
      <c r="F858">
        <v>2939400000</v>
      </c>
      <c r="G858">
        <v>1626.7299800000001</v>
      </c>
      <c r="I858" s="3">
        <f t="shared" si="27"/>
        <v>-5.8850161873152951E-3</v>
      </c>
      <c r="J858" s="3"/>
      <c r="N858">
        <v>-2.12295769469939E-3</v>
      </c>
      <c r="O858">
        <v>857</v>
      </c>
      <c r="P858" s="2">
        <f t="shared" si="26"/>
        <v>0.34007936507936509</v>
      </c>
      <c r="Q858">
        <v>-2.12295769469939E-3</v>
      </c>
    </row>
    <row r="859" spans="1:17" x14ac:dyDescent="0.25">
      <c r="A859" s="1">
        <v>41438</v>
      </c>
      <c r="B859">
        <v>1612.150024</v>
      </c>
      <c r="C859">
        <v>1639.25</v>
      </c>
      <c r="D859">
        <v>1608.0699460000001</v>
      </c>
      <c r="E859">
        <v>1636.3599850000001</v>
      </c>
      <c r="F859">
        <v>3378620000</v>
      </c>
      <c r="G859">
        <v>1636.3599850000001</v>
      </c>
      <c r="I859" s="3">
        <f t="shared" si="27"/>
        <v>1.4784290864184202E-2</v>
      </c>
      <c r="J859" s="3"/>
      <c r="N859">
        <v>-2.1209577443430661E-3</v>
      </c>
      <c r="O859">
        <v>858</v>
      </c>
      <c r="P859" s="2">
        <f t="shared" si="26"/>
        <v>0.34047619047619049</v>
      </c>
      <c r="Q859">
        <v>-2.1209577443430661E-3</v>
      </c>
    </row>
    <row r="860" spans="1:17" x14ac:dyDescent="0.25">
      <c r="A860" s="1">
        <v>41437</v>
      </c>
      <c r="B860">
        <v>1629.9399410000001</v>
      </c>
      <c r="C860">
        <v>1637.709961</v>
      </c>
      <c r="D860">
        <v>1610.920044</v>
      </c>
      <c r="E860">
        <v>1612.5200199999999</v>
      </c>
      <c r="F860">
        <v>3202550000</v>
      </c>
      <c r="G860">
        <v>1612.5200199999999</v>
      </c>
      <c r="I860" s="3">
        <f t="shared" si="27"/>
        <v>-8.3695552988705124E-3</v>
      </c>
      <c r="J860" s="3"/>
      <c r="N860">
        <v>-2.1097999404100509E-3</v>
      </c>
      <c r="O860">
        <v>859</v>
      </c>
      <c r="P860" s="2">
        <f t="shared" si="26"/>
        <v>0.34087301587301588</v>
      </c>
      <c r="Q860">
        <v>-2.1097999404100509E-3</v>
      </c>
    </row>
    <row r="861" spans="1:17" x14ac:dyDescent="0.25">
      <c r="A861" s="1">
        <v>41436</v>
      </c>
      <c r="B861">
        <v>1638.6400149999999</v>
      </c>
      <c r="C861">
        <v>1640.130005</v>
      </c>
      <c r="D861">
        <v>1622.920044</v>
      </c>
      <c r="E861">
        <v>1626.130005</v>
      </c>
      <c r="F861">
        <v>3435710000</v>
      </c>
      <c r="G861">
        <v>1626.130005</v>
      </c>
      <c r="I861" s="3">
        <f t="shared" si="27"/>
        <v>-1.0153367340685282E-2</v>
      </c>
      <c r="J861" s="3"/>
      <c r="N861">
        <v>-2.0856176120627179E-3</v>
      </c>
      <c r="O861">
        <v>860</v>
      </c>
      <c r="P861" s="2">
        <f t="shared" si="26"/>
        <v>0.34126984126984128</v>
      </c>
      <c r="Q861">
        <v>-2.0856176120627179E-3</v>
      </c>
    </row>
    <row r="862" spans="1:17" x14ac:dyDescent="0.25">
      <c r="A862" s="1">
        <v>41435</v>
      </c>
      <c r="B862">
        <v>1644.670044</v>
      </c>
      <c r="C862">
        <v>1648.6899410000001</v>
      </c>
      <c r="D862">
        <v>1639.26001</v>
      </c>
      <c r="E862">
        <v>1642.8100589999999</v>
      </c>
      <c r="F862">
        <v>2978730000</v>
      </c>
      <c r="G862">
        <v>1642.8100589999999</v>
      </c>
      <c r="I862" s="3">
        <f t="shared" si="27"/>
        <v>-3.4681327402430462E-4</v>
      </c>
      <c r="J862" s="3"/>
      <c r="N862">
        <v>-2.0854588262010365E-3</v>
      </c>
      <c r="O862">
        <v>861</v>
      </c>
      <c r="P862" s="2">
        <f t="shared" si="26"/>
        <v>0.34166666666666667</v>
      </c>
      <c r="Q862">
        <v>-2.0854588262010365E-3</v>
      </c>
    </row>
    <row r="863" spans="1:17" x14ac:dyDescent="0.25">
      <c r="A863" s="1">
        <v>41432</v>
      </c>
      <c r="B863">
        <v>1625.2700199999999</v>
      </c>
      <c r="C863">
        <v>1644.400024</v>
      </c>
      <c r="D863">
        <v>1625.2700199999999</v>
      </c>
      <c r="E863">
        <v>1643.380005</v>
      </c>
      <c r="F863">
        <v>3371990000</v>
      </c>
      <c r="G863">
        <v>1643.380005</v>
      </c>
      <c r="I863" s="3">
        <f t="shared" si="27"/>
        <v>1.2831541048059281E-2</v>
      </c>
      <c r="J863" s="3"/>
      <c r="N863">
        <v>-2.0810403358639817E-3</v>
      </c>
      <c r="O863">
        <v>862</v>
      </c>
      <c r="P863" s="2">
        <f t="shared" si="26"/>
        <v>0.34206349206349207</v>
      </c>
      <c r="Q863">
        <v>-2.0810403358639817E-3</v>
      </c>
    </row>
    <row r="864" spans="1:17" x14ac:dyDescent="0.25">
      <c r="A864" s="1">
        <v>41431</v>
      </c>
      <c r="B864">
        <v>1609.290039</v>
      </c>
      <c r="C864">
        <v>1622.5600589999999</v>
      </c>
      <c r="D864">
        <v>1598.2299800000001</v>
      </c>
      <c r="E864">
        <v>1622.5600589999999</v>
      </c>
      <c r="F864">
        <v>3547380000</v>
      </c>
      <c r="G864">
        <v>1622.5600589999999</v>
      </c>
      <c r="I864" s="3">
        <f t="shared" si="27"/>
        <v>8.4902944845750561E-3</v>
      </c>
      <c r="J864" s="3"/>
      <c r="N864">
        <v>-2.0653239770530574E-3</v>
      </c>
      <c r="O864">
        <v>863</v>
      </c>
      <c r="P864" s="2">
        <f t="shared" si="26"/>
        <v>0.34246031746031746</v>
      </c>
      <c r="Q864">
        <v>-2.0653239770530574E-3</v>
      </c>
    </row>
    <row r="865" spans="1:17" x14ac:dyDescent="0.25">
      <c r="A865" s="1">
        <v>41430</v>
      </c>
      <c r="B865">
        <v>1629.0500489999999</v>
      </c>
      <c r="C865">
        <v>1629.3100589999999</v>
      </c>
      <c r="D865">
        <v>1607.089966</v>
      </c>
      <c r="E865">
        <v>1608.900024</v>
      </c>
      <c r="F865">
        <v>3632350000</v>
      </c>
      <c r="G865">
        <v>1608.900024</v>
      </c>
      <c r="I865" s="3">
        <f t="shared" si="27"/>
        <v>-1.3779733067158628E-2</v>
      </c>
      <c r="J865" s="3"/>
      <c r="N865">
        <v>-2.0619040280095424E-3</v>
      </c>
      <c r="O865">
        <v>864</v>
      </c>
      <c r="P865" s="2">
        <f t="shared" si="26"/>
        <v>0.34285714285714286</v>
      </c>
      <c r="Q865">
        <v>-2.0619040280095424E-3</v>
      </c>
    </row>
    <row r="866" spans="1:17" x14ac:dyDescent="0.25">
      <c r="A866" s="1">
        <v>41429</v>
      </c>
      <c r="B866">
        <v>1640.7299800000001</v>
      </c>
      <c r="C866">
        <v>1646.530029</v>
      </c>
      <c r="D866">
        <v>1623.619995</v>
      </c>
      <c r="E866">
        <v>1631.380005</v>
      </c>
      <c r="F866">
        <v>3653840000</v>
      </c>
      <c r="G866">
        <v>1631.380005</v>
      </c>
      <c r="I866" s="3">
        <f t="shared" si="27"/>
        <v>-5.5108074502410176E-3</v>
      </c>
      <c r="J866" s="3"/>
      <c r="N866">
        <v>-2.0486426492924981E-3</v>
      </c>
      <c r="O866">
        <v>865</v>
      </c>
      <c r="P866" s="2">
        <f t="shared" si="26"/>
        <v>0.34325396825396826</v>
      </c>
      <c r="Q866">
        <v>-2.0486426492924981E-3</v>
      </c>
    </row>
    <row r="867" spans="1:17" x14ac:dyDescent="0.25">
      <c r="A867" s="1">
        <v>41428</v>
      </c>
      <c r="B867">
        <v>1631.709961</v>
      </c>
      <c r="C867">
        <v>1640.420044</v>
      </c>
      <c r="D867">
        <v>1622.719971</v>
      </c>
      <c r="E867">
        <v>1640.420044</v>
      </c>
      <c r="F867">
        <v>3952070000</v>
      </c>
      <c r="G867">
        <v>1640.420044</v>
      </c>
      <c r="I867" s="3">
        <f t="shared" si="27"/>
        <v>5.935988606007081E-3</v>
      </c>
      <c r="J867" s="3"/>
      <c r="N867">
        <v>-2.0429654768572281E-3</v>
      </c>
      <c r="O867">
        <v>866</v>
      </c>
      <c r="P867" s="2">
        <f t="shared" si="26"/>
        <v>0.34365079365079365</v>
      </c>
      <c r="Q867">
        <v>-2.0429654768572281E-3</v>
      </c>
    </row>
    <row r="868" spans="1:17" x14ac:dyDescent="0.25">
      <c r="A868" s="1">
        <v>41425</v>
      </c>
      <c r="B868">
        <v>1652.130005</v>
      </c>
      <c r="C868">
        <v>1658.98999</v>
      </c>
      <c r="D868">
        <v>1630.73999</v>
      </c>
      <c r="E868">
        <v>1630.73999</v>
      </c>
      <c r="F868">
        <v>4099600000</v>
      </c>
      <c r="G868">
        <v>1630.73999</v>
      </c>
      <c r="I868" s="3">
        <f t="shared" si="27"/>
        <v>-1.430724156258345E-2</v>
      </c>
      <c r="J868" s="3"/>
      <c r="N868">
        <v>-2.039759248018691E-3</v>
      </c>
      <c r="O868">
        <v>867</v>
      </c>
      <c r="P868" s="2">
        <f t="shared" si="26"/>
        <v>0.34404761904761905</v>
      </c>
      <c r="Q868">
        <v>-2.039759248018691E-3</v>
      </c>
    </row>
    <row r="869" spans="1:17" x14ac:dyDescent="0.25">
      <c r="A869" s="1">
        <v>41424</v>
      </c>
      <c r="B869">
        <v>1649.1400149999999</v>
      </c>
      <c r="C869">
        <v>1661.910034</v>
      </c>
      <c r="D869">
        <v>1648.6099850000001</v>
      </c>
      <c r="E869">
        <v>1654.410034</v>
      </c>
      <c r="F869">
        <v>3498620000</v>
      </c>
      <c r="G869">
        <v>1654.410034</v>
      </c>
      <c r="I869" s="3">
        <f t="shared" si="27"/>
        <v>3.6703444969878873E-3</v>
      </c>
      <c r="J869" s="3"/>
      <c r="N869">
        <v>-2.0350788909840878E-3</v>
      </c>
      <c r="O869">
        <v>868</v>
      </c>
      <c r="P869" s="2">
        <f t="shared" si="26"/>
        <v>0.34444444444444444</v>
      </c>
      <c r="Q869">
        <v>-2.0350788909840878E-3</v>
      </c>
    </row>
    <row r="870" spans="1:17" x14ac:dyDescent="0.25">
      <c r="A870" s="1">
        <v>41423</v>
      </c>
      <c r="B870">
        <v>1656.5699460000001</v>
      </c>
      <c r="C870">
        <v>1656.5699460000001</v>
      </c>
      <c r="D870">
        <v>1640.0500489999999</v>
      </c>
      <c r="E870">
        <v>1648.3599850000001</v>
      </c>
      <c r="F870">
        <v>3587140000</v>
      </c>
      <c r="G870">
        <v>1648.3599850000001</v>
      </c>
      <c r="I870" s="3">
        <f t="shared" si="27"/>
        <v>-7.0479823525468888E-3</v>
      </c>
      <c r="J870" s="3"/>
      <c r="N870">
        <v>-2.0339388347082599E-3</v>
      </c>
      <c r="O870">
        <v>869</v>
      </c>
      <c r="P870" s="2">
        <f t="shared" si="26"/>
        <v>0.34484126984126984</v>
      </c>
      <c r="Q870">
        <v>-2.0339388347082599E-3</v>
      </c>
    </row>
    <row r="871" spans="1:17" x14ac:dyDescent="0.25">
      <c r="A871" s="1">
        <v>41422</v>
      </c>
      <c r="B871">
        <v>1652.630005</v>
      </c>
      <c r="C871">
        <v>1674.209961</v>
      </c>
      <c r="D871">
        <v>1652.630005</v>
      </c>
      <c r="E871">
        <v>1660.0600589999999</v>
      </c>
      <c r="F871">
        <v>3457400000</v>
      </c>
      <c r="G871">
        <v>1660.0600589999999</v>
      </c>
      <c r="I871" s="3">
        <f t="shared" si="27"/>
        <v>6.3409815423032256E-3</v>
      </c>
      <c r="J871" s="3"/>
      <c r="N871">
        <v>-2.0295816281376E-3</v>
      </c>
      <c r="O871">
        <v>870</v>
      </c>
      <c r="P871" s="2">
        <f t="shared" si="26"/>
        <v>0.34523809523809523</v>
      </c>
      <c r="Q871">
        <v>-2.0295816281376E-3</v>
      </c>
    </row>
    <row r="872" spans="1:17" x14ac:dyDescent="0.25">
      <c r="A872" s="1">
        <v>41418</v>
      </c>
      <c r="B872">
        <v>1646.670044</v>
      </c>
      <c r="C872">
        <v>1649.780029</v>
      </c>
      <c r="D872">
        <v>1636.880005</v>
      </c>
      <c r="E872">
        <v>1649.599976</v>
      </c>
      <c r="F872">
        <v>2758080000</v>
      </c>
      <c r="G872">
        <v>1649.599976</v>
      </c>
      <c r="I872" s="3">
        <f t="shared" si="27"/>
        <v>-5.5136533222233108E-4</v>
      </c>
      <c r="J872" s="3"/>
      <c r="N872">
        <v>-2.0282224814169858E-3</v>
      </c>
      <c r="O872">
        <v>871</v>
      </c>
      <c r="P872" s="2">
        <f t="shared" si="26"/>
        <v>0.34563492063492063</v>
      </c>
      <c r="Q872">
        <v>-2.0282224814169858E-3</v>
      </c>
    </row>
    <row r="873" spans="1:17" x14ac:dyDescent="0.25">
      <c r="A873" s="1">
        <v>41417</v>
      </c>
      <c r="B873">
        <v>1651.619995</v>
      </c>
      <c r="C873">
        <v>1655.5</v>
      </c>
      <c r="D873">
        <v>1635.530029</v>
      </c>
      <c r="E873">
        <v>1650.51001</v>
      </c>
      <c r="F873">
        <v>3945510000</v>
      </c>
      <c r="G873">
        <v>1650.51001</v>
      </c>
      <c r="I873" s="3">
        <f t="shared" si="27"/>
        <v>-2.9238324645374236E-3</v>
      </c>
      <c r="J873" s="3"/>
      <c r="N873">
        <v>-1.9925872252457566E-3</v>
      </c>
      <c r="O873">
        <v>872</v>
      </c>
      <c r="P873" s="2">
        <f t="shared" si="26"/>
        <v>0.34603174603174602</v>
      </c>
      <c r="Q873">
        <v>-1.9925872252457566E-3</v>
      </c>
    </row>
    <row r="874" spans="1:17" x14ac:dyDescent="0.25">
      <c r="A874" s="1">
        <v>41416</v>
      </c>
      <c r="B874">
        <v>1669.3900149999999</v>
      </c>
      <c r="C874">
        <v>1687.1800539999999</v>
      </c>
      <c r="D874">
        <v>1648.8599850000001</v>
      </c>
      <c r="E874">
        <v>1655.349976</v>
      </c>
      <c r="F874">
        <v>4361020000</v>
      </c>
      <c r="G874">
        <v>1655.349976</v>
      </c>
      <c r="I874" s="3">
        <f t="shared" si="27"/>
        <v>-8.2736572399864095E-3</v>
      </c>
      <c r="J874" s="3"/>
      <c r="N874">
        <v>-1.9883276491946544E-3</v>
      </c>
      <c r="O874">
        <v>873</v>
      </c>
      <c r="P874" s="2">
        <f t="shared" si="26"/>
        <v>0.34642857142857142</v>
      </c>
      <c r="Q874">
        <v>-1.9883276491946544E-3</v>
      </c>
    </row>
    <row r="875" spans="1:17" x14ac:dyDescent="0.25">
      <c r="A875" s="1">
        <v>41415</v>
      </c>
      <c r="B875">
        <v>1666.1999510000001</v>
      </c>
      <c r="C875">
        <v>1674.9300539999999</v>
      </c>
      <c r="D875">
        <v>1662.670044</v>
      </c>
      <c r="E875">
        <v>1669.160034</v>
      </c>
      <c r="F875">
        <v>3513560000</v>
      </c>
      <c r="G875">
        <v>1669.160034</v>
      </c>
      <c r="I875" s="3">
        <f t="shared" si="27"/>
        <v>1.7223862189816863E-3</v>
      </c>
      <c r="J875" s="3"/>
      <c r="N875">
        <v>-1.977728078431662E-3</v>
      </c>
      <c r="O875">
        <v>874</v>
      </c>
      <c r="P875" s="2">
        <f t="shared" si="26"/>
        <v>0.34682539682539681</v>
      </c>
      <c r="Q875">
        <v>-1.977728078431662E-3</v>
      </c>
    </row>
    <row r="876" spans="1:17" x14ac:dyDescent="0.25">
      <c r="A876" s="1">
        <v>41414</v>
      </c>
      <c r="B876">
        <v>1665.709961</v>
      </c>
      <c r="C876">
        <v>1672.839966</v>
      </c>
      <c r="D876">
        <v>1663.5200199999999</v>
      </c>
      <c r="E876">
        <v>1666.290039</v>
      </c>
      <c r="F876">
        <v>3275080000</v>
      </c>
      <c r="G876">
        <v>1666.290039</v>
      </c>
      <c r="I876" s="3">
        <f t="shared" si="27"/>
        <v>-7.0761814036890414E-4</v>
      </c>
      <c r="J876" s="3"/>
      <c r="N876">
        <v>-1.9536806559319331E-3</v>
      </c>
      <c r="O876">
        <v>875</v>
      </c>
      <c r="P876" s="2">
        <f t="shared" si="26"/>
        <v>0.34722222222222221</v>
      </c>
      <c r="Q876">
        <v>-1.9536806559319331E-3</v>
      </c>
    </row>
    <row r="877" spans="1:17" x14ac:dyDescent="0.25">
      <c r="A877" s="1">
        <v>41411</v>
      </c>
      <c r="B877">
        <v>1652.4499510000001</v>
      </c>
      <c r="C877">
        <v>1667.469971</v>
      </c>
      <c r="D877">
        <v>1652.4499510000001</v>
      </c>
      <c r="E877">
        <v>1667.469971</v>
      </c>
      <c r="F877">
        <v>3440710000</v>
      </c>
      <c r="G877">
        <v>1667.469971</v>
      </c>
      <c r="I877" s="3">
        <f t="shared" si="27"/>
        <v>1.0300096517175561E-2</v>
      </c>
      <c r="J877" s="3"/>
      <c r="N877">
        <v>-1.9340706298150989E-3</v>
      </c>
      <c r="O877">
        <v>876</v>
      </c>
      <c r="P877" s="2">
        <f t="shared" si="26"/>
        <v>0.34761904761904761</v>
      </c>
      <c r="Q877">
        <v>-1.9340706298150989E-3</v>
      </c>
    </row>
    <row r="878" spans="1:17" x14ac:dyDescent="0.25">
      <c r="A878" s="1">
        <v>41410</v>
      </c>
      <c r="B878">
        <v>1658.0699460000001</v>
      </c>
      <c r="C878">
        <v>1660.51001</v>
      </c>
      <c r="D878">
        <v>1648.599976</v>
      </c>
      <c r="E878">
        <v>1650.469971</v>
      </c>
      <c r="F878">
        <v>3513130000</v>
      </c>
      <c r="G878">
        <v>1650.469971</v>
      </c>
      <c r="I878" s="3">
        <f t="shared" si="27"/>
        <v>-5.0097408063261017E-3</v>
      </c>
      <c r="J878" s="3"/>
      <c r="N878">
        <v>-1.9320960226444361E-3</v>
      </c>
      <c r="O878">
        <v>877</v>
      </c>
      <c r="P878" s="2">
        <f t="shared" si="26"/>
        <v>0.348015873015873</v>
      </c>
      <c r="Q878">
        <v>-1.9320960226444361E-3</v>
      </c>
    </row>
    <row r="879" spans="1:17" x14ac:dyDescent="0.25">
      <c r="A879" s="1">
        <v>41409</v>
      </c>
      <c r="B879">
        <v>1649.130005</v>
      </c>
      <c r="C879">
        <v>1661.48999</v>
      </c>
      <c r="D879">
        <v>1646.6800539999999</v>
      </c>
      <c r="E879">
        <v>1658.780029</v>
      </c>
      <c r="F879">
        <v>3657440000</v>
      </c>
      <c r="G879">
        <v>1658.780029</v>
      </c>
      <c r="I879" s="3">
        <f t="shared" si="27"/>
        <v>5.1141359803923425E-3</v>
      </c>
      <c r="J879" s="3"/>
      <c r="N879">
        <v>-1.9194718196458016E-3</v>
      </c>
      <c r="O879">
        <v>878</v>
      </c>
      <c r="P879" s="2">
        <f t="shared" si="26"/>
        <v>0.3484126984126984</v>
      </c>
      <c r="Q879">
        <v>-1.9194718196458016E-3</v>
      </c>
    </row>
    <row r="880" spans="1:17" x14ac:dyDescent="0.25">
      <c r="A880" s="1">
        <v>41408</v>
      </c>
      <c r="B880">
        <v>1633.75</v>
      </c>
      <c r="C880">
        <v>1651.099976</v>
      </c>
      <c r="D880">
        <v>1633.75</v>
      </c>
      <c r="E880">
        <v>1650.339966</v>
      </c>
      <c r="F880">
        <v>3457790000</v>
      </c>
      <c r="G880">
        <v>1650.339966</v>
      </c>
      <c r="I880" s="3">
        <f t="shared" si="27"/>
        <v>1.0142153300132239E-2</v>
      </c>
      <c r="J880" s="3"/>
      <c r="N880">
        <v>-1.9187234040792811E-3</v>
      </c>
      <c r="O880">
        <v>879</v>
      </c>
      <c r="P880" s="2">
        <f t="shared" si="26"/>
        <v>0.34880952380952379</v>
      </c>
      <c r="Q880">
        <v>-1.9187234040792811E-3</v>
      </c>
    </row>
    <row r="881" spans="1:17" x14ac:dyDescent="0.25">
      <c r="A881" s="1">
        <v>41407</v>
      </c>
      <c r="B881">
        <v>1632.099976</v>
      </c>
      <c r="C881">
        <v>1636</v>
      </c>
      <c r="D881">
        <v>1626.73999</v>
      </c>
      <c r="E881">
        <v>1633.7700199999999</v>
      </c>
      <c r="F881">
        <v>2910600000</v>
      </c>
      <c r="G881">
        <v>1633.7700199999999</v>
      </c>
      <c r="I881" s="3">
        <f t="shared" si="27"/>
        <v>4.2889760728082038E-5</v>
      </c>
      <c r="J881" s="3"/>
      <c r="N881">
        <v>-1.9176796017918996E-3</v>
      </c>
      <c r="O881">
        <v>880</v>
      </c>
      <c r="P881" s="2">
        <f t="shared" si="26"/>
        <v>0.34920634920634919</v>
      </c>
      <c r="Q881">
        <v>-1.9176796017918996E-3</v>
      </c>
    </row>
    <row r="882" spans="1:17" x14ac:dyDescent="0.25">
      <c r="A882" s="1">
        <v>41404</v>
      </c>
      <c r="B882">
        <v>1626.6899410000001</v>
      </c>
      <c r="C882">
        <v>1633.6999510000001</v>
      </c>
      <c r="D882">
        <v>1623.709961</v>
      </c>
      <c r="E882">
        <v>1633.6999510000001</v>
      </c>
      <c r="F882">
        <v>3086470000</v>
      </c>
      <c r="G882">
        <v>1633.6999510000001</v>
      </c>
      <c r="I882" s="3">
        <f t="shared" si="27"/>
        <v>4.3216551665963276E-3</v>
      </c>
      <c r="J882" s="3"/>
      <c r="N882">
        <v>-1.9131003481598352E-3</v>
      </c>
      <c r="O882">
        <v>881</v>
      </c>
      <c r="P882" s="2">
        <f t="shared" si="26"/>
        <v>0.34960317460317458</v>
      </c>
      <c r="Q882">
        <v>-1.9131003481598352E-3</v>
      </c>
    </row>
    <row r="883" spans="1:17" x14ac:dyDescent="0.25">
      <c r="A883" s="1">
        <v>41403</v>
      </c>
      <c r="B883">
        <v>1632.6899410000001</v>
      </c>
      <c r="C883">
        <v>1635.01001</v>
      </c>
      <c r="D883">
        <v>1623.089966</v>
      </c>
      <c r="E883">
        <v>1626.670044</v>
      </c>
      <c r="F883">
        <v>3457400000</v>
      </c>
      <c r="G883">
        <v>1626.670044</v>
      </c>
      <c r="I883" s="3">
        <f t="shared" si="27"/>
        <v>-3.6871036250232248E-3</v>
      </c>
      <c r="J883" s="3"/>
      <c r="N883">
        <v>-1.9086458863453171E-3</v>
      </c>
      <c r="O883">
        <v>882</v>
      </c>
      <c r="P883" s="2">
        <f t="shared" si="26"/>
        <v>0.35</v>
      </c>
      <c r="Q883">
        <v>-1.9086458863453171E-3</v>
      </c>
    </row>
    <row r="884" spans="1:17" x14ac:dyDescent="0.25">
      <c r="A884" s="1">
        <v>41402</v>
      </c>
      <c r="B884">
        <v>1625.9499510000001</v>
      </c>
      <c r="C884">
        <v>1632.780029</v>
      </c>
      <c r="D884">
        <v>1622.6999510000001</v>
      </c>
      <c r="E884">
        <v>1632.6899410000001</v>
      </c>
      <c r="F884">
        <v>3554700000</v>
      </c>
      <c r="G884">
        <v>1632.6899410000001</v>
      </c>
      <c r="I884" s="3">
        <f t="shared" si="27"/>
        <v>4.1390810114789733E-3</v>
      </c>
      <c r="J884" s="3"/>
      <c r="N884">
        <v>-1.9000841472853747E-3</v>
      </c>
      <c r="O884">
        <v>883</v>
      </c>
      <c r="P884" s="2">
        <f t="shared" si="26"/>
        <v>0.35039682539682537</v>
      </c>
      <c r="Q884">
        <v>-1.9000841472853747E-3</v>
      </c>
    </row>
    <row r="885" spans="1:17" x14ac:dyDescent="0.25">
      <c r="A885" s="1">
        <v>41401</v>
      </c>
      <c r="B885">
        <v>1617.5500489999999</v>
      </c>
      <c r="C885">
        <v>1626.030029</v>
      </c>
      <c r="D885">
        <v>1616.6400149999999</v>
      </c>
      <c r="E885">
        <v>1625.959961</v>
      </c>
      <c r="F885">
        <v>3309580000</v>
      </c>
      <c r="G885">
        <v>1625.959961</v>
      </c>
      <c r="I885" s="3">
        <f t="shared" si="27"/>
        <v>5.2302695517774112E-3</v>
      </c>
      <c r="J885" s="3"/>
      <c r="N885">
        <v>-1.8711971103763103E-3</v>
      </c>
      <c r="O885">
        <v>884</v>
      </c>
      <c r="P885" s="2">
        <f t="shared" si="26"/>
        <v>0.35079365079365077</v>
      </c>
      <c r="Q885">
        <v>-1.8711971103763103E-3</v>
      </c>
    </row>
    <row r="886" spans="1:17" x14ac:dyDescent="0.25">
      <c r="A886" s="1">
        <v>41400</v>
      </c>
      <c r="B886">
        <v>1614.400024</v>
      </c>
      <c r="C886">
        <v>1619.7700199999999</v>
      </c>
      <c r="D886">
        <v>1614.209961</v>
      </c>
      <c r="E886">
        <v>1617.5</v>
      </c>
      <c r="F886">
        <v>3062240000</v>
      </c>
      <c r="G886">
        <v>1617.5</v>
      </c>
      <c r="I886" s="3">
        <f t="shared" si="27"/>
        <v>1.907778592967091E-3</v>
      </c>
      <c r="J886" s="3"/>
      <c r="N886">
        <v>-1.8701143063153403E-3</v>
      </c>
      <c r="O886">
        <v>885</v>
      </c>
      <c r="P886" s="2">
        <f t="shared" si="26"/>
        <v>0.35119047619047616</v>
      </c>
      <c r="Q886">
        <v>-1.8701143063153403E-3</v>
      </c>
    </row>
    <row r="887" spans="1:17" x14ac:dyDescent="0.25">
      <c r="A887" s="1">
        <v>41397</v>
      </c>
      <c r="B887">
        <v>1597.599976</v>
      </c>
      <c r="C887">
        <v>1618.459961</v>
      </c>
      <c r="D887">
        <v>1597.599976</v>
      </c>
      <c r="E887">
        <v>1614.420044</v>
      </c>
      <c r="F887">
        <v>3603910000</v>
      </c>
      <c r="G887">
        <v>1614.420044</v>
      </c>
      <c r="I887" s="3">
        <f t="shared" si="27"/>
        <v>1.053466681575288E-2</v>
      </c>
      <c r="J887" s="3"/>
      <c r="N887">
        <v>-1.8519365309336289E-3</v>
      </c>
      <c r="O887">
        <v>886</v>
      </c>
      <c r="P887" s="2">
        <f t="shared" si="26"/>
        <v>0.35158730158730161</v>
      </c>
      <c r="Q887">
        <v>-1.8519365309336289E-3</v>
      </c>
    </row>
    <row r="888" spans="1:17" x14ac:dyDescent="0.25">
      <c r="A888" s="1">
        <v>41396</v>
      </c>
      <c r="B888">
        <v>1582.7700199999999</v>
      </c>
      <c r="C888">
        <v>1598.599976</v>
      </c>
      <c r="D888">
        <v>1582.7700199999999</v>
      </c>
      <c r="E888">
        <v>1597.589966</v>
      </c>
      <c r="F888">
        <v>3366950000</v>
      </c>
      <c r="G888">
        <v>1597.589966</v>
      </c>
      <c r="I888" s="3">
        <f t="shared" si="27"/>
        <v>9.4079834845461896E-3</v>
      </c>
      <c r="J888" s="3"/>
      <c r="N888">
        <v>-1.8496214617390594E-3</v>
      </c>
      <c r="O888">
        <v>887</v>
      </c>
      <c r="P888" s="2">
        <f t="shared" si="26"/>
        <v>0.35198412698412701</v>
      </c>
      <c r="Q888">
        <v>-1.8496214617390594E-3</v>
      </c>
    </row>
    <row r="889" spans="1:17" x14ac:dyDescent="0.25">
      <c r="A889" s="1">
        <v>41395</v>
      </c>
      <c r="B889">
        <v>1597.5500489999999</v>
      </c>
      <c r="C889">
        <v>1597.5500489999999</v>
      </c>
      <c r="D889">
        <v>1581.280029</v>
      </c>
      <c r="E889">
        <v>1582.6999510000001</v>
      </c>
      <c r="F889">
        <v>3530320000</v>
      </c>
      <c r="G889">
        <v>1582.6999510000001</v>
      </c>
      <c r="I889" s="3">
        <f t="shared" si="27"/>
        <v>-9.3078835372633062E-3</v>
      </c>
      <c r="J889" s="3"/>
      <c r="N889">
        <v>-1.8447823874668812E-3</v>
      </c>
      <c r="O889">
        <v>888</v>
      </c>
      <c r="P889" s="2">
        <f t="shared" si="26"/>
        <v>0.35238095238095241</v>
      </c>
      <c r="Q889">
        <v>-1.8447823874668812E-3</v>
      </c>
    </row>
    <row r="890" spans="1:17" x14ac:dyDescent="0.25">
      <c r="A890" s="1">
        <v>41394</v>
      </c>
      <c r="B890">
        <v>1593.579956</v>
      </c>
      <c r="C890">
        <v>1597.5699460000001</v>
      </c>
      <c r="D890">
        <v>1586.5</v>
      </c>
      <c r="E890">
        <v>1597.5699460000001</v>
      </c>
      <c r="F890">
        <v>3745070000</v>
      </c>
      <c r="G890">
        <v>1597.5699460000001</v>
      </c>
      <c r="I890" s="3">
        <f t="shared" si="27"/>
        <v>2.4848997165389797E-3</v>
      </c>
      <c r="J890" s="3"/>
      <c r="N890">
        <v>-1.8429539867059752E-3</v>
      </c>
      <c r="O890">
        <v>889</v>
      </c>
      <c r="P890" s="2">
        <f t="shared" si="26"/>
        <v>0.3527777777777778</v>
      </c>
      <c r="Q890">
        <v>-1.8429539867059752E-3</v>
      </c>
    </row>
    <row r="891" spans="1:17" x14ac:dyDescent="0.25">
      <c r="A891" s="1">
        <v>41393</v>
      </c>
      <c r="B891">
        <v>1582.339966</v>
      </c>
      <c r="C891">
        <v>1596.650024</v>
      </c>
      <c r="D891">
        <v>1582.339966</v>
      </c>
      <c r="E891">
        <v>1593.6099850000001</v>
      </c>
      <c r="F891">
        <v>2891200000</v>
      </c>
      <c r="G891">
        <v>1593.6099850000001</v>
      </c>
      <c r="I891" s="3">
        <f t="shared" si="27"/>
        <v>7.1860116492188375E-3</v>
      </c>
      <c r="J891" s="3"/>
      <c r="N891">
        <v>-1.8421130594817869E-3</v>
      </c>
      <c r="O891">
        <v>890</v>
      </c>
      <c r="P891" s="2">
        <f t="shared" si="26"/>
        <v>0.3531746031746032</v>
      </c>
      <c r="Q891">
        <v>-1.8421130594817869E-3</v>
      </c>
    </row>
    <row r="892" spans="1:17" x14ac:dyDescent="0.25">
      <c r="A892" s="1">
        <v>41390</v>
      </c>
      <c r="B892">
        <v>1585.160034</v>
      </c>
      <c r="C892">
        <v>1585.780029</v>
      </c>
      <c r="D892">
        <v>1577.5600589999999</v>
      </c>
      <c r="E892">
        <v>1582.23999</v>
      </c>
      <c r="F892">
        <v>3198620000</v>
      </c>
      <c r="G892">
        <v>1582.23999</v>
      </c>
      <c r="I892" s="3">
        <f t="shared" si="27"/>
        <v>-1.8421130594817869E-3</v>
      </c>
      <c r="J892" s="3"/>
      <c r="N892">
        <v>-1.8407126972377341E-3</v>
      </c>
      <c r="O892">
        <v>891</v>
      </c>
      <c r="P892" s="2">
        <f t="shared" si="26"/>
        <v>0.35357142857142859</v>
      </c>
      <c r="Q892">
        <v>-1.8407126972377341E-3</v>
      </c>
    </row>
    <row r="893" spans="1:17" x14ac:dyDescent="0.25">
      <c r="A893" s="1">
        <v>41389</v>
      </c>
      <c r="B893">
        <v>1578.9300539999999</v>
      </c>
      <c r="C893">
        <v>1592.6400149999999</v>
      </c>
      <c r="D893">
        <v>1578.9300539999999</v>
      </c>
      <c r="E893">
        <v>1585.160034</v>
      </c>
      <c r="F893">
        <v>3908580000</v>
      </c>
      <c r="G893">
        <v>1585.160034</v>
      </c>
      <c r="I893" s="3">
        <f t="shared" si="27"/>
        <v>4.0347321953175808E-3</v>
      </c>
      <c r="J893" s="3"/>
      <c r="N893">
        <v>-1.8369417185468695E-3</v>
      </c>
      <c r="O893">
        <v>892</v>
      </c>
      <c r="P893" s="2">
        <f t="shared" si="26"/>
        <v>0.35396825396825399</v>
      </c>
      <c r="Q893">
        <v>-1.8369417185468695E-3</v>
      </c>
    </row>
    <row r="894" spans="1:17" x14ac:dyDescent="0.25">
      <c r="A894" s="1">
        <v>41388</v>
      </c>
      <c r="B894">
        <v>1578.780029</v>
      </c>
      <c r="C894">
        <v>1583</v>
      </c>
      <c r="D894">
        <v>1575.8000489999999</v>
      </c>
      <c r="E894">
        <v>1578.790039</v>
      </c>
      <c r="F894">
        <v>3598240000</v>
      </c>
      <c r="G894">
        <v>1578.790039</v>
      </c>
      <c r="I894" s="3">
        <f t="shared" si="27"/>
        <v>6.3403386261207118E-6</v>
      </c>
      <c r="J894" s="3"/>
      <c r="N894">
        <v>-1.8295017404008629E-3</v>
      </c>
      <c r="O894">
        <v>893</v>
      </c>
      <c r="P894" s="2">
        <f t="shared" si="26"/>
        <v>0.35436507936507938</v>
      </c>
      <c r="Q894">
        <v>-1.8295017404008629E-3</v>
      </c>
    </row>
    <row r="895" spans="1:17" x14ac:dyDescent="0.25">
      <c r="A895" s="1">
        <v>41387</v>
      </c>
      <c r="B895">
        <v>1562.5</v>
      </c>
      <c r="C895">
        <v>1579.579956</v>
      </c>
      <c r="D895">
        <v>1562.5</v>
      </c>
      <c r="E895">
        <v>1578.780029</v>
      </c>
      <c r="F895">
        <v>3565150000</v>
      </c>
      <c r="G895">
        <v>1578.780029</v>
      </c>
      <c r="I895" s="3">
        <f t="shared" si="27"/>
        <v>1.0419218560000054E-2</v>
      </c>
      <c r="J895" s="3"/>
      <c r="N895">
        <v>-1.8120458498649405E-3</v>
      </c>
      <c r="O895">
        <v>894</v>
      </c>
      <c r="P895" s="2">
        <f t="shared" si="26"/>
        <v>0.35476190476190478</v>
      </c>
      <c r="Q895">
        <v>-1.8120458498649405E-3</v>
      </c>
    </row>
    <row r="896" spans="1:17" x14ac:dyDescent="0.25">
      <c r="A896" s="1">
        <v>41386</v>
      </c>
      <c r="B896">
        <v>1555.25</v>
      </c>
      <c r="C896">
        <v>1565.5500489999999</v>
      </c>
      <c r="D896">
        <v>1548.1899410000001</v>
      </c>
      <c r="E896">
        <v>1562.5</v>
      </c>
      <c r="F896">
        <v>2979880000</v>
      </c>
      <c r="G896">
        <v>1562.5</v>
      </c>
      <c r="I896" s="3">
        <f t="shared" si="27"/>
        <v>4.6616299630284352E-3</v>
      </c>
      <c r="J896" s="3"/>
      <c r="N896">
        <v>-1.8053990483738458E-3</v>
      </c>
      <c r="O896">
        <v>895</v>
      </c>
      <c r="P896" s="2">
        <f t="shared" si="26"/>
        <v>0.35515873015873017</v>
      </c>
      <c r="Q896">
        <v>-1.8053990483738458E-3</v>
      </c>
    </row>
    <row r="897" spans="1:17" x14ac:dyDescent="0.25">
      <c r="A897" s="1">
        <v>41383</v>
      </c>
      <c r="B897">
        <v>1541.6099850000001</v>
      </c>
      <c r="C897">
        <v>1555.8900149999999</v>
      </c>
      <c r="D897">
        <v>1539.400024</v>
      </c>
      <c r="E897">
        <v>1555.25</v>
      </c>
      <c r="F897">
        <v>3569870000</v>
      </c>
      <c r="G897">
        <v>1555.25</v>
      </c>
      <c r="I897" s="3">
        <f t="shared" si="27"/>
        <v>8.8479026035888086E-3</v>
      </c>
      <c r="J897" s="3"/>
      <c r="N897">
        <v>-1.8046638359398015E-3</v>
      </c>
      <c r="O897">
        <v>896</v>
      </c>
      <c r="P897" s="2">
        <f t="shared" si="26"/>
        <v>0.35555555555555557</v>
      </c>
      <c r="Q897">
        <v>-1.8046638359398015E-3</v>
      </c>
    </row>
    <row r="898" spans="1:17" x14ac:dyDescent="0.25">
      <c r="A898" s="1">
        <v>41382</v>
      </c>
      <c r="B898">
        <v>1552.030029</v>
      </c>
      <c r="C898">
        <v>1554.380005</v>
      </c>
      <c r="D898">
        <v>1536.030029</v>
      </c>
      <c r="E898">
        <v>1541.6099850000001</v>
      </c>
      <c r="F898">
        <v>3890800000</v>
      </c>
      <c r="G898">
        <v>1541.6099850000001</v>
      </c>
      <c r="I898" s="3">
        <f t="shared" si="27"/>
        <v>-6.7010038163348717E-3</v>
      </c>
      <c r="J898" s="3"/>
      <c r="N898">
        <v>-1.7988855029992257E-3</v>
      </c>
      <c r="O898">
        <v>897</v>
      </c>
      <c r="P898" s="2">
        <f t="shared" si="26"/>
        <v>0.35595238095238096</v>
      </c>
      <c r="Q898">
        <v>-1.7988855029992257E-3</v>
      </c>
    </row>
    <row r="899" spans="1:17" x14ac:dyDescent="0.25">
      <c r="A899" s="1">
        <v>41381</v>
      </c>
      <c r="B899">
        <v>1574.5699460000001</v>
      </c>
      <c r="C899">
        <v>1574.5699460000001</v>
      </c>
      <c r="D899">
        <v>1543.6899410000001</v>
      </c>
      <c r="E899">
        <v>1552.01001</v>
      </c>
      <c r="F899">
        <v>4250310000</v>
      </c>
      <c r="G899">
        <v>1552.01001</v>
      </c>
      <c r="I899" s="3">
        <f t="shared" si="27"/>
        <v>-1.4327681064477793E-2</v>
      </c>
      <c r="J899" s="3"/>
      <c r="N899">
        <v>-1.7929754245319396E-3</v>
      </c>
      <c r="O899">
        <v>898</v>
      </c>
      <c r="P899" s="2">
        <f t="shared" ref="P899:P962" si="28">O899/L$1</f>
        <v>0.35634920634920636</v>
      </c>
      <c r="Q899">
        <v>-1.7929754245319396E-3</v>
      </c>
    </row>
    <row r="900" spans="1:17" x14ac:dyDescent="0.25">
      <c r="A900" s="1">
        <v>41380</v>
      </c>
      <c r="B900">
        <v>1552.3599850000001</v>
      </c>
      <c r="C900">
        <v>1575.349976</v>
      </c>
      <c r="D900">
        <v>1552.3599850000001</v>
      </c>
      <c r="E900">
        <v>1574.5699460000001</v>
      </c>
      <c r="F900">
        <v>3654700000</v>
      </c>
      <c r="G900">
        <v>1574.5699460000001</v>
      </c>
      <c r="I900" s="3">
        <f t="shared" ref="I900:I963" si="29">E900/E901-1</f>
        <v>1.4307223333897001E-2</v>
      </c>
      <c r="J900" s="3"/>
      <c r="N900">
        <v>-1.7779214115257735E-3</v>
      </c>
      <c r="O900">
        <v>899</v>
      </c>
      <c r="P900" s="2">
        <f t="shared" si="28"/>
        <v>0.35674603174603176</v>
      </c>
      <c r="Q900">
        <v>-1.7779214115257735E-3</v>
      </c>
    </row>
    <row r="901" spans="1:17" x14ac:dyDescent="0.25">
      <c r="A901" s="1">
        <v>41379</v>
      </c>
      <c r="B901">
        <v>1588.839966</v>
      </c>
      <c r="C901">
        <v>1588.839966</v>
      </c>
      <c r="D901">
        <v>1552.280029</v>
      </c>
      <c r="E901">
        <v>1552.3599850000001</v>
      </c>
      <c r="F901">
        <v>4660130000</v>
      </c>
      <c r="G901">
        <v>1552.3599850000001</v>
      </c>
      <c r="I901" s="3">
        <f t="shared" si="29"/>
        <v>-2.2966291060320887E-2</v>
      </c>
      <c r="J901" s="3"/>
      <c r="N901">
        <v>-1.7527108383560419E-3</v>
      </c>
      <c r="O901">
        <v>900</v>
      </c>
      <c r="P901" s="2">
        <f t="shared" si="28"/>
        <v>0.35714285714285715</v>
      </c>
      <c r="Q901">
        <v>-1.7527108383560419E-3</v>
      </c>
    </row>
    <row r="902" spans="1:17" x14ac:dyDescent="0.25">
      <c r="A902" s="1">
        <v>41376</v>
      </c>
      <c r="B902">
        <v>1593.3000489999999</v>
      </c>
      <c r="C902">
        <v>1593.3000489999999</v>
      </c>
      <c r="D902">
        <v>1579.969971</v>
      </c>
      <c r="E902">
        <v>1588.849976</v>
      </c>
      <c r="F902">
        <v>3206290000</v>
      </c>
      <c r="G902">
        <v>1588.849976</v>
      </c>
      <c r="I902" s="3">
        <f t="shared" si="29"/>
        <v>-2.8367667360272852E-3</v>
      </c>
      <c r="J902" s="3"/>
      <c r="N902">
        <v>-1.7457311460168379E-3</v>
      </c>
      <c r="O902">
        <v>901</v>
      </c>
      <c r="P902" s="2">
        <f t="shared" si="28"/>
        <v>0.35753968253968255</v>
      </c>
      <c r="Q902">
        <v>-1.7457311460168379E-3</v>
      </c>
    </row>
    <row r="903" spans="1:17" x14ac:dyDescent="0.25">
      <c r="A903" s="1">
        <v>41375</v>
      </c>
      <c r="B903">
        <v>1587.7299800000001</v>
      </c>
      <c r="C903">
        <v>1597.349976</v>
      </c>
      <c r="D903">
        <v>1586.170044</v>
      </c>
      <c r="E903">
        <v>1593.369995</v>
      </c>
      <c r="F903">
        <v>3393950000</v>
      </c>
      <c r="G903">
        <v>1593.369995</v>
      </c>
      <c r="I903" s="3">
        <f t="shared" si="29"/>
        <v>3.5522507422829364E-3</v>
      </c>
      <c r="J903" s="3"/>
      <c r="N903">
        <v>-1.7404114266579285E-3</v>
      </c>
      <c r="O903">
        <v>902</v>
      </c>
      <c r="P903" s="2">
        <f t="shared" si="28"/>
        <v>0.35793650793650794</v>
      </c>
      <c r="Q903">
        <v>-1.7404114266579285E-3</v>
      </c>
    </row>
    <row r="904" spans="1:17" x14ac:dyDescent="0.25">
      <c r="A904" s="1">
        <v>41374</v>
      </c>
      <c r="B904">
        <v>1568.6099850000001</v>
      </c>
      <c r="C904">
        <v>1589.0699460000001</v>
      </c>
      <c r="D904">
        <v>1568.6099850000001</v>
      </c>
      <c r="E904">
        <v>1587.7299800000001</v>
      </c>
      <c r="F904">
        <v>3453350000</v>
      </c>
      <c r="G904">
        <v>1587.7299800000001</v>
      </c>
      <c r="I904" s="3">
        <f t="shared" si="29"/>
        <v>1.2189132533158009E-2</v>
      </c>
      <c r="J904" s="3"/>
      <c r="N904">
        <v>-1.7368358727392064E-3</v>
      </c>
      <c r="O904">
        <v>903</v>
      </c>
      <c r="P904" s="2">
        <f t="shared" si="28"/>
        <v>0.35833333333333334</v>
      </c>
      <c r="Q904">
        <v>-1.7368358727392064E-3</v>
      </c>
    </row>
    <row r="905" spans="1:17" x14ac:dyDescent="0.25">
      <c r="A905" s="1">
        <v>41373</v>
      </c>
      <c r="B905">
        <v>1563.1099850000001</v>
      </c>
      <c r="C905">
        <v>1573.8900149999999</v>
      </c>
      <c r="D905">
        <v>1560.920044</v>
      </c>
      <c r="E905">
        <v>1568.6099850000001</v>
      </c>
      <c r="F905">
        <v>3252780000</v>
      </c>
      <c r="G905">
        <v>1568.6099850000001</v>
      </c>
      <c r="I905" s="3">
        <f t="shared" si="29"/>
        <v>3.5443321101382708E-3</v>
      </c>
      <c r="J905" s="3"/>
      <c r="N905">
        <v>-1.717758691825888E-3</v>
      </c>
      <c r="O905">
        <v>904</v>
      </c>
      <c r="P905" s="2">
        <f t="shared" si="28"/>
        <v>0.35873015873015873</v>
      </c>
      <c r="Q905">
        <v>-1.717758691825888E-3</v>
      </c>
    </row>
    <row r="906" spans="1:17" x14ac:dyDescent="0.25">
      <c r="A906" s="1">
        <v>41372</v>
      </c>
      <c r="B906">
        <v>1553.26001</v>
      </c>
      <c r="C906">
        <v>1563.0699460000001</v>
      </c>
      <c r="D906">
        <v>1548.630005</v>
      </c>
      <c r="E906">
        <v>1563.0699460000001</v>
      </c>
      <c r="F906">
        <v>2887120000</v>
      </c>
      <c r="G906">
        <v>1563.0699460000001</v>
      </c>
      <c r="I906" s="3">
        <f t="shared" si="29"/>
        <v>6.30273795917069E-3</v>
      </c>
      <c r="J906" s="3"/>
      <c r="N906">
        <v>-1.7123297823876671E-3</v>
      </c>
      <c r="O906">
        <v>905</v>
      </c>
      <c r="P906" s="2">
        <f t="shared" si="28"/>
        <v>0.35912698412698413</v>
      </c>
      <c r="Q906">
        <v>-1.7123297823876671E-3</v>
      </c>
    </row>
    <row r="907" spans="1:17" x14ac:dyDescent="0.25">
      <c r="A907" s="1">
        <v>41369</v>
      </c>
      <c r="B907">
        <v>1559.9799800000001</v>
      </c>
      <c r="C907">
        <v>1559.9799800000001</v>
      </c>
      <c r="D907">
        <v>1539.5</v>
      </c>
      <c r="E907">
        <v>1553.280029</v>
      </c>
      <c r="F907">
        <v>3515410000</v>
      </c>
      <c r="G907">
        <v>1553.280029</v>
      </c>
      <c r="I907" s="3">
        <f t="shared" si="29"/>
        <v>-4.2948955024409985E-3</v>
      </c>
      <c r="J907" s="3"/>
      <c r="N907">
        <v>-1.7107461093028853E-3</v>
      </c>
      <c r="O907">
        <v>906</v>
      </c>
      <c r="P907" s="2">
        <f t="shared" si="28"/>
        <v>0.35952380952380952</v>
      </c>
      <c r="Q907">
        <v>-1.7107461093028853E-3</v>
      </c>
    </row>
    <row r="908" spans="1:17" x14ac:dyDescent="0.25">
      <c r="A908" s="1">
        <v>41368</v>
      </c>
      <c r="B908">
        <v>1553.6899410000001</v>
      </c>
      <c r="C908">
        <v>1562.599976</v>
      </c>
      <c r="D908">
        <v>1552.5200199999999</v>
      </c>
      <c r="E908">
        <v>1559.9799800000001</v>
      </c>
      <c r="F908">
        <v>3350670000</v>
      </c>
      <c r="G908">
        <v>1559.9799800000001</v>
      </c>
      <c r="I908" s="3">
        <f t="shared" si="29"/>
        <v>4.0484519040855371E-3</v>
      </c>
      <c r="J908" s="3"/>
      <c r="N908">
        <v>-1.7098123158392209E-3</v>
      </c>
      <c r="O908">
        <v>907</v>
      </c>
      <c r="P908" s="2">
        <f t="shared" si="28"/>
        <v>0.35992063492063492</v>
      </c>
      <c r="Q908">
        <v>-1.7098123158392209E-3</v>
      </c>
    </row>
    <row r="909" spans="1:17" x14ac:dyDescent="0.25">
      <c r="A909" s="1">
        <v>41367</v>
      </c>
      <c r="B909">
        <v>1570.25</v>
      </c>
      <c r="C909">
        <v>1571.469971</v>
      </c>
      <c r="D909">
        <v>1549.8000489999999</v>
      </c>
      <c r="E909">
        <v>1553.6899410000001</v>
      </c>
      <c r="F909">
        <v>4060610000</v>
      </c>
      <c r="G909">
        <v>1553.6899410000001</v>
      </c>
      <c r="I909" s="3">
        <f t="shared" si="29"/>
        <v>-1.054612896035656E-2</v>
      </c>
      <c r="J909" s="3"/>
      <c r="N909">
        <v>-1.7041679935436704E-3</v>
      </c>
      <c r="O909">
        <v>908</v>
      </c>
      <c r="P909" s="2">
        <f t="shared" si="28"/>
        <v>0.36031746031746031</v>
      </c>
      <c r="Q909">
        <v>-1.7041679935436704E-3</v>
      </c>
    </row>
    <row r="910" spans="1:17" x14ac:dyDescent="0.25">
      <c r="A910" s="1">
        <v>41366</v>
      </c>
      <c r="B910">
        <v>1562.170044</v>
      </c>
      <c r="C910">
        <v>1573.660034</v>
      </c>
      <c r="D910">
        <v>1562.170044</v>
      </c>
      <c r="E910">
        <v>1570.25</v>
      </c>
      <c r="F910">
        <v>3312160000</v>
      </c>
      <c r="G910">
        <v>1570.25</v>
      </c>
      <c r="I910" s="3">
        <f t="shared" si="29"/>
        <v>5.1722640765219374E-3</v>
      </c>
      <c r="J910" s="3"/>
      <c r="N910">
        <v>-1.6899011101580985E-3</v>
      </c>
      <c r="O910">
        <v>909</v>
      </c>
      <c r="P910" s="2">
        <f t="shared" si="28"/>
        <v>0.36071428571428571</v>
      </c>
      <c r="Q910">
        <v>-1.6899011101580985E-3</v>
      </c>
    </row>
    <row r="911" spans="1:17" x14ac:dyDescent="0.25">
      <c r="A911" s="1">
        <v>41365</v>
      </c>
      <c r="B911">
        <v>1569.1800539999999</v>
      </c>
      <c r="C911">
        <v>1570.5699460000001</v>
      </c>
      <c r="D911">
        <v>1558.469971</v>
      </c>
      <c r="E911">
        <v>1562.170044</v>
      </c>
      <c r="F911">
        <v>2753110000</v>
      </c>
      <c r="G911">
        <v>1562.170044</v>
      </c>
      <c r="I911" s="3">
        <f t="shared" si="29"/>
        <v>-4.4735801680748644E-3</v>
      </c>
      <c r="J911" s="3"/>
      <c r="N911">
        <v>-1.6863569667646683E-3</v>
      </c>
      <c r="O911">
        <v>910</v>
      </c>
      <c r="P911" s="2">
        <f t="shared" si="28"/>
        <v>0.3611111111111111</v>
      </c>
      <c r="Q911">
        <v>-1.6863569667646683E-3</v>
      </c>
    </row>
    <row r="912" spans="1:17" x14ac:dyDescent="0.25">
      <c r="A912" s="1">
        <v>41361</v>
      </c>
      <c r="B912">
        <v>1562.8599850000001</v>
      </c>
      <c r="C912">
        <v>1570.280029</v>
      </c>
      <c r="D912">
        <v>1561.079956</v>
      </c>
      <c r="E912">
        <v>1569.1899410000001</v>
      </c>
      <c r="F912">
        <v>3304440000</v>
      </c>
      <c r="G912">
        <v>1569.1899410000001</v>
      </c>
      <c r="I912" s="3">
        <f t="shared" si="29"/>
        <v>4.0566689684615742E-3</v>
      </c>
      <c r="J912" s="3"/>
      <c r="N912">
        <v>-1.6685367712933052E-3</v>
      </c>
      <c r="O912">
        <v>911</v>
      </c>
      <c r="P912" s="2">
        <f t="shared" si="28"/>
        <v>0.3615079365079365</v>
      </c>
      <c r="Q912">
        <v>-1.6685367712933052E-3</v>
      </c>
    </row>
    <row r="913" spans="1:17" x14ac:dyDescent="0.25">
      <c r="A913" s="1">
        <v>41360</v>
      </c>
      <c r="B913">
        <v>1563.75</v>
      </c>
      <c r="C913">
        <v>1564.0699460000001</v>
      </c>
      <c r="D913">
        <v>1551.900024</v>
      </c>
      <c r="E913">
        <v>1562.849976</v>
      </c>
      <c r="F913">
        <v>2914210000</v>
      </c>
      <c r="G913">
        <v>1562.849976</v>
      </c>
      <c r="I913" s="3">
        <f t="shared" si="29"/>
        <v>-5.8834994163647902E-4</v>
      </c>
      <c r="J913" s="3"/>
      <c r="N913">
        <v>-1.6661305078947697E-3</v>
      </c>
      <c r="O913">
        <v>912</v>
      </c>
      <c r="P913" s="2">
        <f t="shared" si="28"/>
        <v>0.3619047619047619</v>
      </c>
      <c r="Q913">
        <v>-1.6661305078947697E-3</v>
      </c>
    </row>
    <row r="914" spans="1:17" x14ac:dyDescent="0.25">
      <c r="A914" s="1">
        <v>41359</v>
      </c>
      <c r="B914">
        <v>1551.6899410000001</v>
      </c>
      <c r="C914">
        <v>1563.9499510000001</v>
      </c>
      <c r="D914">
        <v>1551.6899410000001</v>
      </c>
      <c r="E914">
        <v>1563.7700199999999</v>
      </c>
      <c r="F914">
        <v>2869260000</v>
      </c>
      <c r="G914">
        <v>1563.7700199999999</v>
      </c>
      <c r="I914" s="3">
        <f t="shared" si="29"/>
        <v>7.7851113684572759E-3</v>
      </c>
      <c r="J914" s="3"/>
      <c r="N914">
        <v>-1.6610054534745844E-3</v>
      </c>
      <c r="O914">
        <v>913</v>
      </c>
      <c r="P914" s="2">
        <f t="shared" si="28"/>
        <v>0.36230158730158729</v>
      </c>
      <c r="Q914">
        <v>-1.6610054534745844E-3</v>
      </c>
    </row>
    <row r="915" spans="1:17" x14ac:dyDescent="0.25">
      <c r="A915" s="1">
        <v>41358</v>
      </c>
      <c r="B915">
        <v>1556.8900149999999</v>
      </c>
      <c r="C915">
        <v>1564.910034</v>
      </c>
      <c r="D915">
        <v>1546.219971</v>
      </c>
      <c r="E915">
        <v>1551.6899410000001</v>
      </c>
      <c r="F915">
        <v>3178170000</v>
      </c>
      <c r="G915">
        <v>1551.6899410000001</v>
      </c>
      <c r="I915" s="3">
        <f t="shared" si="29"/>
        <v>-3.3400394054167171E-3</v>
      </c>
      <c r="J915" s="3"/>
      <c r="N915">
        <v>-1.6515635798043382E-3</v>
      </c>
      <c r="O915">
        <v>914</v>
      </c>
      <c r="P915" s="2">
        <f t="shared" si="28"/>
        <v>0.36269841269841269</v>
      </c>
      <c r="Q915">
        <v>-1.6515635798043382E-3</v>
      </c>
    </row>
    <row r="916" spans="1:17" x14ac:dyDescent="0.25">
      <c r="A916" s="1">
        <v>41355</v>
      </c>
      <c r="B916">
        <v>1545.900024</v>
      </c>
      <c r="C916">
        <v>1557.73999</v>
      </c>
      <c r="D916">
        <v>1545.900024</v>
      </c>
      <c r="E916">
        <v>1556.8900149999999</v>
      </c>
      <c r="F916">
        <v>2948380000</v>
      </c>
      <c r="G916">
        <v>1556.8900149999999</v>
      </c>
      <c r="I916" s="3">
        <f t="shared" si="29"/>
        <v>7.1742564681469556E-3</v>
      </c>
      <c r="J916" s="3"/>
      <c r="N916">
        <v>-1.6465184856065962E-3</v>
      </c>
      <c r="O916">
        <v>915</v>
      </c>
      <c r="P916" s="2">
        <f t="shared" si="28"/>
        <v>0.36309523809523808</v>
      </c>
      <c r="Q916">
        <v>-1.6465184856065962E-3</v>
      </c>
    </row>
    <row r="917" spans="1:17" x14ac:dyDescent="0.25">
      <c r="A917" s="1">
        <v>41354</v>
      </c>
      <c r="B917">
        <v>1558.709961</v>
      </c>
      <c r="C917">
        <v>1558.709961</v>
      </c>
      <c r="D917">
        <v>1543.5500489999999</v>
      </c>
      <c r="E917">
        <v>1545.8000489999999</v>
      </c>
      <c r="F917">
        <v>3243270000</v>
      </c>
      <c r="G917">
        <v>1545.8000489999999</v>
      </c>
      <c r="I917" s="3">
        <f t="shared" si="29"/>
        <v>-8.2824337580531537E-3</v>
      </c>
      <c r="J917" s="3"/>
      <c r="N917">
        <v>-1.6443281560064582E-3</v>
      </c>
      <c r="O917">
        <v>916</v>
      </c>
      <c r="P917" s="2">
        <f t="shared" si="28"/>
        <v>0.36349206349206348</v>
      </c>
      <c r="Q917">
        <v>-1.6443281560064582E-3</v>
      </c>
    </row>
    <row r="918" spans="1:17" x14ac:dyDescent="0.25">
      <c r="A918" s="1">
        <v>41353</v>
      </c>
      <c r="B918">
        <v>1548.339966</v>
      </c>
      <c r="C918">
        <v>1561.5600589999999</v>
      </c>
      <c r="D918">
        <v>1548.339966</v>
      </c>
      <c r="E918">
        <v>1558.709961</v>
      </c>
      <c r="F918">
        <v>3349090000</v>
      </c>
      <c r="G918">
        <v>1558.709961</v>
      </c>
      <c r="I918" s="3">
        <f t="shared" si="29"/>
        <v>6.6974922999565312E-3</v>
      </c>
      <c r="J918" s="3"/>
      <c r="N918">
        <v>-1.638831983570288E-3</v>
      </c>
      <c r="O918">
        <v>917</v>
      </c>
      <c r="P918" s="2">
        <f t="shared" si="28"/>
        <v>0.36388888888888887</v>
      </c>
      <c r="Q918">
        <v>-1.638831983570288E-3</v>
      </c>
    </row>
    <row r="919" spans="1:17" x14ac:dyDescent="0.25">
      <c r="A919" s="1">
        <v>41352</v>
      </c>
      <c r="B919">
        <v>1552.099976</v>
      </c>
      <c r="C919">
        <v>1557.25</v>
      </c>
      <c r="D919">
        <v>1538.5699460000001</v>
      </c>
      <c r="E919">
        <v>1548.339966</v>
      </c>
      <c r="F919">
        <v>3796210000</v>
      </c>
      <c r="G919">
        <v>1548.339966</v>
      </c>
      <c r="I919" s="3">
        <f t="shared" si="29"/>
        <v>-2.4225308022296499E-3</v>
      </c>
      <c r="J919" s="3"/>
      <c r="N919">
        <v>-1.6366416413624574E-3</v>
      </c>
      <c r="O919">
        <v>918</v>
      </c>
      <c r="P919" s="2">
        <f t="shared" si="28"/>
        <v>0.36428571428571427</v>
      </c>
      <c r="Q919">
        <v>-1.6366416413624574E-3</v>
      </c>
    </row>
    <row r="920" spans="1:17" x14ac:dyDescent="0.25">
      <c r="A920" s="1">
        <v>41351</v>
      </c>
      <c r="B920">
        <v>1560.6999510000001</v>
      </c>
      <c r="C920">
        <v>1560.6999510000001</v>
      </c>
      <c r="D920">
        <v>1545.130005</v>
      </c>
      <c r="E920">
        <v>1552.099976</v>
      </c>
      <c r="F920">
        <v>3164560000</v>
      </c>
      <c r="G920">
        <v>1552.099976</v>
      </c>
      <c r="I920" s="3">
        <f t="shared" si="29"/>
        <v>-5.5103320753548957E-3</v>
      </c>
      <c r="J920" s="3"/>
      <c r="N920">
        <v>-1.6184624350666921E-3</v>
      </c>
      <c r="O920">
        <v>919</v>
      </c>
      <c r="P920" s="2">
        <f t="shared" si="28"/>
        <v>0.36468253968253966</v>
      </c>
      <c r="Q920">
        <v>-1.6184624350666921E-3</v>
      </c>
    </row>
    <row r="921" spans="1:17" x14ac:dyDescent="0.25">
      <c r="A921" s="1">
        <v>41348</v>
      </c>
      <c r="B921">
        <v>1563.209961</v>
      </c>
      <c r="C921">
        <v>1563.619995</v>
      </c>
      <c r="D921">
        <v>1555.73999</v>
      </c>
      <c r="E921">
        <v>1560.6999510000001</v>
      </c>
      <c r="F921">
        <v>5175850000</v>
      </c>
      <c r="G921">
        <v>1560.6999510000001</v>
      </c>
      <c r="I921" s="3">
        <f t="shared" si="29"/>
        <v>-1.6184624350666921E-3</v>
      </c>
      <c r="J921" s="3"/>
      <c r="N921">
        <v>-1.6079300036219157E-3</v>
      </c>
      <c r="O921">
        <v>920</v>
      </c>
      <c r="P921" s="2">
        <f t="shared" si="28"/>
        <v>0.36507936507936506</v>
      </c>
      <c r="Q921">
        <v>-1.6079300036219157E-3</v>
      </c>
    </row>
    <row r="922" spans="1:17" x14ac:dyDescent="0.25">
      <c r="A922" s="1">
        <v>41347</v>
      </c>
      <c r="B922">
        <v>1554.5200199999999</v>
      </c>
      <c r="C922">
        <v>1563.3199460000001</v>
      </c>
      <c r="D922">
        <v>1554.5200199999999</v>
      </c>
      <c r="E922">
        <v>1563.2299800000001</v>
      </c>
      <c r="F922">
        <v>3459260000</v>
      </c>
      <c r="G922">
        <v>1563.2299800000001</v>
      </c>
      <c r="I922" s="3">
        <f t="shared" si="29"/>
        <v>5.602989918393142E-3</v>
      </c>
      <c r="J922" s="3"/>
      <c r="N922">
        <v>-1.5986363048084984E-3</v>
      </c>
      <c r="O922">
        <v>921</v>
      </c>
      <c r="P922" s="2">
        <f t="shared" si="28"/>
        <v>0.36547619047619045</v>
      </c>
      <c r="Q922">
        <v>-1.5986363048084984E-3</v>
      </c>
    </row>
    <row r="923" spans="1:17" x14ac:dyDescent="0.25">
      <c r="A923" s="1">
        <v>41346</v>
      </c>
      <c r="B923">
        <v>1552.4799800000001</v>
      </c>
      <c r="C923">
        <v>1556.3900149999999</v>
      </c>
      <c r="D923">
        <v>1548.25</v>
      </c>
      <c r="E923">
        <v>1554.5200199999999</v>
      </c>
      <c r="F923">
        <v>3073830000</v>
      </c>
      <c r="G923">
        <v>1554.5200199999999</v>
      </c>
      <c r="I923" s="3">
        <f t="shared" si="29"/>
        <v>1.3140523718702113E-3</v>
      </c>
      <c r="J923" s="3"/>
      <c r="N923">
        <v>-1.593544781544276E-3</v>
      </c>
      <c r="O923">
        <v>922</v>
      </c>
      <c r="P923" s="2">
        <f t="shared" si="28"/>
        <v>0.36587301587301585</v>
      </c>
      <c r="Q923">
        <v>-1.593544781544276E-3</v>
      </c>
    </row>
    <row r="924" spans="1:17" x14ac:dyDescent="0.25">
      <c r="A924" s="1">
        <v>41345</v>
      </c>
      <c r="B924">
        <v>1556.219971</v>
      </c>
      <c r="C924">
        <v>1556.7700199999999</v>
      </c>
      <c r="D924">
        <v>1548.23999</v>
      </c>
      <c r="E924">
        <v>1552.4799800000001</v>
      </c>
      <c r="F924">
        <v>3274910000</v>
      </c>
      <c r="G924">
        <v>1552.4799800000001</v>
      </c>
      <c r="I924" s="3">
        <f t="shared" si="29"/>
        <v>-2.403253440833697E-3</v>
      </c>
      <c r="J924" s="3"/>
      <c r="N924">
        <v>-1.5928778274041377E-3</v>
      </c>
      <c r="O924">
        <v>923</v>
      </c>
      <c r="P924" s="2">
        <f t="shared" si="28"/>
        <v>0.36626984126984125</v>
      </c>
      <c r="Q924">
        <v>-1.5928778274041377E-3</v>
      </c>
    </row>
    <row r="925" spans="1:17" x14ac:dyDescent="0.25">
      <c r="A925" s="1">
        <v>41344</v>
      </c>
      <c r="B925">
        <v>1551.150024</v>
      </c>
      <c r="C925">
        <v>1556.2700199999999</v>
      </c>
      <c r="D925">
        <v>1547.3599850000001</v>
      </c>
      <c r="E925">
        <v>1556.219971</v>
      </c>
      <c r="F925">
        <v>3091080000</v>
      </c>
      <c r="G925">
        <v>1556.219971</v>
      </c>
      <c r="I925" s="3">
        <f t="shared" si="29"/>
        <v>3.2490857441105359E-3</v>
      </c>
      <c r="J925" s="3"/>
      <c r="N925">
        <v>-1.5926699906060326E-3</v>
      </c>
      <c r="O925">
        <v>924</v>
      </c>
      <c r="P925" s="2">
        <f t="shared" si="28"/>
        <v>0.36666666666666664</v>
      </c>
      <c r="Q925">
        <v>-1.5926699906060326E-3</v>
      </c>
    </row>
    <row r="926" spans="1:17" x14ac:dyDescent="0.25">
      <c r="A926" s="1">
        <v>41341</v>
      </c>
      <c r="B926">
        <v>1544.26001</v>
      </c>
      <c r="C926">
        <v>1552.4799800000001</v>
      </c>
      <c r="D926">
        <v>1542.9399410000001</v>
      </c>
      <c r="E926">
        <v>1551.1800539999999</v>
      </c>
      <c r="F926">
        <v>3652260000</v>
      </c>
      <c r="G926">
        <v>1551.1800539999999</v>
      </c>
      <c r="I926" s="3">
        <f t="shared" si="29"/>
        <v>4.4811391573884585E-3</v>
      </c>
      <c r="J926" s="3"/>
      <c r="N926">
        <v>-1.5788167596264557E-3</v>
      </c>
      <c r="O926">
        <v>925</v>
      </c>
      <c r="P926" s="2">
        <f t="shared" si="28"/>
        <v>0.36706349206349204</v>
      </c>
      <c r="Q926">
        <v>-1.5788167596264557E-3</v>
      </c>
    </row>
    <row r="927" spans="1:17" x14ac:dyDescent="0.25">
      <c r="A927" s="1">
        <v>41340</v>
      </c>
      <c r="B927">
        <v>1541.459961</v>
      </c>
      <c r="C927">
        <v>1545.780029</v>
      </c>
      <c r="D927">
        <v>1541.459961</v>
      </c>
      <c r="E927">
        <v>1544.26001</v>
      </c>
      <c r="F927">
        <v>3634710000</v>
      </c>
      <c r="G927">
        <v>1544.26001</v>
      </c>
      <c r="I927" s="3">
        <f t="shared" si="29"/>
        <v>1.8164915540093141E-3</v>
      </c>
      <c r="J927" s="3"/>
      <c r="N927">
        <v>-1.575366150306623E-3</v>
      </c>
      <c r="O927">
        <v>926</v>
      </c>
      <c r="P927" s="2">
        <f t="shared" si="28"/>
        <v>0.36746031746031749</v>
      </c>
      <c r="Q927">
        <v>-1.575366150306623E-3</v>
      </c>
    </row>
    <row r="928" spans="1:17" x14ac:dyDescent="0.25">
      <c r="A928" s="1">
        <v>41339</v>
      </c>
      <c r="B928">
        <v>1539.790039</v>
      </c>
      <c r="C928">
        <v>1545.25</v>
      </c>
      <c r="D928">
        <v>1538.1099850000001</v>
      </c>
      <c r="E928">
        <v>1541.459961</v>
      </c>
      <c r="F928">
        <v>3676890000</v>
      </c>
      <c r="G928">
        <v>1541.459961</v>
      </c>
      <c r="I928" s="3">
        <f t="shared" si="29"/>
        <v>1.0845127957084255E-3</v>
      </c>
      <c r="J928" s="3"/>
      <c r="N928">
        <v>-1.5673569685576982E-3</v>
      </c>
      <c r="O928">
        <v>927</v>
      </c>
      <c r="P928" s="2">
        <f t="shared" si="28"/>
        <v>0.36785714285714288</v>
      </c>
      <c r="Q928">
        <v>-1.5673569685576982E-3</v>
      </c>
    </row>
    <row r="929" spans="1:17" x14ac:dyDescent="0.25">
      <c r="A929" s="1">
        <v>41338</v>
      </c>
      <c r="B929">
        <v>1525.1999510000001</v>
      </c>
      <c r="C929">
        <v>1543.469971</v>
      </c>
      <c r="D929">
        <v>1525.1999510000001</v>
      </c>
      <c r="E929">
        <v>1539.790039</v>
      </c>
      <c r="F929">
        <v>3610690000</v>
      </c>
      <c r="G929">
        <v>1539.790039</v>
      </c>
      <c r="I929" s="3">
        <f t="shared" si="29"/>
        <v>9.5660165674893438E-3</v>
      </c>
      <c r="J929" s="3"/>
      <c r="N929">
        <v>-1.5651597959429608E-3</v>
      </c>
      <c r="O929">
        <v>928</v>
      </c>
      <c r="P929" s="2">
        <f t="shared" si="28"/>
        <v>0.36825396825396828</v>
      </c>
      <c r="Q929">
        <v>-1.5651597959429608E-3</v>
      </c>
    </row>
    <row r="930" spans="1:17" x14ac:dyDescent="0.25">
      <c r="A930" s="1">
        <v>41337</v>
      </c>
      <c r="B930">
        <v>1518.1999510000001</v>
      </c>
      <c r="C930">
        <v>1525.2700199999999</v>
      </c>
      <c r="D930">
        <v>1512.290039</v>
      </c>
      <c r="E930">
        <v>1525.1999510000001</v>
      </c>
      <c r="F930">
        <v>3414430000</v>
      </c>
      <c r="G930">
        <v>1525.1999510000001</v>
      </c>
      <c r="I930" s="3">
        <f t="shared" si="29"/>
        <v>4.6107233736829567E-3</v>
      </c>
      <c r="J930" s="3"/>
      <c r="N930">
        <v>-1.5535247519331552E-3</v>
      </c>
      <c r="O930">
        <v>929</v>
      </c>
      <c r="P930" s="2">
        <f t="shared" si="28"/>
        <v>0.36865079365079367</v>
      </c>
      <c r="Q930">
        <v>-1.5535247519331552E-3</v>
      </c>
    </row>
    <row r="931" spans="1:17" x14ac:dyDescent="0.25">
      <c r="A931" s="1">
        <v>41334</v>
      </c>
      <c r="B931">
        <v>1514.6800539999999</v>
      </c>
      <c r="C931">
        <v>1519.98999</v>
      </c>
      <c r="D931">
        <v>1501.4799800000001</v>
      </c>
      <c r="E931">
        <v>1518.1999510000001</v>
      </c>
      <c r="F931">
        <v>3695610000</v>
      </c>
      <c r="G931">
        <v>1518.1999510000001</v>
      </c>
      <c r="I931" s="3">
        <f t="shared" si="29"/>
        <v>2.3238551208915048E-3</v>
      </c>
      <c r="J931" s="3"/>
      <c r="N931">
        <v>-1.5344211306420608E-3</v>
      </c>
      <c r="O931">
        <v>930</v>
      </c>
      <c r="P931" s="2">
        <f t="shared" si="28"/>
        <v>0.36904761904761907</v>
      </c>
      <c r="Q931">
        <v>-1.5344211306420608E-3</v>
      </c>
    </row>
    <row r="932" spans="1:17" x14ac:dyDescent="0.25">
      <c r="A932" s="1">
        <v>41333</v>
      </c>
      <c r="B932">
        <v>1515.98999</v>
      </c>
      <c r="C932">
        <v>1525.339966</v>
      </c>
      <c r="D932">
        <v>1514.459961</v>
      </c>
      <c r="E932">
        <v>1514.6800539999999</v>
      </c>
      <c r="F932">
        <v>3912320000</v>
      </c>
      <c r="G932">
        <v>1514.6800539999999</v>
      </c>
      <c r="I932" s="3">
        <f t="shared" si="29"/>
        <v>-8.6407958406120589E-4</v>
      </c>
      <c r="J932" s="3"/>
      <c r="N932">
        <v>-1.5200060954518868E-3</v>
      </c>
      <c r="O932">
        <v>931</v>
      </c>
      <c r="P932" s="2">
        <f t="shared" si="28"/>
        <v>0.36944444444444446</v>
      </c>
      <c r="Q932">
        <v>-1.5200060954518868E-3</v>
      </c>
    </row>
    <row r="933" spans="1:17" x14ac:dyDescent="0.25">
      <c r="A933" s="1">
        <v>41332</v>
      </c>
      <c r="B933">
        <v>1496.9399410000001</v>
      </c>
      <c r="C933">
        <v>1520.079956</v>
      </c>
      <c r="D933">
        <v>1494.880005</v>
      </c>
      <c r="E933">
        <v>1515.98999</v>
      </c>
      <c r="F933">
        <v>3551850000</v>
      </c>
      <c r="G933">
        <v>1515.98999</v>
      </c>
      <c r="I933" s="3">
        <f t="shared" si="29"/>
        <v>1.2725994195381007E-2</v>
      </c>
      <c r="J933" s="3"/>
      <c r="N933">
        <v>-1.5082188606436731E-3</v>
      </c>
      <c r="O933">
        <v>932</v>
      </c>
      <c r="P933" s="2">
        <f t="shared" si="28"/>
        <v>0.36984126984126986</v>
      </c>
      <c r="Q933">
        <v>-1.5082188606436731E-3</v>
      </c>
    </row>
    <row r="934" spans="1:17" x14ac:dyDescent="0.25">
      <c r="A934" s="1">
        <v>41331</v>
      </c>
      <c r="B934">
        <v>1487.849976</v>
      </c>
      <c r="C934">
        <v>1498.98999</v>
      </c>
      <c r="D934">
        <v>1485.01001</v>
      </c>
      <c r="E934">
        <v>1496.9399410000001</v>
      </c>
      <c r="F934">
        <v>3975280000</v>
      </c>
      <c r="G934">
        <v>1496.9399410000001</v>
      </c>
      <c r="I934" s="3">
        <f t="shared" si="29"/>
        <v>6.1094634181049212E-3</v>
      </c>
      <c r="J934" s="3"/>
      <c r="N934">
        <v>-1.5015683077650444E-3</v>
      </c>
      <c r="O934">
        <v>933</v>
      </c>
      <c r="P934" s="2">
        <f t="shared" si="28"/>
        <v>0.37023809523809526</v>
      </c>
      <c r="Q934">
        <v>-1.5015683077650444E-3</v>
      </c>
    </row>
    <row r="935" spans="1:17" x14ac:dyDescent="0.25">
      <c r="A935" s="1">
        <v>41330</v>
      </c>
      <c r="B935">
        <v>1515.599976</v>
      </c>
      <c r="C935">
        <v>1525.839966</v>
      </c>
      <c r="D935">
        <v>1487.849976</v>
      </c>
      <c r="E935">
        <v>1487.849976</v>
      </c>
      <c r="F935">
        <v>4011050000</v>
      </c>
      <c r="G935">
        <v>1487.849976</v>
      </c>
      <c r="I935" s="3">
        <f t="shared" si="29"/>
        <v>-1.8309580654150115E-2</v>
      </c>
      <c r="J935" s="3"/>
      <c r="N935">
        <v>-1.5011589465070418E-3</v>
      </c>
      <c r="O935">
        <v>934</v>
      </c>
      <c r="P935" s="2">
        <f t="shared" si="28"/>
        <v>0.37063492063492065</v>
      </c>
      <c r="Q935">
        <v>-1.5011589465070418E-3</v>
      </c>
    </row>
    <row r="936" spans="1:17" x14ac:dyDescent="0.25">
      <c r="A936" s="1">
        <v>41327</v>
      </c>
      <c r="B936">
        <v>1502.420044</v>
      </c>
      <c r="C936">
        <v>1515.6400149999999</v>
      </c>
      <c r="D936">
        <v>1502.420044</v>
      </c>
      <c r="E936">
        <v>1515.599976</v>
      </c>
      <c r="F936">
        <v>3419320000</v>
      </c>
      <c r="G936">
        <v>1515.599976</v>
      </c>
      <c r="I936" s="3">
        <f t="shared" si="29"/>
        <v>8.7724681607084243E-3</v>
      </c>
      <c r="J936" s="3"/>
      <c r="N936">
        <v>-1.4972104674472186E-3</v>
      </c>
      <c r="O936">
        <v>935</v>
      </c>
      <c r="P936" s="2">
        <f t="shared" si="28"/>
        <v>0.37103174603174605</v>
      </c>
      <c r="Q936">
        <v>-1.4972104674472186E-3</v>
      </c>
    </row>
    <row r="937" spans="1:17" x14ac:dyDescent="0.25">
      <c r="A937" s="1">
        <v>41326</v>
      </c>
      <c r="B937">
        <v>1511.9499510000001</v>
      </c>
      <c r="C937">
        <v>1511.9499510000001</v>
      </c>
      <c r="D937">
        <v>1497.290039</v>
      </c>
      <c r="E937">
        <v>1502.420044</v>
      </c>
      <c r="F937">
        <v>4274600000</v>
      </c>
      <c r="G937">
        <v>1502.420044</v>
      </c>
      <c r="I937" s="3">
        <f t="shared" si="29"/>
        <v>-6.3030571836700799E-3</v>
      </c>
      <c r="J937" s="3"/>
      <c r="N937">
        <v>-1.4806051919155072E-3</v>
      </c>
      <c r="O937">
        <v>936</v>
      </c>
      <c r="P937" s="2">
        <f t="shared" si="28"/>
        <v>0.37142857142857144</v>
      </c>
      <c r="Q937">
        <v>-1.4806051919155072E-3</v>
      </c>
    </row>
    <row r="938" spans="1:17" x14ac:dyDescent="0.25">
      <c r="A938" s="1">
        <v>41325</v>
      </c>
      <c r="B938">
        <v>1530.9399410000001</v>
      </c>
      <c r="C938">
        <v>1530.9399410000001</v>
      </c>
      <c r="D938">
        <v>1511.410034</v>
      </c>
      <c r="E938">
        <v>1511.9499510000001</v>
      </c>
      <c r="F938">
        <v>4240570000</v>
      </c>
      <c r="G938">
        <v>1511.9499510000001</v>
      </c>
      <c r="I938" s="3">
        <f t="shared" si="29"/>
        <v>-1.2404137805429483E-2</v>
      </c>
      <c r="J938" s="3"/>
      <c r="N938">
        <v>-1.479834666858082E-3</v>
      </c>
      <c r="O938">
        <v>937</v>
      </c>
      <c r="P938" s="2">
        <f t="shared" si="28"/>
        <v>0.37182539682539684</v>
      </c>
      <c r="Q938">
        <v>-1.479834666858082E-3</v>
      </c>
    </row>
    <row r="939" spans="1:17" x14ac:dyDescent="0.25">
      <c r="A939" s="1">
        <v>41324</v>
      </c>
      <c r="B939">
        <v>1519.790039</v>
      </c>
      <c r="C939">
        <v>1530.9399410000001</v>
      </c>
      <c r="D939">
        <v>1519.790039</v>
      </c>
      <c r="E939">
        <v>1530.9399410000001</v>
      </c>
      <c r="F939">
        <v>3748910000</v>
      </c>
      <c r="G939">
        <v>1530.9399410000001</v>
      </c>
      <c r="I939" s="3">
        <f t="shared" si="29"/>
        <v>7.3364752458415783E-3</v>
      </c>
      <c r="J939" s="3"/>
      <c r="N939">
        <v>-1.4787825196087567E-3</v>
      </c>
      <c r="O939">
        <v>938</v>
      </c>
      <c r="P939" s="2">
        <f t="shared" si="28"/>
        <v>0.37222222222222223</v>
      </c>
      <c r="Q939">
        <v>-1.4787825196087567E-3</v>
      </c>
    </row>
    <row r="940" spans="1:17" x14ac:dyDescent="0.25">
      <c r="A940" s="1">
        <v>41320</v>
      </c>
      <c r="B940">
        <v>1521.380005</v>
      </c>
      <c r="C940">
        <v>1524.23999</v>
      </c>
      <c r="D940">
        <v>1514.1400149999999</v>
      </c>
      <c r="E940">
        <v>1519.790039</v>
      </c>
      <c r="F940">
        <v>3838510000</v>
      </c>
      <c r="G940">
        <v>1519.790039</v>
      </c>
      <c r="I940" s="3">
        <f t="shared" si="29"/>
        <v>-1.0450814357849669E-3</v>
      </c>
      <c r="J940" s="3"/>
      <c r="N940">
        <v>-1.4778279890701462E-3</v>
      </c>
      <c r="O940">
        <v>939</v>
      </c>
      <c r="P940" s="2">
        <f t="shared" si="28"/>
        <v>0.37261904761904763</v>
      </c>
      <c r="Q940">
        <v>-1.4778279890701462E-3</v>
      </c>
    </row>
    <row r="941" spans="1:17" x14ac:dyDescent="0.25">
      <c r="A941" s="1">
        <v>41319</v>
      </c>
      <c r="B941">
        <v>1520.329956</v>
      </c>
      <c r="C941">
        <v>1523.1400149999999</v>
      </c>
      <c r="D941">
        <v>1514.0200199999999</v>
      </c>
      <c r="E941">
        <v>1521.380005</v>
      </c>
      <c r="F941">
        <v>3759740000</v>
      </c>
      <c r="G941">
        <v>1521.380005</v>
      </c>
      <c r="I941" s="3">
        <f t="shared" si="29"/>
        <v>6.9067178204051949E-4</v>
      </c>
      <c r="J941" s="3"/>
      <c r="N941">
        <v>-1.4760281390748808E-3</v>
      </c>
      <c r="O941">
        <v>940</v>
      </c>
      <c r="P941" s="2">
        <f t="shared" si="28"/>
        <v>0.37301587301587302</v>
      </c>
      <c r="Q941">
        <v>-1.4760281390748808E-3</v>
      </c>
    </row>
    <row r="942" spans="1:17" x14ac:dyDescent="0.25">
      <c r="A942" s="1">
        <v>41318</v>
      </c>
      <c r="B942">
        <v>1519.4300539999999</v>
      </c>
      <c r="C942">
        <v>1524.6899410000001</v>
      </c>
      <c r="D942">
        <v>1515.9300539999999</v>
      </c>
      <c r="E942">
        <v>1520.329956</v>
      </c>
      <c r="F942">
        <v>3385880000</v>
      </c>
      <c r="G942">
        <v>1520.329956</v>
      </c>
      <c r="I942" s="3">
        <f t="shared" si="29"/>
        <v>5.9226286700786446E-4</v>
      </c>
      <c r="J942" s="3"/>
      <c r="N942">
        <v>-1.4402716807320193E-3</v>
      </c>
      <c r="O942">
        <v>941</v>
      </c>
      <c r="P942" s="2">
        <f t="shared" si="28"/>
        <v>0.37341269841269842</v>
      </c>
      <c r="Q942">
        <v>-1.4402716807320193E-3</v>
      </c>
    </row>
    <row r="943" spans="1:17" x14ac:dyDescent="0.25">
      <c r="A943" s="1">
        <v>41317</v>
      </c>
      <c r="B943">
        <v>1517.01001</v>
      </c>
      <c r="C943">
        <v>1522.290039</v>
      </c>
      <c r="D943">
        <v>1515.6099850000001</v>
      </c>
      <c r="E943">
        <v>1519.4300539999999</v>
      </c>
      <c r="F943">
        <v>3414370000</v>
      </c>
      <c r="G943">
        <v>1519.4300539999999</v>
      </c>
      <c r="I943" s="3">
        <f t="shared" si="29"/>
        <v>1.5952722685066423E-3</v>
      </c>
      <c r="J943" s="3"/>
      <c r="N943">
        <v>-1.4361830452781499E-3</v>
      </c>
      <c r="O943">
        <v>942</v>
      </c>
      <c r="P943" s="2">
        <f t="shared" si="28"/>
        <v>0.37380952380952381</v>
      </c>
      <c r="Q943">
        <v>-1.4361830452781499E-3</v>
      </c>
    </row>
    <row r="944" spans="1:17" x14ac:dyDescent="0.25">
      <c r="A944" s="1">
        <v>41316</v>
      </c>
      <c r="B944">
        <v>1517.9300539999999</v>
      </c>
      <c r="C944">
        <v>1518.3100589999999</v>
      </c>
      <c r="D944">
        <v>1513.6099850000001</v>
      </c>
      <c r="E944">
        <v>1517.01001</v>
      </c>
      <c r="F944">
        <v>2684100000</v>
      </c>
      <c r="G944">
        <v>1517.01001</v>
      </c>
      <c r="I944" s="3">
        <f t="shared" si="29"/>
        <v>-6.0611752008965514E-4</v>
      </c>
      <c r="J944" s="3"/>
      <c r="N944">
        <v>-1.4351739837110689E-3</v>
      </c>
      <c r="O944">
        <v>943</v>
      </c>
      <c r="P944" s="2">
        <f t="shared" si="28"/>
        <v>0.37420634920634921</v>
      </c>
      <c r="Q944">
        <v>-1.4351739837110689E-3</v>
      </c>
    </row>
    <row r="945" spans="1:17" x14ac:dyDescent="0.25">
      <c r="A945" s="1">
        <v>41313</v>
      </c>
      <c r="B945">
        <v>1509.3900149999999</v>
      </c>
      <c r="C945">
        <v>1518.3100589999999</v>
      </c>
      <c r="D945">
        <v>1509.3900149999999</v>
      </c>
      <c r="E945">
        <v>1517.9300539999999</v>
      </c>
      <c r="F945">
        <v>2986150000</v>
      </c>
      <c r="G945">
        <v>1517.9300539999999</v>
      </c>
      <c r="I945" s="3">
        <f t="shared" si="29"/>
        <v>5.6579405687933182E-3</v>
      </c>
      <c r="J945" s="3"/>
      <c r="N945">
        <v>-1.421090030626071E-3</v>
      </c>
      <c r="O945">
        <v>944</v>
      </c>
      <c r="P945" s="2">
        <f t="shared" si="28"/>
        <v>0.3746031746031746</v>
      </c>
      <c r="Q945">
        <v>-1.421090030626071E-3</v>
      </c>
    </row>
    <row r="946" spans="1:17" x14ac:dyDescent="0.25">
      <c r="A946" s="1">
        <v>41312</v>
      </c>
      <c r="B946">
        <v>1512.119995</v>
      </c>
      <c r="C946">
        <v>1512.900024</v>
      </c>
      <c r="D946">
        <v>1498.48999</v>
      </c>
      <c r="E946">
        <v>1509.3900149999999</v>
      </c>
      <c r="F946">
        <v>3614580000</v>
      </c>
      <c r="G946">
        <v>1509.3900149999999</v>
      </c>
      <c r="I946" s="3">
        <f t="shared" si="29"/>
        <v>-1.8053990483738458E-3</v>
      </c>
      <c r="J946" s="3"/>
      <c r="N946">
        <v>-1.4170109295124078E-3</v>
      </c>
      <c r="O946">
        <v>945</v>
      </c>
      <c r="P946" s="2">
        <f t="shared" si="28"/>
        <v>0.375</v>
      </c>
      <c r="Q946">
        <v>-1.4170109295124078E-3</v>
      </c>
    </row>
    <row r="947" spans="1:17" x14ac:dyDescent="0.25">
      <c r="A947" s="1">
        <v>41311</v>
      </c>
      <c r="B947">
        <v>1511.290039</v>
      </c>
      <c r="C947">
        <v>1512.530029</v>
      </c>
      <c r="D947">
        <v>1504.709961</v>
      </c>
      <c r="E947">
        <v>1512.119995</v>
      </c>
      <c r="F947">
        <v>3611570000</v>
      </c>
      <c r="G947">
        <v>1512.119995</v>
      </c>
      <c r="I947" s="3">
        <f t="shared" si="29"/>
        <v>5.4917056195868952E-4</v>
      </c>
      <c r="J947" s="3"/>
      <c r="N947">
        <v>-1.4044509235994207E-3</v>
      </c>
      <c r="O947">
        <v>946</v>
      </c>
      <c r="P947" s="2">
        <f t="shared" si="28"/>
        <v>0.3753968253968254</v>
      </c>
      <c r="Q947">
        <v>-1.4044509235994207E-3</v>
      </c>
    </row>
    <row r="948" spans="1:17" x14ac:dyDescent="0.25">
      <c r="A948" s="1">
        <v>41310</v>
      </c>
      <c r="B948">
        <v>1495.709961</v>
      </c>
      <c r="C948">
        <v>1514.959961</v>
      </c>
      <c r="D948">
        <v>1495.709961</v>
      </c>
      <c r="E948">
        <v>1511.290039</v>
      </c>
      <c r="F948">
        <v>3618360000</v>
      </c>
      <c r="G948">
        <v>1511.290039</v>
      </c>
      <c r="I948" s="3">
        <f t="shared" si="29"/>
        <v>1.0416510156543657E-2</v>
      </c>
      <c r="J948" s="3"/>
      <c r="N948">
        <v>-1.4010515875165774E-3</v>
      </c>
      <c r="O948">
        <v>947</v>
      </c>
      <c r="P948" s="2">
        <f t="shared" si="28"/>
        <v>0.37579365079365079</v>
      </c>
      <c r="Q948">
        <v>-1.4010515875165774E-3</v>
      </c>
    </row>
    <row r="949" spans="1:17" x14ac:dyDescent="0.25">
      <c r="A949" s="1">
        <v>41309</v>
      </c>
      <c r="B949">
        <v>1513.170044</v>
      </c>
      <c r="C949">
        <v>1513.170044</v>
      </c>
      <c r="D949">
        <v>1495.0200199999999</v>
      </c>
      <c r="E949">
        <v>1495.709961</v>
      </c>
      <c r="F949">
        <v>3390000000</v>
      </c>
      <c r="G949">
        <v>1495.709961</v>
      </c>
      <c r="I949" s="3">
        <f t="shared" si="29"/>
        <v>-1.1538744815384416E-2</v>
      </c>
      <c r="J949" s="3"/>
      <c r="N949">
        <v>-1.3853554984093464E-3</v>
      </c>
      <c r="O949">
        <v>948</v>
      </c>
      <c r="P949" s="2">
        <f t="shared" si="28"/>
        <v>0.37619047619047619</v>
      </c>
      <c r="Q949">
        <v>-1.3853554984093464E-3</v>
      </c>
    </row>
    <row r="950" spans="1:17" x14ac:dyDescent="0.25">
      <c r="A950" s="1">
        <v>41306</v>
      </c>
      <c r="B950">
        <v>1498.1099850000001</v>
      </c>
      <c r="C950">
        <v>1514.410034</v>
      </c>
      <c r="D950">
        <v>1498.1099850000001</v>
      </c>
      <c r="E950">
        <v>1513.170044</v>
      </c>
      <c r="F950">
        <v>3836320000</v>
      </c>
      <c r="G950">
        <v>1513.170044</v>
      </c>
      <c r="I950" s="3">
        <f t="shared" si="29"/>
        <v>1.0052705843222709E-2</v>
      </c>
      <c r="J950" s="3"/>
      <c r="N950">
        <v>-1.3815685165800007E-3</v>
      </c>
      <c r="O950">
        <v>949</v>
      </c>
      <c r="P950" s="2">
        <f t="shared" si="28"/>
        <v>0.37658730158730158</v>
      </c>
      <c r="Q950">
        <v>-1.3815685165800007E-3</v>
      </c>
    </row>
    <row r="951" spans="1:17" x14ac:dyDescent="0.25">
      <c r="A951" s="1">
        <v>41305</v>
      </c>
      <c r="B951">
        <v>1501.959961</v>
      </c>
      <c r="C951">
        <v>1504.1899410000001</v>
      </c>
      <c r="D951">
        <v>1496.76001</v>
      </c>
      <c r="E951">
        <v>1498.1099850000001</v>
      </c>
      <c r="F951">
        <v>3999880000</v>
      </c>
      <c r="G951">
        <v>1498.1099850000001</v>
      </c>
      <c r="I951" s="3">
        <f t="shared" si="29"/>
        <v>-2.5633013528780779E-3</v>
      </c>
      <c r="J951" s="3"/>
      <c r="N951">
        <v>-1.3788582200331412E-3</v>
      </c>
      <c r="O951">
        <v>950</v>
      </c>
      <c r="P951" s="2">
        <f t="shared" si="28"/>
        <v>0.37698412698412698</v>
      </c>
      <c r="Q951">
        <v>-1.3788582200331412E-3</v>
      </c>
    </row>
    <row r="952" spans="1:17" x14ac:dyDescent="0.25">
      <c r="A952" s="1">
        <v>41304</v>
      </c>
      <c r="B952">
        <v>1507.839966</v>
      </c>
      <c r="C952">
        <v>1509.9399410000001</v>
      </c>
      <c r="D952">
        <v>1500.1099850000001</v>
      </c>
      <c r="E952">
        <v>1501.959961</v>
      </c>
      <c r="F952">
        <v>3726810000</v>
      </c>
      <c r="G952">
        <v>1501.959961</v>
      </c>
      <c r="I952" s="3">
        <f t="shared" si="29"/>
        <v>-3.8996214005379004E-3</v>
      </c>
      <c r="J952" s="3"/>
      <c r="N952">
        <v>-1.376327172630698E-3</v>
      </c>
      <c r="O952">
        <v>951</v>
      </c>
      <c r="P952" s="2">
        <f t="shared" si="28"/>
        <v>0.37738095238095237</v>
      </c>
      <c r="Q952">
        <v>-1.376327172630698E-3</v>
      </c>
    </row>
    <row r="953" spans="1:17" x14ac:dyDescent="0.25">
      <c r="A953" s="1">
        <v>41303</v>
      </c>
      <c r="B953">
        <v>1500.1800539999999</v>
      </c>
      <c r="C953">
        <v>1509.349976</v>
      </c>
      <c r="D953">
        <v>1498.089966</v>
      </c>
      <c r="E953">
        <v>1507.839966</v>
      </c>
      <c r="F953">
        <v>3949640000</v>
      </c>
      <c r="G953">
        <v>1507.839966</v>
      </c>
      <c r="I953" s="3">
        <f t="shared" si="29"/>
        <v>5.1059950967726753E-3</v>
      </c>
      <c r="J953" s="3"/>
      <c r="N953">
        <v>-1.375723874264545E-3</v>
      </c>
      <c r="O953">
        <v>952</v>
      </c>
      <c r="P953" s="2">
        <f t="shared" si="28"/>
        <v>0.37777777777777777</v>
      </c>
      <c r="Q953">
        <v>-1.375723874264545E-3</v>
      </c>
    </row>
    <row r="954" spans="1:17" x14ac:dyDescent="0.25">
      <c r="A954" s="1">
        <v>41302</v>
      </c>
      <c r="B954">
        <v>1502.959961</v>
      </c>
      <c r="C954">
        <v>1503.2299800000001</v>
      </c>
      <c r="D954">
        <v>1496.329956</v>
      </c>
      <c r="E954">
        <v>1500.1800539999999</v>
      </c>
      <c r="F954">
        <v>3388540000</v>
      </c>
      <c r="G954">
        <v>1500.1800539999999</v>
      </c>
      <c r="I954" s="3">
        <f t="shared" si="29"/>
        <v>-1.8496214617390594E-3</v>
      </c>
      <c r="J954" s="3"/>
      <c r="N954">
        <v>-1.3736249160484215E-3</v>
      </c>
      <c r="O954">
        <v>953</v>
      </c>
      <c r="P954" s="2">
        <f t="shared" si="28"/>
        <v>0.37817460317460316</v>
      </c>
      <c r="Q954">
        <v>-1.3736249160484215E-3</v>
      </c>
    </row>
    <row r="955" spans="1:17" x14ac:dyDescent="0.25">
      <c r="A955" s="1">
        <v>41299</v>
      </c>
      <c r="B955">
        <v>1494.8199460000001</v>
      </c>
      <c r="C955">
        <v>1503.26001</v>
      </c>
      <c r="D955">
        <v>1494.8199460000001</v>
      </c>
      <c r="E955">
        <v>1502.959961</v>
      </c>
      <c r="F955">
        <v>3476290000</v>
      </c>
      <c r="G955">
        <v>1502.959961</v>
      </c>
      <c r="I955" s="3">
        <f t="shared" si="29"/>
        <v>5.4454819269584842E-3</v>
      </c>
      <c r="J955" s="3"/>
      <c r="N955">
        <v>-1.3652273013957661E-3</v>
      </c>
      <c r="O955">
        <v>954</v>
      </c>
      <c r="P955" s="2">
        <f t="shared" si="28"/>
        <v>0.37857142857142856</v>
      </c>
      <c r="Q955">
        <v>-1.3652273013957661E-3</v>
      </c>
    </row>
    <row r="956" spans="1:17" x14ac:dyDescent="0.25">
      <c r="A956" s="1">
        <v>41298</v>
      </c>
      <c r="B956">
        <v>1494.8100589999999</v>
      </c>
      <c r="C956">
        <v>1502.2700199999999</v>
      </c>
      <c r="D956">
        <v>1489.459961</v>
      </c>
      <c r="E956">
        <v>1494.8199460000001</v>
      </c>
      <c r="F956">
        <v>3699430000</v>
      </c>
      <c r="G956">
        <v>1494.8199460000001</v>
      </c>
      <c r="I956" s="3">
        <f t="shared" si="29"/>
        <v>6.6142182684192363E-6</v>
      </c>
      <c r="J956" s="3"/>
      <c r="N956">
        <v>-1.3617028593394531E-3</v>
      </c>
      <c r="O956">
        <v>955</v>
      </c>
      <c r="P956" s="2">
        <f t="shared" si="28"/>
        <v>0.37896825396825395</v>
      </c>
      <c r="Q956">
        <v>-1.3617028593394531E-3</v>
      </c>
    </row>
    <row r="957" spans="1:17" x14ac:dyDescent="0.25">
      <c r="A957" s="1">
        <v>41297</v>
      </c>
      <c r="B957">
        <v>1492.5600589999999</v>
      </c>
      <c r="C957">
        <v>1496.130005</v>
      </c>
      <c r="D957">
        <v>1489.900024</v>
      </c>
      <c r="E957">
        <v>1494.8100589999999</v>
      </c>
      <c r="F957">
        <v>3552010000</v>
      </c>
      <c r="G957">
        <v>1494.8100589999999</v>
      </c>
      <c r="I957" s="3">
        <f t="shared" si="29"/>
        <v>1.5074770267586857E-3</v>
      </c>
      <c r="J957" s="3"/>
      <c r="N957">
        <v>-1.3608297208324016E-3</v>
      </c>
      <c r="O957">
        <v>956</v>
      </c>
      <c r="P957" s="2">
        <f t="shared" si="28"/>
        <v>0.37936507936507935</v>
      </c>
      <c r="Q957">
        <v>-1.3608297208324016E-3</v>
      </c>
    </row>
    <row r="958" spans="1:17" x14ac:dyDescent="0.25">
      <c r="A958" s="1">
        <v>41296</v>
      </c>
      <c r="B958">
        <v>1485.9799800000001</v>
      </c>
      <c r="C958">
        <v>1492.5600589999999</v>
      </c>
      <c r="D958">
        <v>1481.160034</v>
      </c>
      <c r="E958">
        <v>1492.5600589999999</v>
      </c>
      <c r="F958">
        <v>3570950000</v>
      </c>
      <c r="G958">
        <v>1492.5600589999999</v>
      </c>
      <c r="I958" s="3">
        <f t="shared" si="29"/>
        <v>4.4281074365482009E-3</v>
      </c>
      <c r="J958" s="3"/>
      <c r="N958">
        <v>-1.3504271263848899E-3</v>
      </c>
      <c r="O958">
        <v>957</v>
      </c>
      <c r="P958" s="2">
        <f t="shared" si="28"/>
        <v>0.37976190476190474</v>
      </c>
      <c r="Q958">
        <v>-1.3504271263848899E-3</v>
      </c>
    </row>
    <row r="959" spans="1:17" x14ac:dyDescent="0.25">
      <c r="A959" s="1">
        <v>41292</v>
      </c>
      <c r="B959">
        <v>1480.9499510000001</v>
      </c>
      <c r="C959">
        <v>1485.9799800000001</v>
      </c>
      <c r="D959">
        <v>1475.8100589999999</v>
      </c>
      <c r="E959">
        <v>1485.9799800000001</v>
      </c>
      <c r="F959">
        <v>3795740000</v>
      </c>
      <c r="G959">
        <v>1485.9799800000001</v>
      </c>
      <c r="I959" s="3">
        <f t="shared" si="29"/>
        <v>3.4032703558501964E-3</v>
      </c>
      <c r="J959" s="3"/>
      <c r="N959">
        <v>-1.3484450263229197E-3</v>
      </c>
      <c r="O959">
        <v>958</v>
      </c>
      <c r="P959" s="2">
        <f t="shared" si="28"/>
        <v>0.38015873015873014</v>
      </c>
      <c r="Q959">
        <v>-1.3484450263229197E-3</v>
      </c>
    </row>
    <row r="960" spans="1:17" x14ac:dyDescent="0.25">
      <c r="A960" s="1">
        <v>41291</v>
      </c>
      <c r="B960">
        <v>1472.630005</v>
      </c>
      <c r="C960">
        <v>1485.160034</v>
      </c>
      <c r="D960">
        <v>1472.630005</v>
      </c>
      <c r="E960">
        <v>1480.9399410000001</v>
      </c>
      <c r="F960">
        <v>3706710000</v>
      </c>
      <c r="G960">
        <v>1480.9399410000001</v>
      </c>
      <c r="I960" s="3">
        <f t="shared" si="29"/>
        <v>5.6429218281479621E-3</v>
      </c>
      <c r="J960" s="3"/>
      <c r="N960">
        <v>-1.3476816104130984E-3</v>
      </c>
      <c r="O960">
        <v>959</v>
      </c>
      <c r="P960" s="2">
        <f t="shared" si="28"/>
        <v>0.38055555555555554</v>
      </c>
      <c r="Q960">
        <v>-1.3476816104130984E-3</v>
      </c>
    </row>
    <row r="961" spans="1:17" x14ac:dyDescent="0.25">
      <c r="A961" s="1">
        <v>41290</v>
      </c>
      <c r="B961">
        <v>1472.329956</v>
      </c>
      <c r="C961">
        <v>1473.959961</v>
      </c>
      <c r="D961">
        <v>1467.599976</v>
      </c>
      <c r="E961">
        <v>1472.630005</v>
      </c>
      <c r="F961">
        <v>3384080000</v>
      </c>
      <c r="G961">
        <v>1472.630005</v>
      </c>
      <c r="I961" s="3">
        <f t="shared" si="29"/>
        <v>1.9699186784150058E-4</v>
      </c>
      <c r="J961" s="3"/>
      <c r="N961">
        <v>-1.3471201772711217E-3</v>
      </c>
      <c r="O961">
        <v>960</v>
      </c>
      <c r="P961" s="2">
        <f t="shared" si="28"/>
        <v>0.38095238095238093</v>
      </c>
      <c r="Q961">
        <v>-1.3471201772711217E-3</v>
      </c>
    </row>
    <row r="962" spans="1:17" x14ac:dyDescent="0.25">
      <c r="A962" s="1">
        <v>41289</v>
      </c>
      <c r="B962">
        <v>1470.670044</v>
      </c>
      <c r="C962">
        <v>1473.3100589999999</v>
      </c>
      <c r="D962">
        <v>1463.76001</v>
      </c>
      <c r="E962">
        <v>1472.339966</v>
      </c>
      <c r="F962">
        <v>3135350000</v>
      </c>
      <c r="G962">
        <v>1472.339966</v>
      </c>
      <c r="I962" s="3">
        <f t="shared" si="29"/>
        <v>1.1286696895667081E-3</v>
      </c>
      <c r="J962" s="3"/>
      <c r="N962">
        <v>-1.3393792484004408E-3</v>
      </c>
      <c r="O962">
        <v>961</v>
      </c>
      <c r="P962" s="2">
        <f t="shared" si="28"/>
        <v>0.38134920634920633</v>
      </c>
      <c r="Q962">
        <v>-1.3393792484004408E-3</v>
      </c>
    </row>
    <row r="963" spans="1:17" x14ac:dyDescent="0.25">
      <c r="A963" s="1">
        <v>41288</v>
      </c>
      <c r="B963">
        <v>1472.0500489999999</v>
      </c>
      <c r="C963">
        <v>1472.0500489999999</v>
      </c>
      <c r="D963">
        <v>1465.6899410000001</v>
      </c>
      <c r="E963">
        <v>1470.6800539999999</v>
      </c>
      <c r="F963">
        <v>3003010000</v>
      </c>
      <c r="G963">
        <v>1470.6800539999999</v>
      </c>
      <c r="I963" s="3">
        <f t="shared" si="29"/>
        <v>-9.3067148153735957E-4</v>
      </c>
      <c r="J963" s="3"/>
      <c r="N963">
        <v>-1.3361790151366071E-3</v>
      </c>
      <c r="O963">
        <v>962</v>
      </c>
      <c r="P963" s="2">
        <f t="shared" ref="P963:P1026" si="30">O963/L$1</f>
        <v>0.38174603174603172</v>
      </c>
      <c r="Q963">
        <v>-1.3361790151366071E-3</v>
      </c>
    </row>
    <row r="964" spans="1:17" x14ac:dyDescent="0.25">
      <c r="A964" s="1">
        <v>41285</v>
      </c>
      <c r="B964">
        <v>1472.119995</v>
      </c>
      <c r="C964">
        <v>1472.75</v>
      </c>
      <c r="D964">
        <v>1467.579956</v>
      </c>
      <c r="E964">
        <v>1472.0500489999999</v>
      </c>
      <c r="F964">
        <v>3340650000</v>
      </c>
      <c r="G964">
        <v>1472.0500489999999</v>
      </c>
      <c r="I964" s="3">
        <f t="shared" ref="I964:I1027" si="31">E964/E965-1</f>
        <v>-4.7513789798170336E-5</v>
      </c>
      <c r="J964" s="3"/>
      <c r="N964">
        <v>-1.3147007173321956E-3</v>
      </c>
      <c r="O964">
        <v>963</v>
      </c>
      <c r="P964" s="2">
        <f t="shared" si="30"/>
        <v>0.38214285714285712</v>
      </c>
      <c r="Q964">
        <v>-1.3147007173321956E-3</v>
      </c>
    </row>
    <row r="965" spans="1:17" x14ac:dyDescent="0.25">
      <c r="A965" s="1">
        <v>41284</v>
      </c>
      <c r="B965">
        <v>1461.0200199999999</v>
      </c>
      <c r="C965">
        <v>1472.3000489999999</v>
      </c>
      <c r="D965">
        <v>1461.0200199999999</v>
      </c>
      <c r="E965">
        <v>1472.119995</v>
      </c>
      <c r="F965">
        <v>4081840000</v>
      </c>
      <c r="G965">
        <v>1472.119995</v>
      </c>
      <c r="I965" s="3">
        <f t="shared" si="31"/>
        <v>7.5974147157820138E-3</v>
      </c>
      <c r="J965" s="3"/>
      <c r="N965">
        <v>-1.3130618746926004E-3</v>
      </c>
      <c r="O965">
        <v>964</v>
      </c>
      <c r="P965" s="2">
        <f t="shared" si="30"/>
        <v>0.38253968253968251</v>
      </c>
      <c r="Q965">
        <v>-1.3130618746926004E-3</v>
      </c>
    </row>
    <row r="966" spans="1:17" x14ac:dyDescent="0.25">
      <c r="A966" s="1">
        <v>41283</v>
      </c>
      <c r="B966">
        <v>1457.150024</v>
      </c>
      <c r="C966">
        <v>1464.7299800000001</v>
      </c>
      <c r="D966">
        <v>1457.150024</v>
      </c>
      <c r="E966">
        <v>1461.0200199999999</v>
      </c>
      <c r="F966">
        <v>3674390000</v>
      </c>
      <c r="G966">
        <v>1461.0200199999999</v>
      </c>
      <c r="I966" s="3">
        <f t="shared" si="31"/>
        <v>2.6558665451457131E-3</v>
      </c>
      <c r="J966" s="3"/>
      <c r="N966">
        <v>-1.3039836135477767E-3</v>
      </c>
      <c r="O966">
        <v>965</v>
      </c>
      <c r="P966" s="2">
        <f t="shared" si="30"/>
        <v>0.38293650793650796</v>
      </c>
      <c r="Q966">
        <v>-1.3039836135477767E-3</v>
      </c>
    </row>
    <row r="967" spans="1:17" x14ac:dyDescent="0.25">
      <c r="A967" s="1">
        <v>41282</v>
      </c>
      <c r="B967">
        <v>1461.8900149999999</v>
      </c>
      <c r="C967">
        <v>1461.8900149999999</v>
      </c>
      <c r="D967">
        <v>1451.6400149999999</v>
      </c>
      <c r="E967">
        <v>1457.150024</v>
      </c>
      <c r="F967">
        <v>3601600000</v>
      </c>
      <c r="G967">
        <v>1457.150024</v>
      </c>
      <c r="I967" s="3">
        <f t="shared" si="31"/>
        <v>-3.2423718278149494E-3</v>
      </c>
      <c r="J967" s="3"/>
      <c r="N967">
        <v>-1.3034927269121033E-3</v>
      </c>
      <c r="O967">
        <v>966</v>
      </c>
      <c r="P967" s="2">
        <f t="shared" si="30"/>
        <v>0.38333333333333336</v>
      </c>
      <c r="Q967">
        <v>-1.3034927269121033E-3</v>
      </c>
    </row>
    <row r="968" spans="1:17" x14ac:dyDescent="0.25">
      <c r="A968" s="1">
        <v>41281</v>
      </c>
      <c r="B968">
        <v>1466.469971</v>
      </c>
      <c r="C968">
        <v>1466.469971</v>
      </c>
      <c r="D968">
        <v>1456.619995</v>
      </c>
      <c r="E968">
        <v>1461.8900149999999</v>
      </c>
      <c r="F968">
        <v>3304970000</v>
      </c>
      <c r="G968">
        <v>1461.8900149999999</v>
      </c>
      <c r="I968" s="3">
        <f t="shared" si="31"/>
        <v>-3.123116115959057E-3</v>
      </c>
      <c r="J968" s="3"/>
      <c r="N968">
        <v>-1.2982388080698959E-3</v>
      </c>
      <c r="O968">
        <v>967</v>
      </c>
      <c r="P968" s="2">
        <f t="shared" si="30"/>
        <v>0.38373015873015875</v>
      </c>
      <c r="Q968">
        <v>-1.2982388080698959E-3</v>
      </c>
    </row>
    <row r="969" spans="1:17" x14ac:dyDescent="0.25">
      <c r="A969" s="1">
        <v>41278</v>
      </c>
      <c r="B969">
        <v>1459.369995</v>
      </c>
      <c r="C969">
        <v>1467.9399410000001</v>
      </c>
      <c r="D969">
        <v>1458.98999</v>
      </c>
      <c r="E969">
        <v>1466.469971</v>
      </c>
      <c r="F969">
        <v>3424290000</v>
      </c>
      <c r="G969">
        <v>1466.469971</v>
      </c>
      <c r="I969" s="3">
        <f t="shared" si="31"/>
        <v>4.8650965994405659E-3</v>
      </c>
      <c r="J969" s="3"/>
      <c r="N969">
        <v>-1.2949590793667198E-3</v>
      </c>
      <c r="O969">
        <v>968</v>
      </c>
      <c r="P969" s="2">
        <f t="shared" si="30"/>
        <v>0.38412698412698415</v>
      </c>
      <c r="Q969">
        <v>-1.2949590793667198E-3</v>
      </c>
    </row>
    <row r="970" spans="1:17" x14ac:dyDescent="0.25">
      <c r="A970" s="1">
        <v>41277</v>
      </c>
      <c r="B970">
        <v>1462.420044</v>
      </c>
      <c r="C970">
        <v>1465.469971</v>
      </c>
      <c r="D970">
        <v>1455.530029</v>
      </c>
      <c r="E970">
        <v>1459.369995</v>
      </c>
      <c r="F970">
        <v>3829730000</v>
      </c>
      <c r="G970">
        <v>1459.369995</v>
      </c>
      <c r="I970" s="3">
        <f t="shared" si="31"/>
        <v>-2.0856176120627179E-3</v>
      </c>
      <c r="J970" s="3"/>
      <c r="N970">
        <v>-1.2797754402280592E-3</v>
      </c>
      <c r="O970">
        <v>969</v>
      </c>
      <c r="P970" s="2">
        <f t="shared" si="30"/>
        <v>0.38452380952380955</v>
      </c>
      <c r="Q970">
        <v>-1.2797754402280592E-3</v>
      </c>
    </row>
    <row r="971" spans="1:17" x14ac:dyDescent="0.25">
      <c r="A971" s="1">
        <v>41276</v>
      </c>
      <c r="B971">
        <v>1426.1899410000001</v>
      </c>
      <c r="C971">
        <v>1462.4300539999999</v>
      </c>
      <c r="D971">
        <v>1426.1899410000001</v>
      </c>
      <c r="E971">
        <v>1462.420044</v>
      </c>
      <c r="F971">
        <v>4202600000</v>
      </c>
      <c r="G971">
        <v>1462.420044</v>
      </c>
      <c r="I971" s="3">
        <f t="shared" si="31"/>
        <v>2.5403420651387121E-2</v>
      </c>
      <c r="J971" s="3"/>
      <c r="N971">
        <v>-1.2752119735933709E-3</v>
      </c>
      <c r="O971">
        <v>970</v>
      </c>
      <c r="P971" s="2">
        <f t="shared" si="30"/>
        <v>0.38492063492063494</v>
      </c>
      <c r="Q971">
        <v>-1.2752119735933709E-3</v>
      </c>
    </row>
    <row r="972" spans="1:17" x14ac:dyDescent="0.25">
      <c r="A972" s="1">
        <v>41274</v>
      </c>
      <c r="B972">
        <v>1402.4300539999999</v>
      </c>
      <c r="C972">
        <v>1426.73999</v>
      </c>
      <c r="D972">
        <v>1398.1099850000001</v>
      </c>
      <c r="E972">
        <v>1426.1899410000001</v>
      </c>
      <c r="F972">
        <v>3204330000</v>
      </c>
      <c r="G972">
        <v>1426.1899410000001</v>
      </c>
      <c r="I972" s="3">
        <f t="shared" si="31"/>
        <v>1.6941940834933167E-2</v>
      </c>
      <c r="J972" s="3"/>
      <c r="N972">
        <v>-1.272813413802143E-3</v>
      </c>
      <c r="O972">
        <v>971</v>
      </c>
      <c r="P972" s="2">
        <f t="shared" si="30"/>
        <v>0.38531746031746034</v>
      </c>
      <c r="Q972">
        <v>-1.272813413802143E-3</v>
      </c>
    </row>
    <row r="973" spans="1:17" x14ac:dyDescent="0.25">
      <c r="A973" s="1">
        <v>41271</v>
      </c>
      <c r="B973">
        <v>1418.099976</v>
      </c>
      <c r="C973">
        <v>1418.099976</v>
      </c>
      <c r="D973">
        <v>1401.579956</v>
      </c>
      <c r="E973">
        <v>1402.4300539999999</v>
      </c>
      <c r="F973">
        <v>2426680000</v>
      </c>
      <c r="G973">
        <v>1402.4300539999999</v>
      </c>
      <c r="I973" s="3">
        <f t="shared" si="31"/>
        <v>-1.1049941657992113E-2</v>
      </c>
      <c r="J973" s="3"/>
      <c r="N973">
        <v>-1.2697873921424518E-3</v>
      </c>
      <c r="O973">
        <v>972</v>
      </c>
      <c r="P973" s="2">
        <f t="shared" si="30"/>
        <v>0.38571428571428573</v>
      </c>
      <c r="Q973">
        <v>-1.2697873921424518E-3</v>
      </c>
    </row>
    <row r="974" spans="1:17" x14ac:dyDescent="0.25">
      <c r="A974" s="1">
        <v>41270</v>
      </c>
      <c r="B974">
        <v>1419.829956</v>
      </c>
      <c r="C974">
        <v>1422.8000489999999</v>
      </c>
      <c r="D974">
        <v>1401.8000489999999</v>
      </c>
      <c r="E974">
        <v>1418.099976</v>
      </c>
      <c r="F974">
        <v>2830180000</v>
      </c>
      <c r="G974">
        <v>1418.099976</v>
      </c>
      <c r="I974" s="3">
        <f t="shared" si="31"/>
        <v>-1.218441682181326E-3</v>
      </c>
      <c r="J974" s="3"/>
      <c r="N974">
        <v>-1.2685240167891187E-3</v>
      </c>
      <c r="O974">
        <v>973</v>
      </c>
      <c r="P974" s="2">
        <f t="shared" si="30"/>
        <v>0.38611111111111113</v>
      </c>
      <c r="Q974">
        <v>-1.2685240167891187E-3</v>
      </c>
    </row>
    <row r="975" spans="1:17" x14ac:dyDescent="0.25">
      <c r="A975" s="1">
        <v>41269</v>
      </c>
      <c r="B975">
        <v>1426.660034</v>
      </c>
      <c r="C975">
        <v>1429.420044</v>
      </c>
      <c r="D975">
        <v>1416.4300539999999</v>
      </c>
      <c r="E975">
        <v>1419.829956</v>
      </c>
      <c r="F975">
        <v>2285030000</v>
      </c>
      <c r="G975">
        <v>1419.829956</v>
      </c>
      <c r="I975" s="3">
        <f t="shared" si="31"/>
        <v>-4.7874601076824952E-3</v>
      </c>
      <c r="J975" s="3"/>
      <c r="N975">
        <v>-1.2667607066396691E-3</v>
      </c>
      <c r="O975">
        <v>974</v>
      </c>
      <c r="P975" s="2">
        <f t="shared" si="30"/>
        <v>0.38650793650793652</v>
      </c>
      <c r="Q975">
        <v>-1.2667607066396691E-3</v>
      </c>
    </row>
    <row r="976" spans="1:17" x14ac:dyDescent="0.25">
      <c r="A976" s="1">
        <v>41267</v>
      </c>
      <c r="B976">
        <v>1430.150024</v>
      </c>
      <c r="C976">
        <v>1430.150024</v>
      </c>
      <c r="D976">
        <v>1424.660034</v>
      </c>
      <c r="E976">
        <v>1426.660034</v>
      </c>
      <c r="F976">
        <v>1248960000</v>
      </c>
      <c r="G976">
        <v>1426.660034</v>
      </c>
      <c r="I976" s="3">
        <f t="shared" si="31"/>
        <v>-2.4402964314462761E-3</v>
      </c>
      <c r="J976" s="3"/>
      <c r="N976">
        <v>-1.2633424872927623E-3</v>
      </c>
      <c r="O976">
        <v>975</v>
      </c>
      <c r="P976" s="2">
        <f t="shared" si="30"/>
        <v>0.38690476190476192</v>
      </c>
      <c r="Q976">
        <v>-1.2633424872927623E-3</v>
      </c>
    </row>
    <row r="977" spans="1:17" x14ac:dyDescent="0.25">
      <c r="A977" s="1">
        <v>41264</v>
      </c>
      <c r="B977">
        <v>1443.670044</v>
      </c>
      <c r="C977">
        <v>1443.670044</v>
      </c>
      <c r="D977">
        <v>1422.579956</v>
      </c>
      <c r="E977">
        <v>1430.150024</v>
      </c>
      <c r="F977">
        <v>5229160000</v>
      </c>
      <c r="G977">
        <v>1430.150024</v>
      </c>
      <c r="I977" s="3">
        <f t="shared" si="31"/>
        <v>-9.3786876360871796E-3</v>
      </c>
      <c r="J977" s="3"/>
      <c r="N977">
        <v>-1.2609725467921384E-3</v>
      </c>
      <c r="O977">
        <v>976</v>
      </c>
      <c r="P977" s="2">
        <f t="shared" si="30"/>
        <v>0.38730158730158731</v>
      </c>
      <c r="Q977">
        <v>-1.2609725467921384E-3</v>
      </c>
    </row>
    <row r="978" spans="1:17" x14ac:dyDescent="0.25">
      <c r="A978" s="1">
        <v>41263</v>
      </c>
      <c r="B978">
        <v>1435.8100589999999</v>
      </c>
      <c r="C978">
        <v>1443.6999510000001</v>
      </c>
      <c r="D978">
        <v>1432.8199460000001</v>
      </c>
      <c r="E978">
        <v>1443.6899410000001</v>
      </c>
      <c r="F978">
        <v>3686580000</v>
      </c>
      <c r="G978">
        <v>1443.6899410000001</v>
      </c>
      <c r="I978" s="3">
        <f t="shared" si="31"/>
        <v>5.4881089254161797E-3</v>
      </c>
      <c r="J978" s="3"/>
      <c r="N978">
        <v>-1.2541059916291175E-3</v>
      </c>
      <c r="O978">
        <v>977</v>
      </c>
      <c r="P978" s="2">
        <f t="shared" si="30"/>
        <v>0.38769841269841271</v>
      </c>
      <c r="Q978">
        <v>-1.2541059916291175E-3</v>
      </c>
    </row>
    <row r="979" spans="1:17" x14ac:dyDescent="0.25">
      <c r="A979" s="1">
        <v>41262</v>
      </c>
      <c r="B979">
        <v>1446.790039</v>
      </c>
      <c r="C979">
        <v>1447.75</v>
      </c>
      <c r="D979">
        <v>1435.8000489999999</v>
      </c>
      <c r="E979">
        <v>1435.8100589999999</v>
      </c>
      <c r="F979">
        <v>3869800000</v>
      </c>
      <c r="G979">
        <v>1435.8100589999999</v>
      </c>
      <c r="I979" s="3">
        <f t="shared" si="31"/>
        <v>-7.5892007160827113E-3</v>
      </c>
      <c r="J979" s="3"/>
      <c r="N979">
        <v>-1.2519009625779898E-3</v>
      </c>
      <c r="O979">
        <v>978</v>
      </c>
      <c r="P979" s="2">
        <f t="shared" si="30"/>
        <v>0.3880952380952381</v>
      </c>
      <c r="Q979">
        <v>-1.2519009625779898E-3</v>
      </c>
    </row>
    <row r="980" spans="1:17" x14ac:dyDescent="0.25">
      <c r="A980" s="1">
        <v>41261</v>
      </c>
      <c r="B980">
        <v>1430.469971</v>
      </c>
      <c r="C980">
        <v>1448</v>
      </c>
      <c r="D980">
        <v>1430.469971</v>
      </c>
      <c r="E980">
        <v>1446.790039</v>
      </c>
      <c r="F980">
        <v>4302240000</v>
      </c>
      <c r="G980">
        <v>1446.790039</v>
      </c>
      <c r="I980" s="3">
        <f t="shared" si="31"/>
        <v>1.1486656626513492E-2</v>
      </c>
      <c r="J980" s="3"/>
      <c r="N980">
        <v>-1.2348607802712408E-3</v>
      </c>
      <c r="O980">
        <v>979</v>
      </c>
      <c r="P980" s="2">
        <f t="shared" si="30"/>
        <v>0.3884920634920635</v>
      </c>
      <c r="Q980">
        <v>-1.2348607802712408E-3</v>
      </c>
    </row>
    <row r="981" spans="1:17" x14ac:dyDescent="0.25">
      <c r="A981" s="1">
        <v>41260</v>
      </c>
      <c r="B981">
        <v>1413.540039</v>
      </c>
      <c r="C981">
        <v>1430.670044</v>
      </c>
      <c r="D981">
        <v>1413.540039</v>
      </c>
      <c r="E981">
        <v>1430.3599850000001</v>
      </c>
      <c r="F981">
        <v>3455610000</v>
      </c>
      <c r="G981">
        <v>1430.3599850000001</v>
      </c>
      <c r="I981" s="3">
        <f t="shared" si="31"/>
        <v>1.1870590643830559E-2</v>
      </c>
      <c r="J981" s="3"/>
      <c r="N981">
        <v>-1.2248358297386464E-3</v>
      </c>
      <c r="O981">
        <v>980</v>
      </c>
      <c r="P981" s="2">
        <f t="shared" si="30"/>
        <v>0.3888888888888889</v>
      </c>
      <c r="Q981">
        <v>-1.2248358297386464E-3</v>
      </c>
    </row>
    <row r="982" spans="1:17" x14ac:dyDescent="0.25">
      <c r="A982" s="1">
        <v>41257</v>
      </c>
      <c r="B982">
        <v>1419.4499510000001</v>
      </c>
      <c r="C982">
        <v>1419.4499510000001</v>
      </c>
      <c r="D982">
        <v>1411.880005</v>
      </c>
      <c r="E982">
        <v>1413.579956</v>
      </c>
      <c r="F982">
        <v>3210170000</v>
      </c>
      <c r="G982">
        <v>1413.579956</v>
      </c>
      <c r="I982" s="3">
        <f t="shared" si="31"/>
        <v>-4.1354011783681921E-3</v>
      </c>
      <c r="J982" s="3"/>
      <c r="N982">
        <v>-1.218441682181326E-3</v>
      </c>
      <c r="O982">
        <v>981</v>
      </c>
      <c r="P982" s="2">
        <f t="shared" si="30"/>
        <v>0.38928571428571429</v>
      </c>
      <c r="Q982">
        <v>-1.218441682181326E-3</v>
      </c>
    </row>
    <row r="983" spans="1:17" x14ac:dyDescent="0.25">
      <c r="A983" s="1">
        <v>41256</v>
      </c>
      <c r="B983">
        <v>1428.4799800000001</v>
      </c>
      <c r="C983">
        <v>1431.3599850000001</v>
      </c>
      <c r="D983">
        <v>1416</v>
      </c>
      <c r="E983">
        <v>1419.4499510000001</v>
      </c>
      <c r="F983">
        <v>3349960000</v>
      </c>
      <c r="G983">
        <v>1419.4499510000001</v>
      </c>
      <c r="I983" s="3">
        <f t="shared" si="31"/>
        <v>-6.3214249596973415E-3</v>
      </c>
      <c r="J983" s="3"/>
      <c r="N983">
        <v>-1.217435684725765E-3</v>
      </c>
      <c r="O983">
        <v>982</v>
      </c>
      <c r="P983" s="2">
        <f t="shared" si="30"/>
        <v>0.38968253968253969</v>
      </c>
      <c r="Q983">
        <v>-1.217435684725765E-3</v>
      </c>
    </row>
    <row r="984" spans="1:17" x14ac:dyDescent="0.25">
      <c r="A984" s="1">
        <v>41255</v>
      </c>
      <c r="B984">
        <v>1427.839966</v>
      </c>
      <c r="C984">
        <v>1438.589966</v>
      </c>
      <c r="D984">
        <v>1426.76001</v>
      </c>
      <c r="E984">
        <v>1428.4799800000001</v>
      </c>
      <c r="F984">
        <v>3709050000</v>
      </c>
      <c r="G984">
        <v>1428.4799800000001</v>
      </c>
      <c r="I984" s="3">
        <f t="shared" si="31"/>
        <v>4.4823930919446475E-4</v>
      </c>
      <c r="J984" s="3"/>
      <c r="N984">
        <v>-1.2133686640086738E-3</v>
      </c>
      <c r="O984">
        <v>983</v>
      </c>
      <c r="P984" s="2">
        <f t="shared" si="30"/>
        <v>0.39007936507936508</v>
      </c>
      <c r="Q984">
        <v>-1.2133686640086738E-3</v>
      </c>
    </row>
    <row r="985" spans="1:17" x14ac:dyDescent="0.25">
      <c r="A985" s="1">
        <v>41254</v>
      </c>
      <c r="B985">
        <v>1418.5500489999999</v>
      </c>
      <c r="C985">
        <v>1434.2700199999999</v>
      </c>
      <c r="D985">
        <v>1418.5500489999999</v>
      </c>
      <c r="E985">
        <v>1427.839966</v>
      </c>
      <c r="F985">
        <v>3650230000</v>
      </c>
      <c r="G985">
        <v>1427.839966</v>
      </c>
      <c r="I985" s="3">
        <f t="shared" si="31"/>
        <v>6.5488820831869354E-3</v>
      </c>
      <c r="J985" s="3"/>
      <c r="N985">
        <v>-1.2079289072335353E-3</v>
      </c>
      <c r="O985">
        <v>984</v>
      </c>
      <c r="P985" s="2">
        <f t="shared" si="30"/>
        <v>0.39047619047619048</v>
      </c>
      <c r="Q985">
        <v>-1.2079289072335353E-3</v>
      </c>
    </row>
    <row r="986" spans="1:17" x14ac:dyDescent="0.25">
      <c r="A986" s="1">
        <v>41253</v>
      </c>
      <c r="B986">
        <v>1418.0699460000001</v>
      </c>
      <c r="C986">
        <v>1421.6400149999999</v>
      </c>
      <c r="D986">
        <v>1415.6400149999999</v>
      </c>
      <c r="E986">
        <v>1418.5500489999999</v>
      </c>
      <c r="F986">
        <v>2999430000</v>
      </c>
      <c r="G986">
        <v>1418.5500489999999</v>
      </c>
      <c r="I986" s="3">
        <f t="shared" si="31"/>
        <v>3.3856087378070221E-4</v>
      </c>
      <c r="J986" s="3"/>
      <c r="N986">
        <v>-1.2072317179986358E-3</v>
      </c>
      <c r="O986">
        <v>985</v>
      </c>
      <c r="P986" s="2">
        <f t="shared" si="30"/>
        <v>0.39087301587301587</v>
      </c>
      <c r="Q986">
        <v>-1.2072317179986358E-3</v>
      </c>
    </row>
    <row r="987" spans="1:17" x14ac:dyDescent="0.25">
      <c r="A987" s="1">
        <v>41250</v>
      </c>
      <c r="B987">
        <v>1413.9499510000001</v>
      </c>
      <c r="C987">
        <v>1420.339966</v>
      </c>
      <c r="D987">
        <v>1410.900024</v>
      </c>
      <c r="E987">
        <v>1418.0699460000001</v>
      </c>
      <c r="F987">
        <v>3125160000</v>
      </c>
      <c r="G987">
        <v>1418.0699460000001</v>
      </c>
      <c r="I987" s="3">
        <f t="shared" si="31"/>
        <v>2.9209196799964143E-3</v>
      </c>
      <c r="J987" s="3"/>
      <c r="N987">
        <v>-1.202050933786003E-3</v>
      </c>
      <c r="O987">
        <v>986</v>
      </c>
      <c r="P987" s="2">
        <f t="shared" si="30"/>
        <v>0.39126984126984127</v>
      </c>
      <c r="Q987">
        <v>-1.202050933786003E-3</v>
      </c>
    </row>
    <row r="988" spans="1:17" x14ac:dyDescent="0.25">
      <c r="A988" s="1">
        <v>41249</v>
      </c>
      <c r="B988">
        <v>1409.4300539999999</v>
      </c>
      <c r="C988">
        <v>1413.9499510000001</v>
      </c>
      <c r="D988">
        <v>1405.9300539999999</v>
      </c>
      <c r="E988">
        <v>1413.9399410000001</v>
      </c>
      <c r="F988">
        <v>3229700000</v>
      </c>
      <c r="G988">
        <v>1413.9399410000001</v>
      </c>
      <c r="I988" s="3">
        <f t="shared" si="31"/>
        <v>3.3065905314124677E-3</v>
      </c>
      <c r="J988" s="3"/>
      <c r="N988">
        <v>-1.1986694925369967E-3</v>
      </c>
      <c r="O988">
        <v>987</v>
      </c>
      <c r="P988" s="2">
        <f t="shared" si="30"/>
        <v>0.39166666666666666</v>
      </c>
      <c r="Q988">
        <v>-1.1986694925369967E-3</v>
      </c>
    </row>
    <row r="989" spans="1:17" x14ac:dyDescent="0.25">
      <c r="A989" s="1">
        <v>41248</v>
      </c>
      <c r="B989">
        <v>1407.0500489999999</v>
      </c>
      <c r="C989">
        <v>1415.5600589999999</v>
      </c>
      <c r="D989">
        <v>1398.2299800000001</v>
      </c>
      <c r="E989">
        <v>1409.280029</v>
      </c>
      <c r="F989">
        <v>4253920000</v>
      </c>
      <c r="G989">
        <v>1409.280029</v>
      </c>
      <c r="I989" s="3">
        <f t="shared" si="31"/>
        <v>1.5848618900122791E-3</v>
      </c>
      <c r="J989" s="3"/>
      <c r="N989">
        <v>-1.1985423438815035E-3</v>
      </c>
      <c r="O989">
        <v>988</v>
      </c>
      <c r="P989" s="2">
        <f t="shared" si="30"/>
        <v>0.39206349206349206</v>
      </c>
      <c r="Q989">
        <v>-1.1985423438815035E-3</v>
      </c>
    </row>
    <row r="990" spans="1:17" x14ac:dyDescent="0.25">
      <c r="A990" s="1">
        <v>41247</v>
      </c>
      <c r="B990">
        <v>1409.459961</v>
      </c>
      <c r="C990">
        <v>1413.1400149999999</v>
      </c>
      <c r="D990">
        <v>1403.650024</v>
      </c>
      <c r="E990">
        <v>1407.0500489999999</v>
      </c>
      <c r="F990">
        <v>3247710000</v>
      </c>
      <c r="G990">
        <v>1407.0500489999999</v>
      </c>
      <c r="I990" s="3">
        <f t="shared" si="31"/>
        <v>-1.7098123158392209E-3</v>
      </c>
      <c r="J990" s="3"/>
      <c r="N990">
        <v>-1.1962620857601802E-3</v>
      </c>
      <c r="O990">
        <v>989</v>
      </c>
      <c r="P990" s="2">
        <f t="shared" si="30"/>
        <v>0.39246031746031745</v>
      </c>
      <c r="Q990">
        <v>-1.1962620857601802E-3</v>
      </c>
    </row>
    <row r="991" spans="1:17" x14ac:dyDescent="0.25">
      <c r="A991" s="1">
        <v>41246</v>
      </c>
      <c r="B991">
        <v>1416.339966</v>
      </c>
      <c r="C991">
        <v>1423.7299800000001</v>
      </c>
      <c r="D991">
        <v>1408.459961</v>
      </c>
      <c r="E991">
        <v>1409.459961</v>
      </c>
      <c r="F991">
        <v>3074280000</v>
      </c>
      <c r="G991">
        <v>1409.459961</v>
      </c>
      <c r="I991" s="3">
        <f t="shared" si="31"/>
        <v>-4.7452250023003462E-3</v>
      </c>
      <c r="J991" s="3"/>
      <c r="N991">
        <v>-1.1792671662561593E-3</v>
      </c>
      <c r="O991">
        <v>990</v>
      </c>
      <c r="P991" s="2">
        <f t="shared" si="30"/>
        <v>0.39285714285714285</v>
      </c>
      <c r="Q991">
        <v>-1.1792671662561593E-3</v>
      </c>
    </row>
    <row r="992" spans="1:17" x14ac:dyDescent="0.25">
      <c r="A992" s="1">
        <v>41243</v>
      </c>
      <c r="B992">
        <v>1415.9499510000001</v>
      </c>
      <c r="C992">
        <v>1418.8599850000001</v>
      </c>
      <c r="D992">
        <v>1411.630005</v>
      </c>
      <c r="E992">
        <v>1416.1800539999999</v>
      </c>
      <c r="F992">
        <v>3966000000</v>
      </c>
      <c r="G992">
        <v>1416.1800539999999</v>
      </c>
      <c r="I992" s="3">
        <f t="shared" si="31"/>
        <v>1.6250786253957372E-4</v>
      </c>
      <c r="J992" s="3"/>
      <c r="N992">
        <v>-1.1788836944636172E-3</v>
      </c>
      <c r="O992">
        <v>991</v>
      </c>
      <c r="P992" s="2">
        <f t="shared" si="30"/>
        <v>0.39325396825396824</v>
      </c>
      <c r="Q992">
        <v>-1.1788836944636172E-3</v>
      </c>
    </row>
    <row r="993" spans="1:17" x14ac:dyDescent="0.25">
      <c r="A993" s="1">
        <v>41242</v>
      </c>
      <c r="B993">
        <v>1409.959961</v>
      </c>
      <c r="C993">
        <v>1419.6999510000001</v>
      </c>
      <c r="D993">
        <v>1409.040039</v>
      </c>
      <c r="E993">
        <v>1415.9499510000001</v>
      </c>
      <c r="F993">
        <v>3356850000</v>
      </c>
      <c r="G993">
        <v>1415.9499510000001</v>
      </c>
      <c r="I993" s="3">
        <f t="shared" si="31"/>
        <v>4.2696423009933593E-3</v>
      </c>
      <c r="J993" s="3"/>
      <c r="N993">
        <v>-1.1739956035753396E-3</v>
      </c>
      <c r="O993">
        <v>992</v>
      </c>
      <c r="P993" s="2">
        <f t="shared" si="30"/>
        <v>0.39365079365079364</v>
      </c>
      <c r="Q993">
        <v>-1.1739956035753396E-3</v>
      </c>
    </row>
    <row r="994" spans="1:17" x14ac:dyDescent="0.25">
      <c r="A994" s="1">
        <v>41241</v>
      </c>
      <c r="B994">
        <v>1398.7700199999999</v>
      </c>
      <c r="C994">
        <v>1410.3100589999999</v>
      </c>
      <c r="D994">
        <v>1385.4300539999999</v>
      </c>
      <c r="E994">
        <v>1409.9300539999999</v>
      </c>
      <c r="F994">
        <v>3359250000</v>
      </c>
      <c r="G994">
        <v>1409.9300539999999</v>
      </c>
      <c r="I994" s="3">
        <f t="shared" si="31"/>
        <v>7.8560291817415528E-3</v>
      </c>
      <c r="J994" s="3"/>
      <c r="N994">
        <v>-1.165970415851425E-3</v>
      </c>
      <c r="O994">
        <v>993</v>
      </c>
      <c r="P994" s="2">
        <f t="shared" si="30"/>
        <v>0.39404761904761904</v>
      </c>
      <c r="Q994">
        <v>-1.165970415851425E-3</v>
      </c>
    </row>
    <row r="995" spans="1:17" x14ac:dyDescent="0.25">
      <c r="A995" s="1">
        <v>41240</v>
      </c>
      <c r="B995">
        <v>1406.290039</v>
      </c>
      <c r="C995">
        <v>1409.01001</v>
      </c>
      <c r="D995">
        <v>1398.030029</v>
      </c>
      <c r="E995">
        <v>1398.9399410000001</v>
      </c>
      <c r="F995">
        <v>3323120000</v>
      </c>
      <c r="G995">
        <v>1398.9399410000001</v>
      </c>
      <c r="I995" s="3">
        <f t="shared" si="31"/>
        <v>-5.2265875432258024E-3</v>
      </c>
      <c r="J995" s="3"/>
      <c r="N995">
        <v>-1.1659593135848745E-3</v>
      </c>
      <c r="O995">
        <v>994</v>
      </c>
      <c r="P995" s="2">
        <f t="shared" si="30"/>
        <v>0.39444444444444443</v>
      </c>
      <c r="Q995">
        <v>-1.1659593135848745E-3</v>
      </c>
    </row>
    <row r="996" spans="1:17" x14ac:dyDescent="0.25">
      <c r="A996" s="1">
        <v>41239</v>
      </c>
      <c r="B996">
        <v>1409.150024</v>
      </c>
      <c r="C996">
        <v>1409.150024</v>
      </c>
      <c r="D996">
        <v>1397.6800539999999</v>
      </c>
      <c r="E996">
        <v>1406.290039</v>
      </c>
      <c r="F996">
        <v>2948960000</v>
      </c>
      <c r="G996">
        <v>1406.290039</v>
      </c>
      <c r="I996" s="3">
        <f t="shared" si="31"/>
        <v>-2.0295816281376E-3</v>
      </c>
      <c r="J996" s="3"/>
      <c r="N996">
        <v>-1.1618960866265349E-3</v>
      </c>
      <c r="O996">
        <v>995</v>
      </c>
      <c r="P996" s="2">
        <f t="shared" si="30"/>
        <v>0.39484126984126983</v>
      </c>
      <c r="Q996">
        <v>-1.1618960866265349E-3</v>
      </c>
    </row>
    <row r="997" spans="1:17" x14ac:dyDescent="0.25">
      <c r="A997" s="1">
        <v>41236</v>
      </c>
      <c r="B997">
        <v>1391.030029</v>
      </c>
      <c r="C997">
        <v>1409.160034</v>
      </c>
      <c r="D997">
        <v>1391.030029</v>
      </c>
      <c r="E997">
        <v>1409.150024</v>
      </c>
      <c r="F997">
        <v>1504960000</v>
      </c>
      <c r="G997">
        <v>1409.150024</v>
      </c>
      <c r="I997" s="3">
        <f t="shared" si="31"/>
        <v>1.3026314761174662E-2</v>
      </c>
      <c r="J997" s="3"/>
      <c r="N997">
        <v>-1.1529205929168285E-3</v>
      </c>
      <c r="O997">
        <v>996</v>
      </c>
      <c r="P997" s="2">
        <f t="shared" si="30"/>
        <v>0.39523809523809522</v>
      </c>
      <c r="Q997">
        <v>-1.1529205929168285E-3</v>
      </c>
    </row>
    <row r="998" spans="1:17" x14ac:dyDescent="0.25">
      <c r="A998" s="1">
        <v>41234</v>
      </c>
      <c r="B998">
        <v>1387.790039</v>
      </c>
      <c r="C998">
        <v>1391.25</v>
      </c>
      <c r="D998">
        <v>1386.3900149999999</v>
      </c>
      <c r="E998">
        <v>1391.030029</v>
      </c>
      <c r="F998">
        <v>2667090000</v>
      </c>
      <c r="G998">
        <v>1391.030029</v>
      </c>
      <c r="I998" s="3">
        <f t="shared" si="31"/>
        <v>2.3201806177426398E-3</v>
      </c>
      <c r="J998" s="3"/>
      <c r="N998">
        <v>-1.1500297675195448E-3</v>
      </c>
      <c r="O998">
        <v>997</v>
      </c>
      <c r="P998" s="2">
        <f t="shared" si="30"/>
        <v>0.39563492063492062</v>
      </c>
      <c r="Q998">
        <v>-1.1500297675195448E-3</v>
      </c>
    </row>
    <row r="999" spans="1:17" x14ac:dyDescent="0.25">
      <c r="A999" s="1">
        <v>41233</v>
      </c>
      <c r="B999">
        <v>1386.8199460000001</v>
      </c>
      <c r="C999">
        <v>1389.7700199999999</v>
      </c>
      <c r="D999">
        <v>1377.040039</v>
      </c>
      <c r="E999">
        <v>1387.8100589999999</v>
      </c>
      <c r="F999">
        <v>3207160000</v>
      </c>
      <c r="G999">
        <v>1387.8100589999999</v>
      </c>
      <c r="I999" s="3">
        <f t="shared" si="31"/>
        <v>6.6338641856900082E-4</v>
      </c>
      <c r="J999" s="3"/>
      <c r="N999">
        <v>-1.1321484144598548E-3</v>
      </c>
      <c r="O999">
        <v>998</v>
      </c>
      <c r="P999" s="2">
        <f t="shared" si="30"/>
        <v>0.39603174603174601</v>
      </c>
      <c r="Q999">
        <v>-1.1321484144598548E-3</v>
      </c>
    </row>
    <row r="1000" spans="1:17" x14ac:dyDescent="0.25">
      <c r="A1000" s="1">
        <v>41232</v>
      </c>
      <c r="B1000">
        <v>1359.880005</v>
      </c>
      <c r="C1000">
        <v>1386.8900149999999</v>
      </c>
      <c r="D1000">
        <v>1359.880005</v>
      </c>
      <c r="E1000">
        <v>1386.8900149999999</v>
      </c>
      <c r="F1000">
        <v>3374800000</v>
      </c>
      <c r="G1000">
        <v>1386.8900149999999</v>
      </c>
      <c r="I1000" s="3">
        <f t="shared" si="31"/>
        <v>1.9862053931736456E-2</v>
      </c>
      <c r="J1000" s="3"/>
      <c r="N1000">
        <v>-1.1264498244039078E-3</v>
      </c>
      <c r="O1000">
        <v>999</v>
      </c>
      <c r="P1000" s="2">
        <f t="shared" si="30"/>
        <v>0.39642857142857141</v>
      </c>
      <c r="Q1000">
        <v>-1.1264498244039078E-3</v>
      </c>
    </row>
    <row r="1001" spans="1:17" x14ac:dyDescent="0.25">
      <c r="A1001" s="1">
        <v>41229</v>
      </c>
      <c r="B1001">
        <v>1353.3599850000001</v>
      </c>
      <c r="C1001">
        <v>1362.030029</v>
      </c>
      <c r="D1001">
        <v>1343.349976</v>
      </c>
      <c r="E1001">
        <v>1359.880005</v>
      </c>
      <c r="F1001">
        <v>4045910000</v>
      </c>
      <c r="G1001">
        <v>1359.880005</v>
      </c>
      <c r="I1001" s="3">
        <f t="shared" si="31"/>
        <v>4.8399497631455013E-3</v>
      </c>
      <c r="J1001" s="3"/>
      <c r="N1001">
        <v>-1.1231092218189076E-3</v>
      </c>
      <c r="O1001">
        <v>1000</v>
      </c>
      <c r="P1001" s="2">
        <f t="shared" si="30"/>
        <v>0.3968253968253968</v>
      </c>
      <c r="Q1001">
        <v>-1.1231092218189076E-3</v>
      </c>
    </row>
    <row r="1002" spans="1:17" x14ac:dyDescent="0.25">
      <c r="A1002" s="1">
        <v>41228</v>
      </c>
      <c r="B1002">
        <v>1355.410034</v>
      </c>
      <c r="C1002">
        <v>1360.619995</v>
      </c>
      <c r="D1002">
        <v>1348.0500489999999</v>
      </c>
      <c r="E1002">
        <v>1353.329956</v>
      </c>
      <c r="F1002">
        <v>3928870000</v>
      </c>
      <c r="G1002">
        <v>1353.329956</v>
      </c>
      <c r="I1002" s="3">
        <f t="shared" si="31"/>
        <v>-1.593544781544276E-3</v>
      </c>
      <c r="J1002" s="3"/>
      <c r="N1002">
        <v>-1.1140717722704085E-3</v>
      </c>
      <c r="O1002">
        <v>1001</v>
      </c>
      <c r="P1002" s="2">
        <f t="shared" si="30"/>
        <v>0.3972222222222222</v>
      </c>
      <c r="Q1002">
        <v>-1.1140717722704085E-3</v>
      </c>
    </row>
    <row r="1003" spans="1:17" x14ac:dyDescent="0.25">
      <c r="A1003" s="1">
        <v>41227</v>
      </c>
      <c r="B1003">
        <v>1374.6400149999999</v>
      </c>
      <c r="C1003">
        <v>1380.130005</v>
      </c>
      <c r="D1003">
        <v>1352.5</v>
      </c>
      <c r="E1003">
        <v>1355.48999</v>
      </c>
      <c r="F1003">
        <v>4109510000</v>
      </c>
      <c r="G1003">
        <v>1355.48999</v>
      </c>
      <c r="I1003" s="3">
        <f t="shared" si="31"/>
        <v>-1.3852035676406471E-2</v>
      </c>
      <c r="J1003" s="3"/>
      <c r="N1003">
        <v>-1.0969490083988509E-3</v>
      </c>
      <c r="O1003">
        <v>1002</v>
      </c>
      <c r="P1003" s="2">
        <f t="shared" si="30"/>
        <v>0.39761904761904759</v>
      </c>
      <c r="Q1003">
        <v>-1.0969490083988509E-3</v>
      </c>
    </row>
    <row r="1004" spans="1:17" x14ac:dyDescent="0.25">
      <c r="A1004" s="1">
        <v>41226</v>
      </c>
      <c r="B1004">
        <v>1380.030029</v>
      </c>
      <c r="C1004">
        <v>1388.8100589999999</v>
      </c>
      <c r="D1004">
        <v>1371.3900149999999</v>
      </c>
      <c r="E1004">
        <v>1374.530029</v>
      </c>
      <c r="F1004">
        <v>3455550000</v>
      </c>
      <c r="G1004">
        <v>1374.530029</v>
      </c>
      <c r="I1004" s="3">
        <f t="shared" si="31"/>
        <v>-3.9854205230486217E-3</v>
      </c>
      <c r="J1004" s="3"/>
      <c r="N1004">
        <v>-1.0723162539394426E-3</v>
      </c>
      <c r="O1004">
        <v>1003</v>
      </c>
      <c r="P1004" s="2">
        <f t="shared" si="30"/>
        <v>0.39801587301587299</v>
      </c>
      <c r="Q1004">
        <v>-1.0723162539394426E-3</v>
      </c>
    </row>
    <row r="1005" spans="1:17" x14ac:dyDescent="0.25">
      <c r="A1005" s="1">
        <v>41225</v>
      </c>
      <c r="B1005">
        <v>1379.8599850000001</v>
      </c>
      <c r="C1005">
        <v>1384.869995</v>
      </c>
      <c r="D1005">
        <v>1377.1899410000001</v>
      </c>
      <c r="E1005">
        <v>1380.030029</v>
      </c>
      <c r="F1005">
        <v>2567540000</v>
      </c>
      <c r="G1005">
        <v>1380.030029</v>
      </c>
      <c r="I1005" s="3">
        <f t="shared" si="31"/>
        <v>1.3048737408549727E-4</v>
      </c>
      <c r="J1005" s="3"/>
      <c r="N1005">
        <v>-1.0676612972738697E-3</v>
      </c>
      <c r="O1005">
        <v>1004</v>
      </c>
      <c r="P1005" s="2">
        <f t="shared" si="30"/>
        <v>0.39841269841269839</v>
      </c>
      <c r="Q1005">
        <v>-1.0676612972738697E-3</v>
      </c>
    </row>
    <row r="1006" spans="1:17" x14ac:dyDescent="0.25">
      <c r="A1006" s="1">
        <v>41222</v>
      </c>
      <c r="B1006">
        <v>1377.5500489999999</v>
      </c>
      <c r="C1006">
        <v>1391.3900149999999</v>
      </c>
      <c r="D1006">
        <v>1373.030029</v>
      </c>
      <c r="E1006">
        <v>1379.849976</v>
      </c>
      <c r="F1006">
        <v>3647350000</v>
      </c>
      <c r="G1006">
        <v>1379.849976</v>
      </c>
      <c r="I1006" s="3">
        <f t="shared" si="31"/>
        <v>1.6986925561432997E-3</v>
      </c>
      <c r="J1006" s="3"/>
      <c r="N1006">
        <v>-1.0620575860226245E-3</v>
      </c>
      <c r="O1006">
        <v>1005</v>
      </c>
      <c r="P1006" s="2">
        <f t="shared" si="30"/>
        <v>0.39880952380952384</v>
      </c>
      <c r="Q1006">
        <v>-1.0620575860226245E-3</v>
      </c>
    </row>
    <row r="1007" spans="1:17" x14ac:dyDescent="0.25">
      <c r="A1007" s="1">
        <v>41221</v>
      </c>
      <c r="B1007">
        <v>1394.530029</v>
      </c>
      <c r="C1007">
        <v>1401.2299800000001</v>
      </c>
      <c r="D1007">
        <v>1377.51001</v>
      </c>
      <c r="E1007">
        <v>1377.51001</v>
      </c>
      <c r="F1007">
        <v>3779520000</v>
      </c>
      <c r="G1007">
        <v>1377.51001</v>
      </c>
      <c r="I1007" s="3">
        <f t="shared" si="31"/>
        <v>-1.2204842237929392E-2</v>
      </c>
      <c r="J1007" s="3"/>
      <c r="N1007">
        <v>-1.0516017825749069E-3</v>
      </c>
      <c r="O1007">
        <v>1006</v>
      </c>
      <c r="P1007" s="2">
        <f t="shared" si="30"/>
        <v>0.39920634920634923</v>
      </c>
      <c r="Q1007">
        <v>-1.0516017825749069E-3</v>
      </c>
    </row>
    <row r="1008" spans="1:17" x14ac:dyDescent="0.25">
      <c r="A1008" s="1">
        <v>41220</v>
      </c>
      <c r="B1008">
        <v>1428.2700199999999</v>
      </c>
      <c r="C1008">
        <v>1428.2700199999999</v>
      </c>
      <c r="D1008">
        <v>1388.1400149999999</v>
      </c>
      <c r="E1008">
        <v>1394.530029</v>
      </c>
      <c r="F1008">
        <v>4356490000</v>
      </c>
      <c r="G1008">
        <v>1394.530029</v>
      </c>
      <c r="I1008" s="3">
        <f t="shared" si="31"/>
        <v>-2.37050004861592E-2</v>
      </c>
      <c r="J1008" s="3"/>
      <c r="N1008">
        <v>-1.0493573954550861E-3</v>
      </c>
      <c r="O1008">
        <v>1007</v>
      </c>
      <c r="P1008" s="2">
        <f t="shared" si="30"/>
        <v>0.39960317460317463</v>
      </c>
      <c r="Q1008">
        <v>-1.0493573954550861E-3</v>
      </c>
    </row>
    <row r="1009" spans="1:17" x14ac:dyDescent="0.25">
      <c r="A1009" s="1">
        <v>41219</v>
      </c>
      <c r="B1009">
        <v>1417.26001</v>
      </c>
      <c r="C1009">
        <v>1433.380005</v>
      </c>
      <c r="D1009">
        <v>1417.26001</v>
      </c>
      <c r="E1009">
        <v>1428.3900149999999</v>
      </c>
      <c r="F1009">
        <v>3306970000</v>
      </c>
      <c r="G1009">
        <v>1428.3900149999999</v>
      </c>
      <c r="I1009" s="3">
        <f t="shared" si="31"/>
        <v>7.8531849635692375E-3</v>
      </c>
      <c r="J1009" s="3"/>
      <c r="N1009">
        <v>-1.0473730107799506E-3</v>
      </c>
      <c r="O1009">
        <v>1008</v>
      </c>
      <c r="P1009" s="2">
        <f t="shared" si="30"/>
        <v>0.4</v>
      </c>
      <c r="Q1009">
        <v>-1.0473730107799506E-3</v>
      </c>
    </row>
    <row r="1010" spans="1:17" x14ac:dyDescent="0.25">
      <c r="A1010" s="1">
        <v>41218</v>
      </c>
      <c r="B1010">
        <v>1414.0200199999999</v>
      </c>
      <c r="C1010">
        <v>1419.900024</v>
      </c>
      <c r="D1010">
        <v>1408.130005</v>
      </c>
      <c r="E1010">
        <v>1417.26001</v>
      </c>
      <c r="F1010">
        <v>2921040000</v>
      </c>
      <c r="G1010">
        <v>1417.26001</v>
      </c>
      <c r="I1010" s="3">
        <f t="shared" si="31"/>
        <v>2.1638092957336763E-3</v>
      </c>
      <c r="J1010" s="3"/>
      <c r="N1010">
        <v>-1.0458576719368784E-3</v>
      </c>
      <c r="O1010">
        <v>1009</v>
      </c>
      <c r="P1010" s="2">
        <f t="shared" si="30"/>
        <v>0.40039682539682542</v>
      </c>
      <c r="Q1010">
        <v>-1.0458576719368784E-3</v>
      </c>
    </row>
    <row r="1011" spans="1:17" x14ac:dyDescent="0.25">
      <c r="A1011" s="1">
        <v>41215</v>
      </c>
      <c r="B1011">
        <v>1427.589966</v>
      </c>
      <c r="C1011">
        <v>1434.2700199999999</v>
      </c>
      <c r="D1011">
        <v>1412.910034</v>
      </c>
      <c r="E1011">
        <v>1414.1999510000001</v>
      </c>
      <c r="F1011">
        <v>3732480000</v>
      </c>
      <c r="G1011">
        <v>1414.1999510000001</v>
      </c>
      <c r="I1011" s="3">
        <f t="shared" si="31"/>
        <v>-9.3794544084095932E-3</v>
      </c>
      <c r="J1011" s="3"/>
      <c r="N1011">
        <v>-1.0450814357849669E-3</v>
      </c>
      <c r="O1011">
        <v>1010</v>
      </c>
      <c r="P1011" s="2">
        <f t="shared" si="30"/>
        <v>0.40079365079365081</v>
      </c>
      <c r="Q1011">
        <v>-1.0450814357849669E-3</v>
      </c>
    </row>
    <row r="1012" spans="1:17" x14ac:dyDescent="0.25">
      <c r="A1012" s="1">
        <v>41214</v>
      </c>
      <c r="B1012">
        <v>1412.1999510000001</v>
      </c>
      <c r="C1012">
        <v>1428.349976</v>
      </c>
      <c r="D1012">
        <v>1412.1999510000001</v>
      </c>
      <c r="E1012">
        <v>1427.589966</v>
      </c>
      <c r="F1012">
        <v>3929890000</v>
      </c>
      <c r="G1012">
        <v>1427.589966</v>
      </c>
      <c r="I1012" s="3">
        <f t="shared" si="31"/>
        <v>1.0926475490383503E-2</v>
      </c>
      <c r="J1012" s="3"/>
      <c r="N1012">
        <v>-1.0258176291793042E-3</v>
      </c>
      <c r="O1012">
        <v>1011</v>
      </c>
      <c r="P1012" s="2">
        <f t="shared" si="30"/>
        <v>0.40119047619047621</v>
      </c>
      <c r="Q1012">
        <v>-1.0258176291793042E-3</v>
      </c>
    </row>
    <row r="1013" spans="1:17" x14ac:dyDescent="0.25">
      <c r="A1013" s="1">
        <v>41213</v>
      </c>
      <c r="B1013">
        <v>1410.98999</v>
      </c>
      <c r="C1013">
        <v>1418.76001</v>
      </c>
      <c r="D1013">
        <v>1405.9499510000001</v>
      </c>
      <c r="E1013">
        <v>1412.160034</v>
      </c>
      <c r="F1013">
        <v>3577110000</v>
      </c>
      <c r="G1013">
        <v>1412.160034</v>
      </c>
      <c r="I1013" s="3">
        <f t="shared" si="31"/>
        <v>1.5587985976517338E-4</v>
      </c>
      <c r="J1013" s="3"/>
      <c r="N1013">
        <v>-1.0189972871791353E-3</v>
      </c>
      <c r="O1013">
        <v>1012</v>
      </c>
      <c r="P1013" s="2">
        <f t="shared" si="30"/>
        <v>0.4015873015873016</v>
      </c>
      <c r="Q1013">
        <v>-1.0189972871791353E-3</v>
      </c>
    </row>
    <row r="1014" spans="1:17" x14ac:dyDescent="0.25">
      <c r="A1014" s="1">
        <v>41208</v>
      </c>
      <c r="B1014">
        <v>1412.969971</v>
      </c>
      <c r="C1014">
        <v>1417.089966</v>
      </c>
      <c r="D1014">
        <v>1403.280029</v>
      </c>
      <c r="E1014">
        <v>1411.9399410000001</v>
      </c>
      <c r="F1014">
        <v>3284910000</v>
      </c>
      <c r="G1014">
        <v>1411.9399410000001</v>
      </c>
      <c r="I1014" s="3">
        <f t="shared" si="31"/>
        <v>-7.2898222972916926E-4</v>
      </c>
      <c r="J1014" s="3"/>
      <c r="N1014">
        <v>-1.0105542796062794E-3</v>
      </c>
      <c r="O1014">
        <v>1013</v>
      </c>
      <c r="P1014" s="2">
        <f t="shared" si="30"/>
        <v>0.401984126984127</v>
      </c>
      <c r="Q1014">
        <v>-1.0105542796062794E-3</v>
      </c>
    </row>
    <row r="1015" spans="1:17" x14ac:dyDescent="0.25">
      <c r="A1015" s="1">
        <v>41207</v>
      </c>
      <c r="B1015">
        <v>1409.73999</v>
      </c>
      <c r="C1015">
        <v>1421.119995</v>
      </c>
      <c r="D1015">
        <v>1405.1400149999999</v>
      </c>
      <c r="E1015">
        <v>1412.969971</v>
      </c>
      <c r="F1015">
        <v>3512640000</v>
      </c>
      <c r="G1015">
        <v>1412.969971</v>
      </c>
      <c r="I1015" s="3">
        <f t="shared" si="31"/>
        <v>2.9955428571428744E-3</v>
      </c>
      <c r="J1015" s="3"/>
      <c r="N1015">
        <v>-1.0085958054164568E-3</v>
      </c>
      <c r="O1015">
        <v>1014</v>
      </c>
      <c r="P1015" s="2">
        <f t="shared" si="30"/>
        <v>0.40238095238095239</v>
      </c>
      <c r="Q1015">
        <v>-1.0085958054164568E-3</v>
      </c>
    </row>
    <row r="1016" spans="1:17" x14ac:dyDescent="0.25">
      <c r="A1016" s="1">
        <v>41206</v>
      </c>
      <c r="B1016">
        <v>1413.1999510000001</v>
      </c>
      <c r="C1016">
        <v>1420.040039</v>
      </c>
      <c r="D1016">
        <v>1407.099976</v>
      </c>
      <c r="E1016">
        <v>1408.75</v>
      </c>
      <c r="F1016">
        <v>3385970000</v>
      </c>
      <c r="G1016">
        <v>1408.75</v>
      </c>
      <c r="I1016" s="3">
        <f t="shared" si="31"/>
        <v>-3.0853826285857089E-3</v>
      </c>
      <c r="J1016" s="3"/>
      <c r="N1016">
        <v>-1.0052632800822137E-3</v>
      </c>
      <c r="O1016">
        <v>1015</v>
      </c>
      <c r="P1016" s="2">
        <f t="shared" si="30"/>
        <v>0.40277777777777779</v>
      </c>
      <c r="Q1016">
        <v>-1.0052632800822137E-3</v>
      </c>
    </row>
    <row r="1017" spans="1:17" x14ac:dyDescent="0.25">
      <c r="A1017" s="1">
        <v>41205</v>
      </c>
      <c r="B1017">
        <v>1433.73999</v>
      </c>
      <c r="C1017">
        <v>1433.73999</v>
      </c>
      <c r="D1017">
        <v>1407.5600589999999</v>
      </c>
      <c r="E1017">
        <v>1413.1099850000001</v>
      </c>
      <c r="F1017">
        <v>3587670000</v>
      </c>
      <c r="G1017">
        <v>1413.1099850000001</v>
      </c>
      <c r="I1017" s="3">
        <f t="shared" si="31"/>
        <v>-1.4443906334108192E-2</v>
      </c>
      <c r="J1017" s="3"/>
      <c r="N1017">
        <v>-9.9437660710954834E-4</v>
      </c>
      <c r="O1017">
        <v>1016</v>
      </c>
      <c r="P1017" s="2">
        <f t="shared" si="30"/>
        <v>0.40317460317460319</v>
      </c>
      <c r="Q1017">
        <v>-9.9437660710954834E-4</v>
      </c>
    </row>
    <row r="1018" spans="1:17" x14ac:dyDescent="0.25">
      <c r="A1018" s="1">
        <v>41204</v>
      </c>
      <c r="B1018">
        <v>1433.209961</v>
      </c>
      <c r="C1018">
        <v>1435.459961</v>
      </c>
      <c r="D1018">
        <v>1422.0600589999999</v>
      </c>
      <c r="E1018">
        <v>1433.8199460000001</v>
      </c>
      <c r="F1018">
        <v>3216220000</v>
      </c>
      <c r="G1018">
        <v>1433.8199460000001</v>
      </c>
      <c r="I1018" s="3">
        <f t="shared" si="31"/>
        <v>4.3958234842222943E-4</v>
      </c>
      <c r="J1018" s="3"/>
      <c r="N1018">
        <v>-9.8428493237678882E-4</v>
      </c>
      <c r="O1018">
        <v>1017</v>
      </c>
      <c r="P1018" s="2">
        <f t="shared" si="30"/>
        <v>0.40357142857142858</v>
      </c>
      <c r="Q1018">
        <v>-9.8428493237678882E-4</v>
      </c>
    </row>
    <row r="1019" spans="1:17" x14ac:dyDescent="0.25">
      <c r="A1019" s="1">
        <v>41201</v>
      </c>
      <c r="B1019">
        <v>1457.339966</v>
      </c>
      <c r="C1019">
        <v>1457.339966</v>
      </c>
      <c r="D1019">
        <v>1429.849976</v>
      </c>
      <c r="E1019">
        <v>1433.1899410000001</v>
      </c>
      <c r="F1019">
        <v>3875170000</v>
      </c>
      <c r="G1019">
        <v>1433.1899410000001</v>
      </c>
      <c r="I1019" s="3">
        <f t="shared" si="31"/>
        <v>-1.6571304955208976E-2</v>
      </c>
      <c r="J1019" s="3"/>
      <c r="N1019">
        <v>-9.7885487856741449E-4</v>
      </c>
      <c r="O1019">
        <v>1018</v>
      </c>
      <c r="P1019" s="2">
        <f t="shared" si="30"/>
        <v>0.40396825396825398</v>
      </c>
      <c r="Q1019">
        <v>-9.7885487856741449E-4</v>
      </c>
    </row>
    <row r="1020" spans="1:17" x14ac:dyDescent="0.25">
      <c r="A1020" s="1">
        <v>41200</v>
      </c>
      <c r="B1020">
        <v>1460.9399410000001</v>
      </c>
      <c r="C1020">
        <v>1464.0200199999999</v>
      </c>
      <c r="D1020">
        <v>1452.630005</v>
      </c>
      <c r="E1020">
        <v>1457.339966</v>
      </c>
      <c r="F1020">
        <v>3880030000</v>
      </c>
      <c r="G1020">
        <v>1457.339966</v>
      </c>
      <c r="I1020" s="3">
        <f t="shared" si="31"/>
        <v>-2.4437288518205369E-3</v>
      </c>
      <c r="J1020" s="3"/>
      <c r="N1020">
        <v>-9.7631804306297365E-4</v>
      </c>
      <c r="O1020">
        <v>1019</v>
      </c>
      <c r="P1020" s="2">
        <f t="shared" si="30"/>
        <v>0.40436507936507937</v>
      </c>
      <c r="Q1020">
        <v>-9.7631804306297365E-4</v>
      </c>
    </row>
    <row r="1021" spans="1:17" x14ac:dyDescent="0.25">
      <c r="A1021" s="1">
        <v>41199</v>
      </c>
      <c r="B1021">
        <v>1454.219971</v>
      </c>
      <c r="C1021">
        <v>1462.1999510000001</v>
      </c>
      <c r="D1021">
        <v>1453.349976</v>
      </c>
      <c r="E1021">
        <v>1460.910034</v>
      </c>
      <c r="F1021">
        <v>3655320000</v>
      </c>
      <c r="G1021">
        <v>1460.910034</v>
      </c>
      <c r="I1021" s="3">
        <f t="shared" si="31"/>
        <v>4.1170578580604911E-3</v>
      </c>
      <c r="J1021" s="3"/>
      <c r="N1021">
        <v>-9.6660774066437138E-4</v>
      </c>
      <c r="O1021">
        <v>1020</v>
      </c>
      <c r="P1021" s="2">
        <f t="shared" si="30"/>
        <v>0.40476190476190477</v>
      </c>
      <c r="Q1021">
        <v>-9.6660774066437138E-4</v>
      </c>
    </row>
    <row r="1022" spans="1:17" x14ac:dyDescent="0.25">
      <c r="A1022" s="1">
        <v>41198</v>
      </c>
      <c r="B1022">
        <v>1440.3100589999999</v>
      </c>
      <c r="C1022">
        <v>1455.51001</v>
      </c>
      <c r="D1022">
        <v>1440.3100589999999</v>
      </c>
      <c r="E1022">
        <v>1454.920044</v>
      </c>
      <c r="F1022">
        <v>3568770000</v>
      </c>
      <c r="G1022">
        <v>1454.920044</v>
      </c>
      <c r="I1022" s="3">
        <f t="shared" si="31"/>
        <v>1.0269933234256845E-2</v>
      </c>
      <c r="J1022" s="3"/>
      <c r="N1022">
        <v>-9.5640775163308156E-4</v>
      </c>
      <c r="O1022">
        <v>1021</v>
      </c>
      <c r="P1022" s="2">
        <f t="shared" si="30"/>
        <v>0.40515873015873016</v>
      </c>
      <c r="Q1022">
        <v>-9.5640775163308156E-4</v>
      </c>
    </row>
    <row r="1023" spans="1:17" x14ac:dyDescent="0.25">
      <c r="A1023" s="1">
        <v>41197</v>
      </c>
      <c r="B1023">
        <v>1428.75</v>
      </c>
      <c r="C1023">
        <v>1441.3100589999999</v>
      </c>
      <c r="D1023">
        <v>1427.23999</v>
      </c>
      <c r="E1023">
        <v>1440.130005</v>
      </c>
      <c r="F1023">
        <v>3483810000</v>
      </c>
      <c r="G1023">
        <v>1440.130005</v>
      </c>
      <c r="I1023" s="3">
        <f t="shared" si="31"/>
        <v>8.0779224792622006E-3</v>
      </c>
      <c r="J1023" s="3"/>
      <c r="N1023">
        <v>-9.5036559442984725E-4</v>
      </c>
      <c r="O1023">
        <v>1022</v>
      </c>
      <c r="P1023" s="2">
        <f t="shared" si="30"/>
        <v>0.40555555555555556</v>
      </c>
      <c r="Q1023">
        <v>-9.5036559442984725E-4</v>
      </c>
    </row>
    <row r="1024" spans="1:17" x14ac:dyDescent="0.25">
      <c r="A1024" s="1">
        <v>41194</v>
      </c>
      <c r="B1024">
        <v>1432.839966</v>
      </c>
      <c r="C1024">
        <v>1438.4300539999999</v>
      </c>
      <c r="D1024">
        <v>1425.530029</v>
      </c>
      <c r="E1024">
        <v>1428.589966</v>
      </c>
      <c r="F1024">
        <v>3134750000</v>
      </c>
      <c r="G1024">
        <v>1428.589966</v>
      </c>
      <c r="I1024" s="3">
        <f t="shared" si="31"/>
        <v>-2.9661372524836249E-3</v>
      </c>
      <c r="J1024" s="3"/>
      <c r="N1024">
        <v>-9.5006751722559457E-4</v>
      </c>
      <c r="O1024">
        <v>1023</v>
      </c>
      <c r="P1024" s="2">
        <f t="shared" si="30"/>
        <v>0.40595238095238095</v>
      </c>
      <c r="Q1024">
        <v>-9.5006751722559457E-4</v>
      </c>
    </row>
    <row r="1025" spans="1:17" x14ac:dyDescent="0.25">
      <c r="A1025" s="1">
        <v>41193</v>
      </c>
      <c r="B1025">
        <v>1432.8199460000001</v>
      </c>
      <c r="C1025">
        <v>1443.900024</v>
      </c>
      <c r="D1025">
        <v>1432.8199460000001</v>
      </c>
      <c r="E1025">
        <v>1432.839966</v>
      </c>
      <c r="F1025">
        <v>3672540000</v>
      </c>
      <c r="G1025">
        <v>1432.839966</v>
      </c>
      <c r="I1025" s="3">
        <f t="shared" si="31"/>
        <v>1.9538936482388358E-4</v>
      </c>
      <c r="J1025" s="3"/>
      <c r="N1025">
        <v>-9.3952372164607389E-4</v>
      </c>
      <c r="O1025">
        <v>1024</v>
      </c>
      <c r="P1025" s="2">
        <f t="shared" si="30"/>
        <v>0.40634920634920635</v>
      </c>
      <c r="Q1025">
        <v>-9.3952372164607389E-4</v>
      </c>
    </row>
    <row r="1026" spans="1:17" x14ac:dyDescent="0.25">
      <c r="A1026" s="1">
        <v>41192</v>
      </c>
      <c r="B1026">
        <v>1441.4799800000001</v>
      </c>
      <c r="C1026">
        <v>1442.5200199999999</v>
      </c>
      <c r="D1026">
        <v>1430.6400149999999</v>
      </c>
      <c r="E1026">
        <v>1432.5600589999999</v>
      </c>
      <c r="F1026">
        <v>3225060000</v>
      </c>
      <c r="G1026">
        <v>1432.5600589999999</v>
      </c>
      <c r="I1026" s="3">
        <f t="shared" si="31"/>
        <v>-6.1880297498132508E-3</v>
      </c>
      <c r="J1026" s="3"/>
      <c r="N1026">
        <v>-9.3067148153735957E-4</v>
      </c>
      <c r="O1026">
        <v>1025</v>
      </c>
      <c r="P1026" s="2">
        <f t="shared" si="30"/>
        <v>0.40674603174603174</v>
      </c>
      <c r="Q1026">
        <v>-9.3067148153735957E-4</v>
      </c>
    </row>
    <row r="1027" spans="1:17" x14ac:dyDescent="0.25">
      <c r="A1027" s="1">
        <v>41191</v>
      </c>
      <c r="B1027">
        <v>1455.900024</v>
      </c>
      <c r="C1027">
        <v>1455.900024</v>
      </c>
      <c r="D1027">
        <v>1441.1800539999999</v>
      </c>
      <c r="E1027">
        <v>1441.4799800000001</v>
      </c>
      <c r="F1027">
        <v>3216320000</v>
      </c>
      <c r="G1027">
        <v>1441.4799800000001</v>
      </c>
      <c r="I1027" s="3">
        <f t="shared" si="31"/>
        <v>-9.8909422140184278E-3</v>
      </c>
      <c r="J1027" s="3"/>
      <c r="N1027">
        <v>-9.3051603155314133E-4</v>
      </c>
      <c r="O1027">
        <v>1026</v>
      </c>
      <c r="P1027" s="2">
        <f t="shared" ref="P1027:P1090" si="32">O1027/L$1</f>
        <v>0.40714285714285714</v>
      </c>
      <c r="Q1027">
        <v>-9.3051603155314133E-4</v>
      </c>
    </row>
    <row r="1028" spans="1:17" x14ac:dyDescent="0.25">
      <c r="A1028" s="1">
        <v>41190</v>
      </c>
      <c r="B1028">
        <v>1460.9300539999999</v>
      </c>
      <c r="C1028">
        <v>1460.9300539999999</v>
      </c>
      <c r="D1028">
        <v>1453.099976</v>
      </c>
      <c r="E1028">
        <v>1455.880005</v>
      </c>
      <c r="F1028">
        <v>2328720000</v>
      </c>
      <c r="G1028">
        <v>1455.880005</v>
      </c>
      <c r="I1028" s="3">
        <f t="shared" ref="I1028:I1091" si="33">E1028/E1029-1</f>
        <v>-3.4567356501243873E-3</v>
      </c>
      <c r="J1028" s="3"/>
      <c r="N1028">
        <v>-9.2894742923166351E-4</v>
      </c>
      <c r="O1028">
        <v>1027</v>
      </c>
      <c r="P1028" s="2">
        <f t="shared" si="32"/>
        <v>0.40753968253968254</v>
      </c>
      <c r="Q1028">
        <v>-9.2894742923166351E-4</v>
      </c>
    </row>
    <row r="1029" spans="1:17" x14ac:dyDescent="0.25">
      <c r="A1029" s="1">
        <v>41187</v>
      </c>
      <c r="B1029">
        <v>1461.400024</v>
      </c>
      <c r="C1029">
        <v>1470.959961</v>
      </c>
      <c r="D1029">
        <v>1456.8900149999999</v>
      </c>
      <c r="E1029">
        <v>1460.9300539999999</v>
      </c>
      <c r="F1029">
        <v>3172940000</v>
      </c>
      <c r="G1029">
        <v>1460.9300539999999</v>
      </c>
      <c r="I1029" s="3">
        <f t="shared" si="33"/>
        <v>-3.2158888208699832E-4</v>
      </c>
      <c r="J1029" s="3"/>
      <c r="N1029">
        <v>-9.1944411683408944E-4</v>
      </c>
      <c r="O1029">
        <v>1028</v>
      </c>
      <c r="P1029" s="2">
        <f t="shared" si="32"/>
        <v>0.40793650793650793</v>
      </c>
      <c r="Q1029">
        <v>-9.1944411683408944E-4</v>
      </c>
    </row>
    <row r="1030" spans="1:17" x14ac:dyDescent="0.25">
      <c r="A1030" s="1">
        <v>41186</v>
      </c>
      <c r="B1030">
        <v>1451.079956</v>
      </c>
      <c r="C1030">
        <v>1463.1400149999999</v>
      </c>
      <c r="D1030">
        <v>1451.079956</v>
      </c>
      <c r="E1030">
        <v>1461.400024</v>
      </c>
      <c r="F1030">
        <v>3615860000</v>
      </c>
      <c r="G1030">
        <v>1461.400024</v>
      </c>
      <c r="I1030" s="3">
        <f t="shared" si="33"/>
        <v>7.1744354349405626E-3</v>
      </c>
      <c r="J1030" s="3"/>
      <c r="N1030">
        <v>-9.1802276290808837E-4</v>
      </c>
      <c r="O1030">
        <v>1029</v>
      </c>
      <c r="P1030" s="2">
        <f t="shared" si="32"/>
        <v>0.40833333333333333</v>
      </c>
      <c r="Q1030">
        <v>-9.1802276290808837E-4</v>
      </c>
    </row>
    <row r="1031" spans="1:17" x14ac:dyDescent="0.25">
      <c r="A1031" s="1">
        <v>41185</v>
      </c>
      <c r="B1031">
        <v>1446.0500489999999</v>
      </c>
      <c r="C1031">
        <v>1454.3000489999999</v>
      </c>
      <c r="D1031">
        <v>1441.98999</v>
      </c>
      <c r="E1031">
        <v>1450.98999</v>
      </c>
      <c r="F1031">
        <v>3531640000</v>
      </c>
      <c r="G1031">
        <v>1450.98999</v>
      </c>
      <c r="I1031" s="3">
        <f t="shared" si="33"/>
        <v>3.6244094760504719E-3</v>
      </c>
      <c r="J1031" s="3"/>
      <c r="N1031">
        <v>-9.0716528875356417E-4</v>
      </c>
      <c r="O1031">
        <v>1030</v>
      </c>
      <c r="P1031" s="2">
        <f t="shared" si="32"/>
        <v>0.40873015873015872</v>
      </c>
      <c r="Q1031">
        <v>-9.0716528875356417E-4</v>
      </c>
    </row>
    <row r="1032" spans="1:17" x14ac:dyDescent="0.25">
      <c r="A1032" s="1">
        <v>41184</v>
      </c>
      <c r="B1032">
        <v>1444.98999</v>
      </c>
      <c r="C1032">
        <v>1451.5200199999999</v>
      </c>
      <c r="D1032">
        <v>1439.01001</v>
      </c>
      <c r="E1032">
        <v>1445.75</v>
      </c>
      <c r="F1032">
        <v>3321790000</v>
      </c>
      <c r="G1032">
        <v>1445.75</v>
      </c>
      <c r="I1032" s="3">
        <f t="shared" si="33"/>
        <v>8.7228711082998345E-4</v>
      </c>
      <c r="J1032" s="3"/>
      <c r="N1032">
        <v>-8.962740531135438E-4</v>
      </c>
      <c r="O1032">
        <v>1031</v>
      </c>
      <c r="P1032" s="2">
        <f t="shared" si="32"/>
        <v>0.40912698412698412</v>
      </c>
      <c r="Q1032">
        <v>-8.962740531135438E-4</v>
      </c>
    </row>
    <row r="1033" spans="1:17" x14ac:dyDescent="0.25">
      <c r="A1033" s="1">
        <v>41183</v>
      </c>
      <c r="B1033">
        <v>1440.900024</v>
      </c>
      <c r="C1033">
        <v>1457.1400149999999</v>
      </c>
      <c r="D1033">
        <v>1440.900024</v>
      </c>
      <c r="E1033">
        <v>1444.48999</v>
      </c>
      <c r="F1033">
        <v>3505080000</v>
      </c>
      <c r="G1033">
        <v>1444.48999</v>
      </c>
      <c r="I1033" s="3">
        <f t="shared" si="33"/>
        <v>2.6515065097030277E-3</v>
      </c>
      <c r="J1033" s="3"/>
      <c r="N1033">
        <v>-8.9393741081467137E-4</v>
      </c>
      <c r="O1033">
        <v>1032</v>
      </c>
      <c r="P1033" s="2">
        <f t="shared" si="32"/>
        <v>0.40952380952380951</v>
      </c>
      <c r="Q1033">
        <v>-8.9393741081467137E-4</v>
      </c>
    </row>
    <row r="1034" spans="1:17" x14ac:dyDescent="0.25">
      <c r="A1034" s="1">
        <v>41180</v>
      </c>
      <c r="B1034">
        <v>1447.130005</v>
      </c>
      <c r="C1034">
        <v>1447.130005</v>
      </c>
      <c r="D1034">
        <v>1435.599976</v>
      </c>
      <c r="E1034">
        <v>1440.670044</v>
      </c>
      <c r="F1034">
        <v>3509230000</v>
      </c>
      <c r="G1034">
        <v>1440.670044</v>
      </c>
      <c r="I1034" s="3">
        <f t="shared" si="33"/>
        <v>-4.4777527502567471E-3</v>
      </c>
      <c r="J1034" s="3"/>
      <c r="N1034">
        <v>-8.7738785046598267E-4</v>
      </c>
      <c r="O1034">
        <v>1033</v>
      </c>
      <c r="P1034" s="2">
        <f t="shared" si="32"/>
        <v>0.40992063492063491</v>
      </c>
      <c r="Q1034">
        <v>-8.7738785046598267E-4</v>
      </c>
    </row>
    <row r="1035" spans="1:17" x14ac:dyDescent="0.25">
      <c r="A1035" s="1">
        <v>41179</v>
      </c>
      <c r="B1035">
        <v>1433.3599850000001</v>
      </c>
      <c r="C1035">
        <v>1450.1999510000001</v>
      </c>
      <c r="D1035">
        <v>1433.3599850000001</v>
      </c>
      <c r="E1035">
        <v>1447.150024</v>
      </c>
      <c r="F1035">
        <v>3150330000</v>
      </c>
      <c r="G1035">
        <v>1447.150024</v>
      </c>
      <c r="I1035" s="3">
        <f t="shared" si="33"/>
        <v>9.6489817493965457E-3</v>
      </c>
      <c r="J1035" s="3"/>
      <c r="N1035">
        <v>-8.7178145987798494E-4</v>
      </c>
      <c r="O1035">
        <v>1034</v>
      </c>
      <c r="P1035" s="2">
        <f t="shared" si="32"/>
        <v>0.4103174603174603</v>
      </c>
      <c r="Q1035">
        <v>-8.7178145987798494E-4</v>
      </c>
    </row>
    <row r="1036" spans="1:17" x14ac:dyDescent="0.25">
      <c r="A1036" s="1">
        <v>41178</v>
      </c>
      <c r="B1036">
        <v>1441.599976</v>
      </c>
      <c r="C1036">
        <v>1441.599976</v>
      </c>
      <c r="D1036">
        <v>1430.530029</v>
      </c>
      <c r="E1036">
        <v>1433.3199460000001</v>
      </c>
      <c r="F1036">
        <v>3565380000</v>
      </c>
      <c r="G1036">
        <v>1433.3199460000001</v>
      </c>
      <c r="I1036" s="3">
        <f t="shared" si="33"/>
        <v>-5.7367352680366412E-3</v>
      </c>
      <c r="J1036" s="3"/>
      <c r="N1036">
        <v>-8.7157778258706298E-4</v>
      </c>
      <c r="O1036">
        <v>1035</v>
      </c>
      <c r="P1036" s="2">
        <f t="shared" si="32"/>
        <v>0.4107142857142857</v>
      </c>
      <c r="Q1036">
        <v>-8.7157778258706298E-4</v>
      </c>
    </row>
    <row r="1037" spans="1:17" x14ac:dyDescent="0.25">
      <c r="A1037" s="1">
        <v>41177</v>
      </c>
      <c r="B1037">
        <v>1456.9399410000001</v>
      </c>
      <c r="C1037">
        <v>1463.23999</v>
      </c>
      <c r="D1037">
        <v>1441.589966</v>
      </c>
      <c r="E1037">
        <v>1441.589966</v>
      </c>
      <c r="F1037">
        <v>3739900000</v>
      </c>
      <c r="G1037">
        <v>1441.589966</v>
      </c>
      <c r="I1037" s="3">
        <f t="shared" si="33"/>
        <v>-1.0501855900220458E-2</v>
      </c>
      <c r="J1037" s="3"/>
      <c r="N1037">
        <v>-8.6407958406120589E-4</v>
      </c>
      <c r="O1037">
        <v>1036</v>
      </c>
      <c r="P1037" s="2">
        <f t="shared" si="32"/>
        <v>0.41111111111111109</v>
      </c>
      <c r="Q1037">
        <v>-8.6407958406120589E-4</v>
      </c>
    </row>
    <row r="1038" spans="1:17" x14ac:dyDescent="0.25">
      <c r="A1038" s="1">
        <v>41176</v>
      </c>
      <c r="B1038">
        <v>1459.76001</v>
      </c>
      <c r="C1038">
        <v>1460.719971</v>
      </c>
      <c r="D1038">
        <v>1452.0600589999999</v>
      </c>
      <c r="E1038">
        <v>1456.8900149999999</v>
      </c>
      <c r="F1038">
        <v>3008920000</v>
      </c>
      <c r="G1038">
        <v>1456.8900149999999</v>
      </c>
      <c r="I1038" s="3">
        <f t="shared" si="33"/>
        <v>-2.2326534578066548E-3</v>
      </c>
      <c r="J1038" s="3"/>
      <c r="N1038">
        <v>-8.5755644142360143E-4</v>
      </c>
      <c r="O1038">
        <v>1037</v>
      </c>
      <c r="P1038" s="2">
        <f t="shared" si="32"/>
        <v>0.41150793650793649</v>
      </c>
      <c r="Q1038">
        <v>-8.5755644142360143E-4</v>
      </c>
    </row>
    <row r="1039" spans="1:17" x14ac:dyDescent="0.25">
      <c r="A1039" s="1">
        <v>41173</v>
      </c>
      <c r="B1039">
        <v>1460.339966</v>
      </c>
      <c r="C1039">
        <v>1467.0699460000001</v>
      </c>
      <c r="D1039">
        <v>1459.51001</v>
      </c>
      <c r="E1039">
        <v>1460.150024</v>
      </c>
      <c r="F1039">
        <v>4833870000</v>
      </c>
      <c r="G1039">
        <v>1460.150024</v>
      </c>
      <c r="I1039" s="3">
        <f t="shared" si="33"/>
        <v>-7.5319463141321208E-5</v>
      </c>
      <c r="J1039" s="3"/>
      <c r="N1039">
        <v>-8.2738031391094147E-4</v>
      </c>
      <c r="O1039">
        <v>1038</v>
      </c>
      <c r="P1039" s="2">
        <f t="shared" si="32"/>
        <v>0.41190476190476188</v>
      </c>
      <c r="Q1039">
        <v>-8.2738031391094147E-4</v>
      </c>
    </row>
    <row r="1040" spans="1:17" x14ac:dyDescent="0.25">
      <c r="A1040" s="1">
        <v>41172</v>
      </c>
      <c r="B1040">
        <v>1461.0500489999999</v>
      </c>
      <c r="C1040">
        <v>1461.2299800000001</v>
      </c>
      <c r="D1040">
        <v>1449.9799800000001</v>
      </c>
      <c r="E1040">
        <v>1460.26001</v>
      </c>
      <c r="F1040">
        <v>3382520000</v>
      </c>
      <c r="G1040">
        <v>1460.26001</v>
      </c>
      <c r="I1040" s="3">
        <f t="shared" si="33"/>
        <v>-5.4073370076590521E-4</v>
      </c>
      <c r="J1040" s="3"/>
      <c r="N1040">
        <v>-8.0818187777065287E-4</v>
      </c>
      <c r="O1040">
        <v>1039</v>
      </c>
      <c r="P1040" s="2">
        <f t="shared" si="32"/>
        <v>0.41230158730158728</v>
      </c>
      <c r="Q1040">
        <v>-8.0818187777065287E-4</v>
      </c>
    </row>
    <row r="1041" spans="1:17" x14ac:dyDescent="0.25">
      <c r="A1041" s="1">
        <v>41171</v>
      </c>
      <c r="B1041">
        <v>1459.5</v>
      </c>
      <c r="C1041">
        <v>1465.150024</v>
      </c>
      <c r="D1041">
        <v>1457.880005</v>
      </c>
      <c r="E1041">
        <v>1461.0500489999999</v>
      </c>
      <c r="F1041">
        <v>3451360000</v>
      </c>
      <c r="G1041">
        <v>1461.0500489999999</v>
      </c>
      <c r="I1041" s="3">
        <f t="shared" si="33"/>
        <v>1.1855542746073144E-3</v>
      </c>
      <c r="J1041" s="3"/>
      <c r="N1041">
        <v>-7.9604626654627975E-4</v>
      </c>
      <c r="O1041">
        <v>1040</v>
      </c>
      <c r="P1041" s="2">
        <f t="shared" si="32"/>
        <v>0.41269841269841268</v>
      </c>
      <c r="Q1041">
        <v>-7.9604626654627975E-4</v>
      </c>
    </row>
    <row r="1042" spans="1:17" x14ac:dyDescent="0.25">
      <c r="A1042" s="1">
        <v>41170</v>
      </c>
      <c r="B1042">
        <v>1461.1899410000001</v>
      </c>
      <c r="C1042">
        <v>1461.469971</v>
      </c>
      <c r="D1042">
        <v>1456.130005</v>
      </c>
      <c r="E1042">
        <v>1459.3199460000001</v>
      </c>
      <c r="F1042">
        <v>3377390000</v>
      </c>
      <c r="G1042">
        <v>1459.3199460000001</v>
      </c>
      <c r="I1042" s="3">
        <f t="shared" si="33"/>
        <v>-1.2797754402280592E-3</v>
      </c>
      <c r="J1042" s="3"/>
      <c r="N1042">
        <v>-7.8568915728149946E-4</v>
      </c>
      <c r="O1042">
        <v>1041</v>
      </c>
      <c r="P1042" s="2">
        <f t="shared" si="32"/>
        <v>0.41309523809523807</v>
      </c>
      <c r="Q1042">
        <v>-7.8568915728149946E-4</v>
      </c>
    </row>
    <row r="1043" spans="1:17" x14ac:dyDescent="0.25">
      <c r="A1043" s="1">
        <v>41169</v>
      </c>
      <c r="B1043">
        <v>1465.420044</v>
      </c>
      <c r="C1043">
        <v>1465.630005</v>
      </c>
      <c r="D1043">
        <v>1457.5500489999999</v>
      </c>
      <c r="E1043">
        <v>1461.1899410000001</v>
      </c>
      <c r="F1043">
        <v>3482430000</v>
      </c>
      <c r="G1043">
        <v>1461.1899410000001</v>
      </c>
      <c r="I1043" s="3">
        <f t="shared" si="33"/>
        <v>-3.1246914164609896E-3</v>
      </c>
      <c r="J1043" s="3"/>
      <c r="N1043">
        <v>-7.8241829424074982E-4</v>
      </c>
      <c r="O1043">
        <v>1042</v>
      </c>
      <c r="P1043" s="2">
        <f t="shared" si="32"/>
        <v>0.41349206349206347</v>
      </c>
      <c r="Q1043">
        <v>-7.8241829424074982E-4</v>
      </c>
    </row>
    <row r="1044" spans="1:17" x14ac:dyDescent="0.25">
      <c r="A1044" s="1">
        <v>41166</v>
      </c>
      <c r="B1044">
        <v>1460.0699460000001</v>
      </c>
      <c r="C1044">
        <v>1474.51001</v>
      </c>
      <c r="D1044">
        <v>1460.0699460000001</v>
      </c>
      <c r="E1044">
        <v>1465.7700199999999</v>
      </c>
      <c r="F1044">
        <v>5041990000</v>
      </c>
      <c r="G1044">
        <v>1465.7700199999999</v>
      </c>
      <c r="I1044" s="3">
        <f t="shared" si="33"/>
        <v>3.9589518007585589E-3</v>
      </c>
      <c r="J1044" s="3"/>
      <c r="N1044">
        <v>-7.7914076822671596E-4</v>
      </c>
      <c r="O1044">
        <v>1043</v>
      </c>
      <c r="P1044" s="2">
        <f t="shared" si="32"/>
        <v>0.41388888888888886</v>
      </c>
      <c r="Q1044">
        <v>-7.7914076822671596E-4</v>
      </c>
    </row>
    <row r="1045" spans="1:17" x14ac:dyDescent="0.25">
      <c r="A1045" s="1">
        <v>41165</v>
      </c>
      <c r="B1045">
        <v>1436.5600589999999</v>
      </c>
      <c r="C1045">
        <v>1463.76001</v>
      </c>
      <c r="D1045">
        <v>1435.339966</v>
      </c>
      <c r="E1045">
        <v>1459.98999</v>
      </c>
      <c r="F1045">
        <v>4606550000</v>
      </c>
      <c r="G1045">
        <v>1459.98999</v>
      </c>
      <c r="I1045" s="3">
        <f t="shared" si="33"/>
        <v>1.6309746921621793E-2</v>
      </c>
      <c r="J1045" s="3"/>
      <c r="N1045">
        <v>-7.7844381361602544E-4</v>
      </c>
      <c r="O1045">
        <v>1044</v>
      </c>
      <c r="P1045" s="2">
        <f t="shared" si="32"/>
        <v>0.41428571428571431</v>
      </c>
      <c r="Q1045">
        <v>-7.7844381361602544E-4</v>
      </c>
    </row>
    <row r="1046" spans="1:17" x14ac:dyDescent="0.25">
      <c r="A1046" s="1">
        <v>41164</v>
      </c>
      <c r="B1046">
        <v>1433.5600589999999</v>
      </c>
      <c r="C1046">
        <v>1439.150024</v>
      </c>
      <c r="D1046">
        <v>1432.98999</v>
      </c>
      <c r="E1046">
        <v>1436.5600589999999</v>
      </c>
      <c r="F1046">
        <v>3641200000</v>
      </c>
      <c r="G1046">
        <v>1436.5600589999999</v>
      </c>
      <c r="I1046" s="3">
        <f t="shared" si="33"/>
        <v>2.092692232296578E-3</v>
      </c>
      <c r="J1046" s="3"/>
      <c r="N1046">
        <v>-7.6572362551974305E-4</v>
      </c>
      <c r="O1046">
        <v>1045</v>
      </c>
      <c r="P1046" s="2">
        <f t="shared" si="32"/>
        <v>0.41468253968253971</v>
      </c>
      <c r="Q1046">
        <v>-7.6572362551974305E-4</v>
      </c>
    </row>
    <row r="1047" spans="1:17" x14ac:dyDescent="0.25">
      <c r="A1047" s="1">
        <v>41163</v>
      </c>
      <c r="B1047">
        <v>1429.130005</v>
      </c>
      <c r="C1047">
        <v>1437.76001</v>
      </c>
      <c r="D1047">
        <v>1429.130005</v>
      </c>
      <c r="E1047">
        <v>1433.5600589999999</v>
      </c>
      <c r="F1047">
        <v>3509630000</v>
      </c>
      <c r="G1047">
        <v>1433.5600589999999</v>
      </c>
      <c r="I1047" s="3">
        <f t="shared" si="33"/>
        <v>3.1349561521663016E-3</v>
      </c>
      <c r="J1047" s="3"/>
      <c r="N1047">
        <v>-7.5266279588293017E-4</v>
      </c>
      <c r="O1047">
        <v>1046</v>
      </c>
      <c r="P1047" s="2">
        <f t="shared" si="32"/>
        <v>0.4150793650793651</v>
      </c>
      <c r="Q1047">
        <v>-7.5266279588293017E-4</v>
      </c>
    </row>
    <row r="1048" spans="1:17" x14ac:dyDescent="0.25">
      <c r="A1048" s="1">
        <v>41162</v>
      </c>
      <c r="B1048">
        <v>1437.920044</v>
      </c>
      <c r="C1048">
        <v>1438.73999</v>
      </c>
      <c r="D1048">
        <v>1428.9799800000001</v>
      </c>
      <c r="E1048">
        <v>1429.079956</v>
      </c>
      <c r="F1048">
        <v>3223670000</v>
      </c>
      <c r="G1048">
        <v>1429.079956</v>
      </c>
      <c r="I1048" s="3">
        <f t="shared" si="33"/>
        <v>-6.1478300110544559E-3</v>
      </c>
      <c r="J1048" s="3"/>
      <c r="N1048">
        <v>-7.349861476158015E-4</v>
      </c>
      <c r="O1048">
        <v>1047</v>
      </c>
      <c r="P1048" s="2">
        <f t="shared" si="32"/>
        <v>0.4154761904761905</v>
      </c>
      <c r="Q1048">
        <v>-7.349861476158015E-4</v>
      </c>
    </row>
    <row r="1049" spans="1:17" x14ac:dyDescent="0.25">
      <c r="A1049" s="1">
        <v>41159</v>
      </c>
      <c r="B1049">
        <v>1432.119995</v>
      </c>
      <c r="C1049">
        <v>1437.920044</v>
      </c>
      <c r="D1049">
        <v>1431.4499510000001</v>
      </c>
      <c r="E1049">
        <v>1437.920044</v>
      </c>
      <c r="F1049">
        <v>3717620000</v>
      </c>
      <c r="G1049">
        <v>1437.920044</v>
      </c>
      <c r="I1049" s="3">
        <f t="shared" si="33"/>
        <v>4.0499741783159848E-3</v>
      </c>
      <c r="J1049" s="3"/>
      <c r="N1049">
        <v>-7.2898222972916926E-4</v>
      </c>
      <c r="O1049">
        <v>1048</v>
      </c>
      <c r="P1049" s="2">
        <f t="shared" si="32"/>
        <v>0.41587301587301589</v>
      </c>
      <c r="Q1049">
        <v>-7.2898222972916926E-4</v>
      </c>
    </row>
    <row r="1050" spans="1:17" x14ac:dyDescent="0.25">
      <c r="A1050" s="1">
        <v>41158</v>
      </c>
      <c r="B1050">
        <v>1403.73999</v>
      </c>
      <c r="C1050">
        <v>1432.119995</v>
      </c>
      <c r="D1050">
        <v>1403.73999</v>
      </c>
      <c r="E1050">
        <v>1432.119995</v>
      </c>
      <c r="F1050">
        <v>3952870000</v>
      </c>
      <c r="G1050">
        <v>1432.119995</v>
      </c>
      <c r="I1050" s="3">
        <f t="shared" si="33"/>
        <v>2.0435540675552089E-2</v>
      </c>
      <c r="J1050" s="3"/>
      <c r="N1050">
        <v>-7.131188010386369E-4</v>
      </c>
      <c r="O1050">
        <v>1049</v>
      </c>
      <c r="P1050" s="2">
        <f t="shared" si="32"/>
        <v>0.41626984126984129</v>
      </c>
      <c r="Q1050">
        <v>-7.131188010386369E-4</v>
      </c>
    </row>
    <row r="1051" spans="1:17" x14ac:dyDescent="0.25">
      <c r="A1051" s="1">
        <v>41157</v>
      </c>
      <c r="B1051">
        <v>1404.9399410000001</v>
      </c>
      <c r="C1051">
        <v>1408.8100589999999</v>
      </c>
      <c r="D1051">
        <v>1401.25</v>
      </c>
      <c r="E1051">
        <v>1403.4399410000001</v>
      </c>
      <c r="F1051">
        <v>3389110000</v>
      </c>
      <c r="G1051">
        <v>1403.4399410000001</v>
      </c>
      <c r="I1051" s="3">
        <f t="shared" si="33"/>
        <v>-1.0676612972738697E-3</v>
      </c>
      <c r="J1051" s="3"/>
      <c r="N1051">
        <v>-7.101513806340165E-4</v>
      </c>
      <c r="O1051">
        <v>1050</v>
      </c>
      <c r="P1051" s="2">
        <f t="shared" si="32"/>
        <v>0.41666666666666669</v>
      </c>
      <c r="Q1051">
        <v>-7.101513806340165E-4</v>
      </c>
    </row>
    <row r="1052" spans="1:17" x14ac:dyDescent="0.25">
      <c r="A1052" s="1">
        <v>41156</v>
      </c>
      <c r="B1052">
        <v>1406.540039</v>
      </c>
      <c r="C1052">
        <v>1409.3100589999999</v>
      </c>
      <c r="D1052">
        <v>1396.5600589999999</v>
      </c>
      <c r="E1052">
        <v>1404.9399410000001</v>
      </c>
      <c r="F1052">
        <v>3200310000</v>
      </c>
      <c r="G1052">
        <v>1404.9399410000001</v>
      </c>
      <c r="I1052" s="3">
        <f t="shared" si="33"/>
        <v>-1.1659593135848745E-3</v>
      </c>
      <c r="J1052" s="3"/>
      <c r="N1052">
        <v>-7.0761814036890414E-4</v>
      </c>
      <c r="O1052">
        <v>1051</v>
      </c>
      <c r="P1052" s="2">
        <f t="shared" si="32"/>
        <v>0.41706349206349208</v>
      </c>
      <c r="Q1052">
        <v>-7.0761814036890414E-4</v>
      </c>
    </row>
    <row r="1053" spans="1:17" x14ac:dyDescent="0.25">
      <c r="A1053" s="1">
        <v>41152</v>
      </c>
      <c r="B1053">
        <v>1400.0699460000001</v>
      </c>
      <c r="C1053">
        <v>1413.089966</v>
      </c>
      <c r="D1053">
        <v>1398.959961</v>
      </c>
      <c r="E1053">
        <v>1406.579956</v>
      </c>
      <c r="F1053">
        <v>2938250000</v>
      </c>
      <c r="G1053">
        <v>1406.579956</v>
      </c>
      <c r="I1053" s="3">
        <f t="shared" si="33"/>
        <v>5.0732958680836937E-3</v>
      </c>
      <c r="J1053" s="3"/>
      <c r="N1053">
        <v>-7.011168232956555E-4</v>
      </c>
      <c r="O1053">
        <v>1052</v>
      </c>
      <c r="P1053" s="2">
        <f t="shared" si="32"/>
        <v>0.41746031746031748</v>
      </c>
      <c r="Q1053">
        <v>-7.011168232956555E-4</v>
      </c>
    </row>
    <row r="1054" spans="1:17" x14ac:dyDescent="0.25">
      <c r="A1054" s="1">
        <v>41151</v>
      </c>
      <c r="B1054">
        <v>1410.079956</v>
      </c>
      <c r="C1054">
        <v>1410.079956</v>
      </c>
      <c r="D1054">
        <v>1397.01001</v>
      </c>
      <c r="E1054">
        <v>1399.4799800000001</v>
      </c>
      <c r="F1054">
        <v>2530280000</v>
      </c>
      <c r="G1054">
        <v>1399.4799800000001</v>
      </c>
      <c r="I1054" s="3">
        <f t="shared" si="33"/>
        <v>-7.8058051301732601E-3</v>
      </c>
      <c r="J1054" s="3"/>
      <c r="N1054">
        <v>-6.7200430755975926E-4</v>
      </c>
      <c r="O1054">
        <v>1053</v>
      </c>
      <c r="P1054" s="2">
        <f t="shared" si="32"/>
        <v>0.41785714285714287</v>
      </c>
      <c r="Q1054">
        <v>-6.7200430755975926E-4</v>
      </c>
    </row>
    <row r="1055" spans="1:17" x14ac:dyDescent="0.25">
      <c r="A1055" s="1">
        <v>41150</v>
      </c>
      <c r="B1055">
        <v>1409.3199460000001</v>
      </c>
      <c r="C1055">
        <v>1413.9499510000001</v>
      </c>
      <c r="D1055">
        <v>1406.5699460000001</v>
      </c>
      <c r="E1055">
        <v>1410.48999</v>
      </c>
      <c r="F1055">
        <v>2571220000</v>
      </c>
      <c r="G1055">
        <v>1410.48999</v>
      </c>
      <c r="I1055" s="3">
        <f t="shared" si="33"/>
        <v>8.4434893821550006E-4</v>
      </c>
      <c r="J1055" s="3"/>
      <c r="N1055">
        <v>-6.7083280955182456E-4</v>
      </c>
      <c r="O1055">
        <v>1054</v>
      </c>
      <c r="P1055" s="2">
        <f t="shared" si="32"/>
        <v>0.41825396825396827</v>
      </c>
      <c r="Q1055">
        <v>-6.7083280955182456E-4</v>
      </c>
    </row>
    <row r="1056" spans="1:17" x14ac:dyDescent="0.25">
      <c r="A1056" s="1">
        <v>41149</v>
      </c>
      <c r="B1056">
        <v>1410.4399410000001</v>
      </c>
      <c r="C1056">
        <v>1413.630005</v>
      </c>
      <c r="D1056">
        <v>1405.589966</v>
      </c>
      <c r="E1056">
        <v>1409.3000489999999</v>
      </c>
      <c r="F1056">
        <v>2629090000</v>
      </c>
      <c r="G1056">
        <v>1409.3000489999999</v>
      </c>
      <c r="I1056" s="3">
        <f t="shared" si="33"/>
        <v>-8.0818187777065287E-4</v>
      </c>
      <c r="J1056" s="3"/>
      <c r="N1056">
        <v>-6.6666961651917767E-4</v>
      </c>
      <c r="O1056">
        <v>1055</v>
      </c>
      <c r="P1056" s="2">
        <f t="shared" si="32"/>
        <v>0.41865079365079366</v>
      </c>
      <c r="Q1056">
        <v>-6.6666961651917767E-4</v>
      </c>
    </row>
    <row r="1057" spans="1:17" x14ac:dyDescent="0.25">
      <c r="A1057" s="1">
        <v>41148</v>
      </c>
      <c r="B1057">
        <v>1411.130005</v>
      </c>
      <c r="C1057">
        <v>1416.170044</v>
      </c>
      <c r="D1057">
        <v>1409.1099850000001</v>
      </c>
      <c r="E1057">
        <v>1410.4399410000001</v>
      </c>
      <c r="F1057">
        <v>2472500000</v>
      </c>
      <c r="G1057">
        <v>1410.4399410000001</v>
      </c>
      <c r="I1057" s="3">
        <f t="shared" si="33"/>
        <v>-4.890151846781432E-4</v>
      </c>
      <c r="J1057" s="3"/>
      <c r="N1057">
        <v>-6.6362010054477061E-4</v>
      </c>
      <c r="O1057">
        <v>1056</v>
      </c>
      <c r="P1057" s="2">
        <f t="shared" si="32"/>
        <v>0.41904761904761906</v>
      </c>
      <c r="Q1057">
        <v>-6.6362010054477061E-4</v>
      </c>
    </row>
    <row r="1058" spans="1:17" x14ac:dyDescent="0.25">
      <c r="A1058" s="1">
        <v>41145</v>
      </c>
      <c r="B1058">
        <v>1401.98999</v>
      </c>
      <c r="C1058">
        <v>1413.459961</v>
      </c>
      <c r="D1058">
        <v>1398.040039</v>
      </c>
      <c r="E1058">
        <v>1411.130005</v>
      </c>
      <c r="F1058">
        <v>2598790000</v>
      </c>
      <c r="G1058">
        <v>1411.130005</v>
      </c>
      <c r="I1058" s="3">
        <f t="shared" si="33"/>
        <v>6.4547310310454353E-3</v>
      </c>
      <c r="J1058" s="3"/>
      <c r="N1058">
        <v>-6.43374521663298E-4</v>
      </c>
      <c r="O1058">
        <v>1057</v>
      </c>
      <c r="P1058" s="2">
        <f t="shared" si="32"/>
        <v>0.41944444444444445</v>
      </c>
      <c r="Q1058">
        <v>-6.43374521663298E-4</v>
      </c>
    </row>
    <row r="1059" spans="1:17" x14ac:dyDescent="0.25">
      <c r="A1059" s="1">
        <v>41144</v>
      </c>
      <c r="B1059">
        <v>1413.48999</v>
      </c>
      <c r="C1059">
        <v>1413.48999</v>
      </c>
      <c r="D1059">
        <v>1400.5</v>
      </c>
      <c r="E1059">
        <v>1402.079956</v>
      </c>
      <c r="F1059">
        <v>3008240000</v>
      </c>
      <c r="G1059">
        <v>1402.079956</v>
      </c>
      <c r="I1059" s="3">
        <f t="shared" si="33"/>
        <v>-8.0722425207977455E-3</v>
      </c>
      <c r="J1059" s="3"/>
      <c r="N1059">
        <v>-6.4256836628517888E-4</v>
      </c>
      <c r="O1059">
        <v>1058</v>
      </c>
      <c r="P1059" s="2">
        <f t="shared" si="32"/>
        <v>0.41984126984126985</v>
      </c>
      <c r="Q1059">
        <v>-6.4256836628517888E-4</v>
      </c>
    </row>
    <row r="1060" spans="1:17" x14ac:dyDescent="0.25">
      <c r="A1060" s="1">
        <v>41143</v>
      </c>
      <c r="B1060">
        <v>1413.089966</v>
      </c>
      <c r="C1060">
        <v>1416.119995</v>
      </c>
      <c r="D1060">
        <v>1406.780029</v>
      </c>
      <c r="E1060">
        <v>1413.48999</v>
      </c>
      <c r="F1060">
        <v>3062690000</v>
      </c>
      <c r="G1060">
        <v>1413.48999</v>
      </c>
      <c r="I1060" s="3">
        <f t="shared" si="33"/>
        <v>2.2640304424692559E-4</v>
      </c>
      <c r="J1060" s="3"/>
      <c r="N1060">
        <v>-6.2904230609350797E-4</v>
      </c>
      <c r="O1060">
        <v>1059</v>
      </c>
      <c r="P1060" s="2">
        <f t="shared" si="32"/>
        <v>0.42023809523809524</v>
      </c>
      <c r="Q1060">
        <v>-6.2904230609350797E-4</v>
      </c>
    </row>
    <row r="1061" spans="1:17" x14ac:dyDescent="0.25">
      <c r="A1061" s="1">
        <v>41142</v>
      </c>
      <c r="B1061">
        <v>1418.130005</v>
      </c>
      <c r="C1061">
        <v>1426.6800539999999</v>
      </c>
      <c r="D1061">
        <v>1410.8599850000001</v>
      </c>
      <c r="E1061">
        <v>1413.170044</v>
      </c>
      <c r="F1061">
        <v>3282950000</v>
      </c>
      <c r="G1061">
        <v>1413.170044</v>
      </c>
      <c r="I1061" s="3">
        <f t="shared" si="33"/>
        <v>-3.4975361796960591E-3</v>
      </c>
      <c r="J1061" s="3"/>
      <c r="N1061">
        <v>-6.0611752008965514E-4</v>
      </c>
      <c r="O1061">
        <v>1060</v>
      </c>
      <c r="P1061" s="2">
        <f t="shared" si="32"/>
        <v>0.42063492063492064</v>
      </c>
      <c r="Q1061">
        <v>-6.0611752008965514E-4</v>
      </c>
    </row>
    <row r="1062" spans="1:17" x14ac:dyDescent="0.25">
      <c r="A1062" s="1">
        <v>41141</v>
      </c>
      <c r="B1062">
        <v>1417.849976</v>
      </c>
      <c r="C1062">
        <v>1418.130005</v>
      </c>
      <c r="D1062">
        <v>1412.119995</v>
      </c>
      <c r="E1062">
        <v>1418.130005</v>
      </c>
      <c r="F1062">
        <v>2766320000</v>
      </c>
      <c r="G1062">
        <v>1418.130005</v>
      </c>
      <c r="I1062" s="3">
        <f t="shared" si="33"/>
        <v>-2.1174620127517585E-5</v>
      </c>
      <c r="J1062" s="3"/>
      <c r="N1062">
        <v>-5.8834994163647902E-4</v>
      </c>
      <c r="O1062">
        <v>1061</v>
      </c>
      <c r="P1062" s="2">
        <f t="shared" si="32"/>
        <v>0.42103174603174603</v>
      </c>
      <c r="Q1062">
        <v>-5.8834994163647902E-4</v>
      </c>
    </row>
    <row r="1063" spans="1:17" x14ac:dyDescent="0.25">
      <c r="A1063" s="1">
        <v>41138</v>
      </c>
      <c r="B1063">
        <v>1415.839966</v>
      </c>
      <c r="C1063">
        <v>1418.709961</v>
      </c>
      <c r="D1063">
        <v>1414.670044</v>
      </c>
      <c r="E1063">
        <v>1418.160034</v>
      </c>
      <c r="F1063">
        <v>2922990000</v>
      </c>
      <c r="G1063">
        <v>1418.160034</v>
      </c>
      <c r="I1063" s="3">
        <f t="shared" si="33"/>
        <v>1.8721337053633214E-3</v>
      </c>
      <c r="J1063" s="3"/>
      <c r="N1063">
        <v>-5.8767665007686265E-4</v>
      </c>
      <c r="O1063">
        <v>1062</v>
      </c>
      <c r="P1063" s="2">
        <f t="shared" si="32"/>
        <v>0.42142857142857143</v>
      </c>
      <c r="Q1063">
        <v>-5.8767665007686265E-4</v>
      </c>
    </row>
    <row r="1064" spans="1:17" x14ac:dyDescent="0.25">
      <c r="A1064" s="1">
        <v>41137</v>
      </c>
      <c r="B1064">
        <v>1405.5699460000001</v>
      </c>
      <c r="C1064">
        <v>1417.4399410000001</v>
      </c>
      <c r="D1064">
        <v>1404.150024</v>
      </c>
      <c r="E1064">
        <v>1415.51001</v>
      </c>
      <c r="F1064">
        <v>3114100000</v>
      </c>
      <c r="G1064">
        <v>1415.51001</v>
      </c>
      <c r="I1064" s="3">
        <f t="shared" si="33"/>
        <v>7.1005106928241357E-3</v>
      </c>
      <c r="J1064" s="3"/>
      <c r="N1064">
        <v>-5.7992874718015841E-4</v>
      </c>
      <c r="O1064">
        <v>1063</v>
      </c>
      <c r="P1064" s="2">
        <f t="shared" si="32"/>
        <v>0.42182539682539683</v>
      </c>
      <c r="Q1064">
        <v>-5.7992874718015841E-4</v>
      </c>
    </row>
    <row r="1065" spans="1:17" x14ac:dyDescent="0.25">
      <c r="A1065" s="1">
        <v>41136</v>
      </c>
      <c r="B1065">
        <v>1403.8900149999999</v>
      </c>
      <c r="C1065">
        <v>1407.7299800000001</v>
      </c>
      <c r="D1065">
        <v>1401.829956</v>
      </c>
      <c r="E1065">
        <v>1405.530029</v>
      </c>
      <c r="F1065">
        <v>2655750000</v>
      </c>
      <c r="G1065">
        <v>1405.530029</v>
      </c>
      <c r="I1065" s="3">
        <f t="shared" si="33"/>
        <v>1.1396401091645636E-3</v>
      </c>
      <c r="J1065" s="3"/>
      <c r="N1065">
        <v>-5.7601211889246606E-4</v>
      </c>
      <c r="O1065">
        <v>1064</v>
      </c>
      <c r="P1065" s="2">
        <f t="shared" si="32"/>
        <v>0.42222222222222222</v>
      </c>
      <c r="Q1065">
        <v>-5.7601211889246606E-4</v>
      </c>
    </row>
    <row r="1066" spans="1:17" x14ac:dyDescent="0.25">
      <c r="A1066" s="1">
        <v>41135</v>
      </c>
      <c r="B1066">
        <v>1404.3599850000001</v>
      </c>
      <c r="C1066">
        <v>1410.030029</v>
      </c>
      <c r="D1066">
        <v>1400.599976</v>
      </c>
      <c r="E1066">
        <v>1403.9300539999999</v>
      </c>
      <c r="F1066">
        <v>2930900000</v>
      </c>
      <c r="G1066">
        <v>1403.9300539999999</v>
      </c>
      <c r="I1066" s="3">
        <f t="shared" si="33"/>
        <v>-1.2814594435073268E-4</v>
      </c>
      <c r="J1066" s="3"/>
      <c r="N1066">
        <v>-5.7491732236092385E-4</v>
      </c>
      <c r="O1066">
        <v>1065</v>
      </c>
      <c r="P1066" s="2">
        <f t="shared" si="32"/>
        <v>0.42261904761904762</v>
      </c>
      <c r="Q1066">
        <v>-5.7491732236092385E-4</v>
      </c>
    </row>
    <row r="1067" spans="1:17" x14ac:dyDescent="0.25">
      <c r="A1067" s="1">
        <v>41134</v>
      </c>
      <c r="B1067">
        <v>1405.869995</v>
      </c>
      <c r="C1067">
        <v>1405.869995</v>
      </c>
      <c r="D1067">
        <v>1397.3199460000001</v>
      </c>
      <c r="E1067">
        <v>1404.1099850000001</v>
      </c>
      <c r="F1067">
        <v>2499990000</v>
      </c>
      <c r="G1067">
        <v>1404.1099850000001</v>
      </c>
      <c r="I1067" s="3">
        <f t="shared" si="33"/>
        <v>-1.2519009625779898E-3</v>
      </c>
      <c r="J1067" s="3"/>
      <c r="N1067">
        <v>-5.6332287823501748E-4</v>
      </c>
      <c r="O1067">
        <v>1066</v>
      </c>
      <c r="P1067" s="2">
        <f t="shared" si="32"/>
        <v>0.42301587301587301</v>
      </c>
      <c r="Q1067">
        <v>-5.6332287823501748E-4</v>
      </c>
    </row>
    <row r="1068" spans="1:17" x14ac:dyDescent="0.25">
      <c r="A1068" s="1">
        <v>41131</v>
      </c>
      <c r="B1068">
        <v>1402.579956</v>
      </c>
      <c r="C1068">
        <v>1405.9799800000001</v>
      </c>
      <c r="D1068">
        <v>1395.619995</v>
      </c>
      <c r="E1068">
        <v>1405.869995</v>
      </c>
      <c r="F1068">
        <v>2767980000</v>
      </c>
      <c r="G1068">
        <v>1405.869995</v>
      </c>
      <c r="I1068" s="3">
        <f t="shared" si="33"/>
        <v>2.1884416116100258E-3</v>
      </c>
      <c r="J1068" s="3"/>
      <c r="N1068">
        <v>-5.5593466022141325E-4</v>
      </c>
      <c r="O1068">
        <v>1067</v>
      </c>
      <c r="P1068" s="2">
        <f t="shared" si="32"/>
        <v>0.42341269841269841</v>
      </c>
      <c r="Q1068">
        <v>-5.5593466022141325E-4</v>
      </c>
    </row>
    <row r="1069" spans="1:17" x14ac:dyDescent="0.25">
      <c r="A1069" s="1">
        <v>41130</v>
      </c>
      <c r="B1069">
        <v>1402.26001</v>
      </c>
      <c r="C1069">
        <v>1405.9499510000001</v>
      </c>
      <c r="D1069">
        <v>1398.8000489999999</v>
      </c>
      <c r="E1069">
        <v>1402.8000489999999</v>
      </c>
      <c r="F1069">
        <v>3119610000</v>
      </c>
      <c r="G1069">
        <v>1402.8000489999999</v>
      </c>
      <c r="I1069" s="3">
        <f t="shared" si="33"/>
        <v>4.1368545021236436E-4</v>
      </c>
      <c r="J1069" s="3"/>
      <c r="N1069">
        <v>-5.5136533222233108E-4</v>
      </c>
      <c r="O1069">
        <v>1068</v>
      </c>
      <c r="P1069" s="2">
        <f t="shared" si="32"/>
        <v>0.4238095238095238</v>
      </c>
      <c r="Q1069">
        <v>-5.5136533222233108E-4</v>
      </c>
    </row>
    <row r="1070" spans="1:17" x14ac:dyDescent="0.25">
      <c r="A1070" s="1">
        <v>41129</v>
      </c>
      <c r="B1070">
        <v>1401.2299800000001</v>
      </c>
      <c r="C1070">
        <v>1404.1400149999999</v>
      </c>
      <c r="D1070">
        <v>1396.130005</v>
      </c>
      <c r="E1070">
        <v>1402.219971</v>
      </c>
      <c r="F1070">
        <v>3221790000</v>
      </c>
      <c r="G1070">
        <v>1402.219971</v>
      </c>
      <c r="I1070" s="3">
        <f t="shared" si="33"/>
        <v>6.2082635665605679E-4</v>
      </c>
      <c r="J1070" s="3"/>
      <c r="N1070">
        <v>-5.4579731346993121E-4</v>
      </c>
      <c r="O1070">
        <v>1069</v>
      </c>
      <c r="P1070" s="2">
        <f t="shared" si="32"/>
        <v>0.4242063492063492</v>
      </c>
      <c r="Q1070">
        <v>-5.4579731346993121E-4</v>
      </c>
    </row>
    <row r="1071" spans="1:17" x14ac:dyDescent="0.25">
      <c r="A1071" s="1">
        <v>41128</v>
      </c>
      <c r="B1071">
        <v>1394.459961</v>
      </c>
      <c r="C1071">
        <v>1407.1400149999999</v>
      </c>
      <c r="D1071">
        <v>1394.459961</v>
      </c>
      <c r="E1071">
        <v>1401.349976</v>
      </c>
      <c r="F1071">
        <v>3682490000</v>
      </c>
      <c r="G1071">
        <v>1401.349976</v>
      </c>
      <c r="I1071" s="3">
        <f t="shared" si="33"/>
        <v>5.106758642501541E-3</v>
      </c>
      <c r="J1071" s="3"/>
      <c r="N1071">
        <v>-5.4490824618036449E-4</v>
      </c>
      <c r="O1071">
        <v>1070</v>
      </c>
      <c r="P1071" s="2">
        <f t="shared" si="32"/>
        <v>0.42460317460317459</v>
      </c>
      <c r="Q1071">
        <v>-5.4490824618036449E-4</v>
      </c>
    </row>
    <row r="1072" spans="1:17" x14ac:dyDescent="0.25">
      <c r="A1072" s="1">
        <v>41127</v>
      </c>
      <c r="B1072">
        <v>1391.040039</v>
      </c>
      <c r="C1072">
        <v>1399.630005</v>
      </c>
      <c r="D1072">
        <v>1391.040039</v>
      </c>
      <c r="E1072">
        <v>1394.2299800000001</v>
      </c>
      <c r="F1072">
        <v>3122050000</v>
      </c>
      <c r="G1072">
        <v>1394.2299800000001</v>
      </c>
      <c r="I1072" s="3">
        <f t="shared" si="33"/>
        <v>2.3292690984786368E-3</v>
      </c>
      <c r="J1072" s="3"/>
      <c r="N1072">
        <v>-5.4406624972935802E-4</v>
      </c>
      <c r="O1072">
        <v>1071</v>
      </c>
      <c r="P1072" s="2">
        <f t="shared" si="32"/>
        <v>0.42499999999999999</v>
      </c>
      <c r="Q1072">
        <v>-5.4406624972935802E-4</v>
      </c>
    </row>
    <row r="1073" spans="1:17" x14ac:dyDescent="0.25">
      <c r="A1073" s="1">
        <v>41124</v>
      </c>
      <c r="B1073">
        <v>1365.4499510000001</v>
      </c>
      <c r="C1073">
        <v>1394.160034</v>
      </c>
      <c r="D1073">
        <v>1365.4499510000001</v>
      </c>
      <c r="E1073">
        <v>1390.98999</v>
      </c>
      <c r="F1073">
        <v>3751170000</v>
      </c>
      <c r="G1073">
        <v>1390.98999</v>
      </c>
      <c r="I1073" s="3">
        <f t="shared" si="33"/>
        <v>1.9040285714285732E-2</v>
      </c>
      <c r="J1073" s="3"/>
      <c r="N1073">
        <v>-5.4073370076590521E-4</v>
      </c>
      <c r="O1073">
        <v>1072</v>
      </c>
      <c r="P1073" s="2">
        <f t="shared" si="32"/>
        <v>0.42539682539682538</v>
      </c>
      <c r="Q1073">
        <v>-5.4073370076590521E-4</v>
      </c>
    </row>
    <row r="1074" spans="1:17" x14ac:dyDescent="0.25">
      <c r="A1074" s="1">
        <v>41123</v>
      </c>
      <c r="B1074">
        <v>1375.130005</v>
      </c>
      <c r="C1074">
        <v>1375.130005</v>
      </c>
      <c r="D1074">
        <v>1354.650024</v>
      </c>
      <c r="E1074">
        <v>1365</v>
      </c>
      <c r="F1074">
        <v>4193740000</v>
      </c>
      <c r="G1074">
        <v>1365</v>
      </c>
      <c r="I1074" s="3">
        <f t="shared" si="33"/>
        <v>-7.5036692589347531E-3</v>
      </c>
      <c r="J1074" s="3"/>
      <c r="N1074">
        <v>-5.3943425046043547E-4</v>
      </c>
      <c r="O1074">
        <v>1073</v>
      </c>
      <c r="P1074" s="2">
        <f t="shared" si="32"/>
        <v>0.42579365079365078</v>
      </c>
      <c r="Q1074">
        <v>-5.3943425046043547E-4</v>
      </c>
    </row>
    <row r="1075" spans="1:17" x14ac:dyDescent="0.25">
      <c r="A1075" s="1">
        <v>41122</v>
      </c>
      <c r="B1075">
        <v>1379.3199460000001</v>
      </c>
      <c r="C1075">
        <v>1385.030029</v>
      </c>
      <c r="D1075">
        <v>1373.349976</v>
      </c>
      <c r="E1075">
        <v>1375.3199460000001</v>
      </c>
      <c r="F1075">
        <v>4440920000</v>
      </c>
      <c r="G1075">
        <v>1375.3199460000001</v>
      </c>
      <c r="I1075" s="3">
        <f t="shared" si="33"/>
        <v>-2.8999798136755128E-3</v>
      </c>
      <c r="J1075" s="3"/>
      <c r="N1075">
        <v>-5.3427684522744379E-4</v>
      </c>
      <c r="O1075">
        <v>1074</v>
      </c>
      <c r="P1075" s="2">
        <f t="shared" si="32"/>
        <v>0.42619047619047618</v>
      </c>
      <c r="Q1075">
        <v>-5.3427684522744379E-4</v>
      </c>
    </row>
    <row r="1076" spans="1:17" x14ac:dyDescent="0.25">
      <c r="A1076" s="1">
        <v>41121</v>
      </c>
      <c r="B1076">
        <v>1385.2700199999999</v>
      </c>
      <c r="C1076">
        <v>1387.160034</v>
      </c>
      <c r="D1076">
        <v>1379.170044</v>
      </c>
      <c r="E1076">
        <v>1379.3199460000001</v>
      </c>
      <c r="F1076">
        <v>3821570000</v>
      </c>
      <c r="G1076">
        <v>1379.3199460000001</v>
      </c>
      <c r="I1076" s="3">
        <f t="shared" si="33"/>
        <v>-4.3168286930450606E-3</v>
      </c>
      <c r="J1076" s="3"/>
      <c r="N1076">
        <v>-5.3330742454904545E-4</v>
      </c>
      <c r="O1076">
        <v>1075</v>
      </c>
      <c r="P1076" s="2">
        <f t="shared" si="32"/>
        <v>0.42658730158730157</v>
      </c>
      <c r="Q1076">
        <v>-5.3330742454904545E-4</v>
      </c>
    </row>
    <row r="1077" spans="1:17" x14ac:dyDescent="0.25">
      <c r="A1077" s="1">
        <v>41120</v>
      </c>
      <c r="B1077">
        <v>1385.9399410000001</v>
      </c>
      <c r="C1077">
        <v>1391.73999</v>
      </c>
      <c r="D1077">
        <v>1381.369995</v>
      </c>
      <c r="E1077">
        <v>1385.3000489999999</v>
      </c>
      <c r="F1077">
        <v>3212060000</v>
      </c>
      <c r="G1077">
        <v>1385.3000489999999</v>
      </c>
      <c r="I1077" s="3">
        <f t="shared" si="33"/>
        <v>-4.8335967879353792E-4</v>
      </c>
      <c r="J1077" s="3"/>
      <c r="N1077">
        <v>-5.3276867987617216E-4</v>
      </c>
      <c r="O1077">
        <v>1076</v>
      </c>
      <c r="P1077" s="2">
        <f t="shared" si="32"/>
        <v>0.42698412698412697</v>
      </c>
      <c r="Q1077">
        <v>-5.3276867987617216E-4</v>
      </c>
    </row>
    <row r="1078" spans="1:17" x14ac:dyDescent="0.25">
      <c r="A1078" s="1">
        <v>41117</v>
      </c>
      <c r="B1078">
        <v>1360.0500489999999</v>
      </c>
      <c r="C1078">
        <v>1389.1899410000001</v>
      </c>
      <c r="D1078">
        <v>1360.0500489999999</v>
      </c>
      <c r="E1078">
        <v>1385.969971</v>
      </c>
      <c r="F1078">
        <v>4399010000</v>
      </c>
      <c r="G1078">
        <v>1385.969971</v>
      </c>
      <c r="I1078" s="3">
        <f t="shared" si="33"/>
        <v>1.9080565446382147E-2</v>
      </c>
      <c r="J1078" s="3"/>
      <c r="N1078">
        <v>-5.1667635228824782E-4</v>
      </c>
      <c r="O1078">
        <v>1077</v>
      </c>
      <c r="P1078" s="2">
        <f t="shared" si="32"/>
        <v>0.42738095238095236</v>
      </c>
      <c r="Q1078">
        <v>-5.1667635228824782E-4</v>
      </c>
    </row>
    <row r="1079" spans="1:17" x14ac:dyDescent="0.25">
      <c r="A1079" s="1">
        <v>41116</v>
      </c>
      <c r="B1079">
        <v>1338.170044</v>
      </c>
      <c r="C1079">
        <v>1363.130005</v>
      </c>
      <c r="D1079">
        <v>1338.170044</v>
      </c>
      <c r="E1079">
        <v>1360.0200199999999</v>
      </c>
      <c r="F1079">
        <v>4429300000</v>
      </c>
      <c r="G1079">
        <v>1360.0200199999999</v>
      </c>
      <c r="I1079" s="3">
        <f t="shared" si="33"/>
        <v>1.654097478259442E-2</v>
      </c>
      <c r="J1079" s="3"/>
      <c r="N1079">
        <v>-5.0360077281963456E-4</v>
      </c>
      <c r="O1079">
        <v>1078</v>
      </c>
      <c r="P1079" s="2">
        <f t="shared" si="32"/>
        <v>0.42777777777777776</v>
      </c>
      <c r="Q1079">
        <v>-5.0360077281963456E-4</v>
      </c>
    </row>
    <row r="1080" spans="1:17" x14ac:dyDescent="0.25">
      <c r="A1080" s="1">
        <v>41115</v>
      </c>
      <c r="B1080">
        <v>1338.349976</v>
      </c>
      <c r="C1080">
        <v>1343.9799800000001</v>
      </c>
      <c r="D1080">
        <v>1331.5</v>
      </c>
      <c r="E1080">
        <v>1337.8900149999999</v>
      </c>
      <c r="F1080">
        <v>3719170000</v>
      </c>
      <c r="G1080">
        <v>1337.8900149999999</v>
      </c>
      <c r="I1080" s="3">
        <f t="shared" si="33"/>
        <v>-3.1386149807000052E-4</v>
      </c>
      <c r="J1080" s="3"/>
      <c r="N1080">
        <v>-4.9953684304693269E-4</v>
      </c>
      <c r="O1080">
        <v>1079</v>
      </c>
      <c r="P1080" s="2">
        <f t="shared" si="32"/>
        <v>0.42817460317460315</v>
      </c>
      <c r="Q1080">
        <v>-4.9953684304693269E-4</v>
      </c>
    </row>
    <row r="1081" spans="1:17" x14ac:dyDescent="0.25">
      <c r="A1081" s="1">
        <v>41114</v>
      </c>
      <c r="B1081">
        <v>1350.5200199999999</v>
      </c>
      <c r="C1081">
        <v>1351.530029</v>
      </c>
      <c r="D1081">
        <v>1329.23999</v>
      </c>
      <c r="E1081">
        <v>1338.3100589999999</v>
      </c>
      <c r="F1081">
        <v>3891290000</v>
      </c>
      <c r="G1081">
        <v>1338.3100589999999</v>
      </c>
      <c r="I1081" s="3">
        <f t="shared" si="33"/>
        <v>-9.0409329881685485E-3</v>
      </c>
      <c r="J1081" s="3"/>
      <c r="N1081">
        <v>-4.9528837440537821E-4</v>
      </c>
      <c r="O1081">
        <v>1080</v>
      </c>
      <c r="P1081" s="2">
        <f t="shared" si="32"/>
        <v>0.42857142857142855</v>
      </c>
      <c r="Q1081">
        <v>-4.9528837440537821E-4</v>
      </c>
    </row>
    <row r="1082" spans="1:17" x14ac:dyDescent="0.25">
      <c r="A1082" s="1">
        <v>41113</v>
      </c>
      <c r="B1082">
        <v>1362.339966</v>
      </c>
      <c r="C1082">
        <v>1362.339966</v>
      </c>
      <c r="D1082">
        <v>1337.5600589999999</v>
      </c>
      <c r="E1082">
        <v>1350.5200199999999</v>
      </c>
      <c r="F1082">
        <v>3717180000</v>
      </c>
      <c r="G1082">
        <v>1350.5200199999999</v>
      </c>
      <c r="I1082" s="3">
        <f t="shared" si="33"/>
        <v>-8.9090555950069872E-3</v>
      </c>
      <c r="J1082" s="3"/>
      <c r="N1082">
        <v>-4.890151846781432E-4</v>
      </c>
      <c r="O1082">
        <v>1081</v>
      </c>
      <c r="P1082" s="2">
        <f t="shared" si="32"/>
        <v>0.42896825396825394</v>
      </c>
      <c r="Q1082">
        <v>-4.890151846781432E-4</v>
      </c>
    </row>
    <row r="1083" spans="1:17" x14ac:dyDescent="0.25">
      <c r="A1083" s="1">
        <v>41110</v>
      </c>
      <c r="B1083">
        <v>1376.51001</v>
      </c>
      <c r="C1083">
        <v>1376.51001</v>
      </c>
      <c r="D1083">
        <v>1362.1899410000001</v>
      </c>
      <c r="E1083">
        <v>1362.660034</v>
      </c>
      <c r="F1083">
        <v>3925020000</v>
      </c>
      <c r="G1083">
        <v>1362.660034</v>
      </c>
      <c r="I1083" s="3">
        <f t="shared" si="33"/>
        <v>-1.006166021269983E-2</v>
      </c>
      <c r="J1083" s="3"/>
      <c r="N1083">
        <v>-4.8335967879353792E-4</v>
      </c>
      <c r="O1083">
        <v>1082</v>
      </c>
      <c r="P1083" s="2">
        <f t="shared" si="32"/>
        <v>0.42936507936507934</v>
      </c>
      <c r="Q1083">
        <v>-4.8335967879353792E-4</v>
      </c>
    </row>
    <row r="1084" spans="1:17" x14ac:dyDescent="0.25">
      <c r="A1084" s="1">
        <v>41109</v>
      </c>
      <c r="B1084">
        <v>1373.01001</v>
      </c>
      <c r="C1084">
        <v>1380.3900149999999</v>
      </c>
      <c r="D1084">
        <v>1371.209961</v>
      </c>
      <c r="E1084">
        <v>1376.51001</v>
      </c>
      <c r="F1084">
        <v>4043360000</v>
      </c>
      <c r="G1084">
        <v>1376.51001</v>
      </c>
      <c r="I1084" s="3">
        <f t="shared" si="33"/>
        <v>2.7171002791446242E-3</v>
      </c>
      <c r="J1084" s="3"/>
      <c r="N1084">
        <v>-4.7726961218230723E-4</v>
      </c>
      <c r="O1084">
        <v>1083</v>
      </c>
      <c r="P1084" s="2">
        <f t="shared" si="32"/>
        <v>0.42976190476190479</v>
      </c>
      <c r="Q1084">
        <v>-4.7726961218230723E-4</v>
      </c>
    </row>
    <row r="1085" spans="1:17" x14ac:dyDescent="0.25">
      <c r="A1085" s="1">
        <v>41108</v>
      </c>
      <c r="B1085">
        <v>1363.579956</v>
      </c>
      <c r="C1085">
        <v>1375.26001</v>
      </c>
      <c r="D1085">
        <v>1358.959961</v>
      </c>
      <c r="E1085">
        <v>1372.780029</v>
      </c>
      <c r="F1085">
        <v>3642630000</v>
      </c>
      <c r="G1085">
        <v>1372.780029</v>
      </c>
      <c r="I1085" s="3">
        <f t="shared" si="33"/>
        <v>6.6804906656732221E-3</v>
      </c>
      <c r="J1085" s="3"/>
      <c r="N1085">
        <v>-4.6824071014228696E-4</v>
      </c>
      <c r="O1085">
        <v>1084</v>
      </c>
      <c r="P1085" s="2">
        <f t="shared" si="32"/>
        <v>0.43015873015873018</v>
      </c>
      <c r="Q1085">
        <v>-4.6824071014228696E-4</v>
      </c>
    </row>
    <row r="1086" spans="1:17" x14ac:dyDescent="0.25">
      <c r="A1086" s="1">
        <v>41107</v>
      </c>
      <c r="B1086">
        <v>1353.6800539999999</v>
      </c>
      <c r="C1086">
        <v>1365.3599850000001</v>
      </c>
      <c r="D1086">
        <v>1345.0699460000001</v>
      </c>
      <c r="E1086">
        <v>1363.670044</v>
      </c>
      <c r="F1086">
        <v>3566680000</v>
      </c>
      <c r="G1086">
        <v>1363.670044</v>
      </c>
      <c r="I1086" s="3">
        <f t="shared" si="33"/>
        <v>7.409672356649466E-3</v>
      </c>
      <c r="J1086" s="3"/>
      <c r="N1086">
        <v>-4.6579307159455574E-4</v>
      </c>
      <c r="O1086">
        <v>1085</v>
      </c>
      <c r="P1086" s="2">
        <f t="shared" si="32"/>
        <v>0.43055555555555558</v>
      </c>
      <c r="Q1086">
        <v>-4.6579307159455574E-4</v>
      </c>
    </row>
    <row r="1087" spans="1:17" x14ac:dyDescent="0.25">
      <c r="A1087" s="1">
        <v>41106</v>
      </c>
      <c r="B1087">
        <v>1356.5</v>
      </c>
      <c r="C1087">
        <v>1357.26001</v>
      </c>
      <c r="D1087">
        <v>1348.51001</v>
      </c>
      <c r="E1087">
        <v>1353.6400149999999</v>
      </c>
      <c r="F1087">
        <v>2862720000</v>
      </c>
      <c r="G1087">
        <v>1353.6400149999999</v>
      </c>
      <c r="I1087" s="3">
        <f t="shared" si="33"/>
        <v>-2.3143132511423969E-3</v>
      </c>
      <c r="J1087" s="3"/>
      <c r="N1087">
        <v>-4.6324624711580054E-4</v>
      </c>
      <c r="O1087">
        <v>1086</v>
      </c>
      <c r="P1087" s="2">
        <f t="shared" si="32"/>
        <v>0.43095238095238098</v>
      </c>
      <c r="Q1087">
        <v>-4.6324624711580054E-4</v>
      </c>
    </row>
    <row r="1088" spans="1:17" x14ac:dyDescent="0.25">
      <c r="A1088" s="1">
        <v>41103</v>
      </c>
      <c r="B1088">
        <v>1334.8100589999999</v>
      </c>
      <c r="C1088">
        <v>1357.6999510000001</v>
      </c>
      <c r="D1088">
        <v>1334.8100589999999</v>
      </c>
      <c r="E1088">
        <v>1356.780029</v>
      </c>
      <c r="F1088">
        <v>3212930000</v>
      </c>
      <c r="G1088">
        <v>1356.780029</v>
      </c>
      <c r="I1088" s="3">
        <f t="shared" si="33"/>
        <v>1.6497361948984324E-2</v>
      </c>
      <c r="J1088" s="3"/>
      <c r="N1088">
        <v>-4.5694701139409322E-4</v>
      </c>
      <c r="O1088">
        <v>1087</v>
      </c>
      <c r="P1088" s="2">
        <f t="shared" si="32"/>
        <v>0.43134920634920637</v>
      </c>
      <c r="Q1088">
        <v>-4.5694701139409322E-4</v>
      </c>
    </row>
    <row r="1089" spans="1:17" x14ac:dyDescent="0.25">
      <c r="A1089" s="1">
        <v>41102</v>
      </c>
      <c r="B1089">
        <v>1341.290039</v>
      </c>
      <c r="C1089">
        <v>1341.290039</v>
      </c>
      <c r="D1089">
        <v>1325.410034</v>
      </c>
      <c r="E1089">
        <v>1334.76001</v>
      </c>
      <c r="F1089">
        <v>3654440000</v>
      </c>
      <c r="G1089">
        <v>1334.76001</v>
      </c>
      <c r="I1089" s="3">
        <f t="shared" si="33"/>
        <v>-4.9870969804076681E-3</v>
      </c>
      <c r="J1089" s="3"/>
      <c r="N1089">
        <v>-4.4977441860072354E-4</v>
      </c>
      <c r="O1089">
        <v>1088</v>
      </c>
      <c r="P1089" s="2">
        <f t="shared" si="32"/>
        <v>0.43174603174603177</v>
      </c>
      <c r="Q1089">
        <v>-4.4977441860072354E-4</v>
      </c>
    </row>
    <row r="1090" spans="1:17" x14ac:dyDescent="0.25">
      <c r="A1090" s="1">
        <v>41101</v>
      </c>
      <c r="B1090">
        <v>1341.400024</v>
      </c>
      <c r="C1090">
        <v>1345</v>
      </c>
      <c r="D1090">
        <v>1333.25</v>
      </c>
      <c r="E1090">
        <v>1341.4499510000001</v>
      </c>
      <c r="F1090">
        <v>3426290000</v>
      </c>
      <c r="G1090">
        <v>1341.4499510000001</v>
      </c>
      <c r="I1090" s="3">
        <f t="shared" si="33"/>
        <v>-1.4923927059706799E-5</v>
      </c>
      <c r="J1090" s="3"/>
      <c r="N1090">
        <v>-4.4323640602828007E-4</v>
      </c>
      <c r="O1090">
        <v>1089</v>
      </c>
      <c r="P1090" s="2">
        <f t="shared" si="32"/>
        <v>0.43214285714285716</v>
      </c>
      <c r="Q1090">
        <v>-4.4323640602828007E-4</v>
      </c>
    </row>
    <row r="1091" spans="1:17" x14ac:dyDescent="0.25">
      <c r="A1091" s="1">
        <v>41100</v>
      </c>
      <c r="B1091">
        <v>1352.959961</v>
      </c>
      <c r="C1091">
        <v>1361.540039</v>
      </c>
      <c r="D1091">
        <v>1336.2700199999999</v>
      </c>
      <c r="E1091">
        <v>1341.469971</v>
      </c>
      <c r="F1091">
        <v>3470600000</v>
      </c>
      <c r="G1091">
        <v>1341.469971</v>
      </c>
      <c r="I1091" s="3">
        <f t="shared" si="33"/>
        <v>-8.125926324557553E-3</v>
      </c>
      <c r="J1091" s="3"/>
      <c r="N1091">
        <v>-4.3928684997274203E-4</v>
      </c>
      <c r="O1091">
        <v>1090</v>
      </c>
      <c r="P1091" s="2">
        <f t="shared" ref="P1091:P1154" si="34">O1091/L$1</f>
        <v>0.43253968253968256</v>
      </c>
      <c r="Q1091">
        <v>-4.3928684997274203E-4</v>
      </c>
    </row>
    <row r="1092" spans="1:17" x14ac:dyDescent="0.25">
      <c r="A1092" s="1">
        <v>41099</v>
      </c>
      <c r="B1092">
        <v>1354.660034</v>
      </c>
      <c r="C1092">
        <v>1354.869995</v>
      </c>
      <c r="D1092">
        <v>1346.650024</v>
      </c>
      <c r="E1092">
        <v>1352.459961</v>
      </c>
      <c r="F1092">
        <v>2904860000</v>
      </c>
      <c r="G1092">
        <v>1352.459961</v>
      </c>
      <c r="I1092" s="3">
        <f t="shared" ref="I1092:I1155" si="35">E1092/E1093-1</f>
        <v>-1.638831983570288E-3</v>
      </c>
      <c r="J1092" s="3"/>
      <c r="N1092">
        <v>-4.2387388640574564E-4</v>
      </c>
      <c r="O1092">
        <v>1091</v>
      </c>
      <c r="P1092" s="2">
        <f t="shared" si="34"/>
        <v>0.43293650793650795</v>
      </c>
      <c r="Q1092">
        <v>-4.2387388640574564E-4</v>
      </c>
    </row>
    <row r="1093" spans="1:17" x14ac:dyDescent="0.25">
      <c r="A1093" s="1">
        <v>41096</v>
      </c>
      <c r="B1093">
        <v>1367.089966</v>
      </c>
      <c r="C1093">
        <v>1367.089966</v>
      </c>
      <c r="D1093">
        <v>1348.030029</v>
      </c>
      <c r="E1093">
        <v>1354.6800539999999</v>
      </c>
      <c r="F1093">
        <v>2745140000</v>
      </c>
      <c r="G1093">
        <v>1354.6800539999999</v>
      </c>
      <c r="I1093" s="3">
        <f t="shared" si="35"/>
        <v>-9.4326492161603825E-3</v>
      </c>
      <c r="J1093" s="3"/>
      <c r="N1093">
        <v>-4.1823560034259799E-4</v>
      </c>
      <c r="O1093">
        <v>1092</v>
      </c>
      <c r="P1093" s="2">
        <f t="shared" si="34"/>
        <v>0.43333333333333335</v>
      </c>
      <c r="Q1093">
        <v>-4.1823560034259799E-4</v>
      </c>
    </row>
    <row r="1094" spans="1:17" x14ac:dyDescent="0.25">
      <c r="A1094" s="1">
        <v>41095</v>
      </c>
      <c r="B1094">
        <v>1373.719971</v>
      </c>
      <c r="C1094">
        <v>1373.849976</v>
      </c>
      <c r="D1094">
        <v>1363.0200199999999</v>
      </c>
      <c r="E1094">
        <v>1367.579956</v>
      </c>
      <c r="F1094">
        <v>3041520000</v>
      </c>
      <c r="G1094">
        <v>1367.579956</v>
      </c>
      <c r="I1094" s="3">
        <f t="shared" si="35"/>
        <v>-4.6870234103284503E-3</v>
      </c>
      <c r="J1094" s="3"/>
      <c r="N1094">
        <v>-3.9467902117906739E-4</v>
      </c>
      <c r="O1094">
        <v>1093</v>
      </c>
      <c r="P1094" s="2">
        <f t="shared" si="34"/>
        <v>0.43373015873015874</v>
      </c>
      <c r="Q1094">
        <v>-3.9467902117906739E-4</v>
      </c>
    </row>
    <row r="1095" spans="1:17" x14ac:dyDescent="0.25">
      <c r="A1095" s="1">
        <v>41093</v>
      </c>
      <c r="B1095">
        <v>1365.75</v>
      </c>
      <c r="C1095">
        <v>1374.8100589999999</v>
      </c>
      <c r="D1095">
        <v>1363.530029</v>
      </c>
      <c r="E1095">
        <v>1374.0200199999999</v>
      </c>
      <c r="F1095">
        <v>2116390000</v>
      </c>
      <c r="G1095">
        <v>1374.0200199999999</v>
      </c>
      <c r="I1095" s="3">
        <f t="shared" si="35"/>
        <v>6.2321110337375529E-3</v>
      </c>
      <c r="J1095" s="3"/>
      <c r="N1095">
        <v>-3.9007994871598228E-4</v>
      </c>
      <c r="O1095">
        <v>1094</v>
      </c>
      <c r="P1095" s="2">
        <f t="shared" si="34"/>
        <v>0.43412698412698414</v>
      </c>
      <c r="Q1095">
        <v>-3.9007994871598228E-4</v>
      </c>
    </row>
    <row r="1096" spans="1:17" x14ac:dyDescent="0.25">
      <c r="A1096" s="1">
        <v>41092</v>
      </c>
      <c r="B1096">
        <v>1362.329956</v>
      </c>
      <c r="C1096">
        <v>1366.349976</v>
      </c>
      <c r="D1096">
        <v>1355.6999510000001</v>
      </c>
      <c r="E1096">
        <v>1365.51001</v>
      </c>
      <c r="F1096">
        <v>3301650000</v>
      </c>
      <c r="G1096">
        <v>1365.51001</v>
      </c>
      <c r="I1096" s="3">
        <f t="shared" si="35"/>
        <v>2.4593116200617438E-3</v>
      </c>
      <c r="J1096" s="3"/>
      <c r="N1096">
        <v>-3.8467135248831941E-4</v>
      </c>
      <c r="O1096">
        <v>1095</v>
      </c>
      <c r="P1096" s="2">
        <f t="shared" si="34"/>
        <v>0.43452380952380953</v>
      </c>
      <c r="Q1096">
        <v>-3.8467135248831941E-4</v>
      </c>
    </row>
    <row r="1097" spans="1:17" x14ac:dyDescent="0.25">
      <c r="A1097" s="1">
        <v>41089</v>
      </c>
      <c r="B1097">
        <v>1330.119995</v>
      </c>
      <c r="C1097">
        <v>1362.170044</v>
      </c>
      <c r="D1097">
        <v>1330.119995</v>
      </c>
      <c r="E1097">
        <v>1362.160034</v>
      </c>
      <c r="F1097">
        <v>4590480000</v>
      </c>
      <c r="G1097">
        <v>1362.160034</v>
      </c>
      <c r="I1097" s="3">
        <f t="shared" si="35"/>
        <v>2.4920238689663643E-2</v>
      </c>
      <c r="J1097" s="3"/>
      <c r="N1097">
        <v>-3.8266152584842672E-4</v>
      </c>
      <c r="O1097">
        <v>1096</v>
      </c>
      <c r="P1097" s="2">
        <f t="shared" si="34"/>
        <v>0.43492063492063493</v>
      </c>
      <c r="Q1097">
        <v>-3.8266152584842672E-4</v>
      </c>
    </row>
    <row r="1098" spans="1:17" x14ac:dyDescent="0.25">
      <c r="A1098" s="1">
        <v>41088</v>
      </c>
      <c r="B1098">
        <v>1331.5200199999999</v>
      </c>
      <c r="C1098">
        <v>1331.5200199999999</v>
      </c>
      <c r="D1098">
        <v>1313.290039</v>
      </c>
      <c r="E1098">
        <v>1329.040039</v>
      </c>
      <c r="F1098">
        <v>3969370000</v>
      </c>
      <c r="G1098">
        <v>1329.040039</v>
      </c>
      <c r="I1098" s="3">
        <f t="shared" si="35"/>
        <v>-2.1097999404100509E-3</v>
      </c>
      <c r="J1098" s="3"/>
      <c r="N1098">
        <v>-3.7921682467634277E-4</v>
      </c>
      <c r="O1098">
        <v>1097</v>
      </c>
      <c r="P1098" s="2">
        <f t="shared" si="34"/>
        <v>0.43531746031746033</v>
      </c>
      <c r="Q1098">
        <v>-3.7921682467634277E-4</v>
      </c>
    </row>
    <row r="1099" spans="1:17" x14ac:dyDescent="0.25">
      <c r="A1099" s="1">
        <v>41087</v>
      </c>
      <c r="B1099">
        <v>1320.709961</v>
      </c>
      <c r="C1099">
        <v>1334.400024</v>
      </c>
      <c r="D1099">
        <v>1320.709961</v>
      </c>
      <c r="E1099">
        <v>1331.849976</v>
      </c>
      <c r="F1099">
        <v>3286910000</v>
      </c>
      <c r="G1099">
        <v>1331.849976</v>
      </c>
      <c r="I1099" s="3">
        <f t="shared" si="35"/>
        <v>8.9849060143250004E-3</v>
      </c>
      <c r="J1099" s="3"/>
      <c r="N1099">
        <v>-3.7807052292404553E-4</v>
      </c>
      <c r="O1099">
        <v>1098</v>
      </c>
      <c r="P1099" s="2">
        <f t="shared" si="34"/>
        <v>0.43571428571428572</v>
      </c>
      <c r="Q1099">
        <v>-3.7807052292404553E-4</v>
      </c>
    </row>
    <row r="1100" spans="1:17" x14ac:dyDescent="0.25">
      <c r="A1100" s="1">
        <v>41086</v>
      </c>
      <c r="B1100">
        <v>1314.089966</v>
      </c>
      <c r="C1100">
        <v>1324.23999</v>
      </c>
      <c r="D1100">
        <v>1310.3000489999999</v>
      </c>
      <c r="E1100">
        <v>1319.98999</v>
      </c>
      <c r="F1100">
        <v>3412940000</v>
      </c>
      <c r="G1100">
        <v>1319.98999</v>
      </c>
      <c r="I1100" s="3">
        <f t="shared" si="35"/>
        <v>4.7727210809067611E-3</v>
      </c>
      <c r="J1100" s="3"/>
      <c r="N1100">
        <v>-3.722569631802175E-4</v>
      </c>
      <c r="O1100">
        <v>1099</v>
      </c>
      <c r="P1100" s="2">
        <f t="shared" si="34"/>
        <v>0.43611111111111112</v>
      </c>
      <c r="Q1100">
        <v>-3.722569631802175E-4</v>
      </c>
    </row>
    <row r="1101" spans="1:17" x14ac:dyDescent="0.25">
      <c r="A1101" s="1">
        <v>41085</v>
      </c>
      <c r="B1101">
        <v>1334.900024</v>
      </c>
      <c r="C1101">
        <v>1334.900024</v>
      </c>
      <c r="D1101">
        <v>1309.2700199999999</v>
      </c>
      <c r="E1101">
        <v>1313.719971</v>
      </c>
      <c r="F1101">
        <v>3501820000</v>
      </c>
      <c r="G1101">
        <v>1313.719971</v>
      </c>
      <c r="I1101" s="3">
        <f t="shared" si="35"/>
        <v>-1.5954853620846809E-2</v>
      </c>
      <c r="J1101" s="3"/>
      <c r="N1101">
        <v>-3.6856116398875649E-4</v>
      </c>
      <c r="O1101">
        <v>1100</v>
      </c>
      <c r="P1101" s="2">
        <f t="shared" si="34"/>
        <v>0.43650793650793651</v>
      </c>
      <c r="Q1101">
        <v>-3.6856116398875649E-4</v>
      </c>
    </row>
    <row r="1102" spans="1:17" x14ac:dyDescent="0.25">
      <c r="A1102" s="1">
        <v>41082</v>
      </c>
      <c r="B1102">
        <v>1325.920044</v>
      </c>
      <c r="C1102">
        <v>1337.8199460000001</v>
      </c>
      <c r="D1102">
        <v>1325.920044</v>
      </c>
      <c r="E1102">
        <v>1335.0200199999999</v>
      </c>
      <c r="F1102">
        <v>5271490000</v>
      </c>
      <c r="G1102">
        <v>1335.0200199999999</v>
      </c>
      <c r="I1102" s="3">
        <f t="shared" si="35"/>
        <v>7.174604437728771E-3</v>
      </c>
      <c r="J1102" s="3"/>
      <c r="N1102">
        <v>-3.6434356944425872E-4</v>
      </c>
      <c r="O1102">
        <v>1101</v>
      </c>
      <c r="P1102" s="2">
        <f t="shared" si="34"/>
        <v>0.43690476190476191</v>
      </c>
      <c r="Q1102">
        <v>-3.6434356944425872E-4</v>
      </c>
    </row>
    <row r="1103" spans="1:17" x14ac:dyDescent="0.25">
      <c r="A1103" s="1">
        <v>41081</v>
      </c>
      <c r="B1103">
        <v>1355.4300539999999</v>
      </c>
      <c r="C1103">
        <v>1358.2700199999999</v>
      </c>
      <c r="D1103">
        <v>1324.410034</v>
      </c>
      <c r="E1103">
        <v>1325.51001</v>
      </c>
      <c r="F1103">
        <v>4094470000</v>
      </c>
      <c r="G1103">
        <v>1325.51001</v>
      </c>
      <c r="I1103" s="3">
        <f t="shared" si="35"/>
        <v>-2.2261676573139155E-2</v>
      </c>
      <c r="J1103" s="3"/>
      <c r="N1103">
        <v>-3.5114420062942742E-4</v>
      </c>
      <c r="O1103">
        <v>1102</v>
      </c>
      <c r="P1103" s="2">
        <f t="shared" si="34"/>
        <v>0.4373015873015873</v>
      </c>
      <c r="Q1103">
        <v>-3.5114420062942742E-4</v>
      </c>
    </row>
    <row r="1104" spans="1:17" x14ac:dyDescent="0.25">
      <c r="A1104" s="1">
        <v>41080</v>
      </c>
      <c r="B1104">
        <v>1358.040039</v>
      </c>
      <c r="C1104">
        <v>1361.5699460000001</v>
      </c>
      <c r="D1104">
        <v>1346.4499510000001</v>
      </c>
      <c r="E1104">
        <v>1355.6899410000001</v>
      </c>
      <c r="F1104">
        <v>3695700000</v>
      </c>
      <c r="G1104">
        <v>1355.6899410000001</v>
      </c>
      <c r="I1104" s="3">
        <f t="shared" si="35"/>
        <v>-1.6863569667646683E-3</v>
      </c>
      <c r="J1104" s="3"/>
      <c r="N1104">
        <v>-3.4842233415899315E-4</v>
      </c>
      <c r="O1104">
        <v>1103</v>
      </c>
      <c r="P1104" s="2">
        <f t="shared" si="34"/>
        <v>0.4376984126984127</v>
      </c>
      <c r="Q1104">
        <v>-3.4842233415899315E-4</v>
      </c>
    </row>
    <row r="1105" spans="1:17" x14ac:dyDescent="0.25">
      <c r="A1105" s="1">
        <v>41079</v>
      </c>
      <c r="B1105">
        <v>1344.829956</v>
      </c>
      <c r="C1105">
        <v>1363.459961</v>
      </c>
      <c r="D1105">
        <v>1344.829956</v>
      </c>
      <c r="E1105">
        <v>1357.9799800000001</v>
      </c>
      <c r="F1105">
        <v>3815350000</v>
      </c>
      <c r="G1105">
        <v>1357.9799800000001</v>
      </c>
      <c r="I1105" s="3">
        <f t="shared" si="35"/>
        <v>9.815695292423321E-3</v>
      </c>
      <c r="J1105" s="3"/>
      <c r="N1105">
        <v>-3.4762159864287767E-4</v>
      </c>
      <c r="O1105">
        <v>1104</v>
      </c>
      <c r="P1105" s="2">
        <f t="shared" si="34"/>
        <v>0.43809523809523809</v>
      </c>
      <c r="Q1105">
        <v>-3.4762159864287767E-4</v>
      </c>
    </row>
    <row r="1106" spans="1:17" x14ac:dyDescent="0.25">
      <c r="A1106" s="1">
        <v>41078</v>
      </c>
      <c r="B1106">
        <v>1342.420044</v>
      </c>
      <c r="C1106">
        <v>1348.219971</v>
      </c>
      <c r="D1106">
        <v>1334.459961</v>
      </c>
      <c r="E1106">
        <v>1344.780029</v>
      </c>
      <c r="F1106">
        <v>3259430000</v>
      </c>
      <c r="G1106">
        <v>1344.780029</v>
      </c>
      <c r="I1106" s="3">
        <f t="shared" si="35"/>
        <v>1.4447462461062432E-3</v>
      </c>
      <c r="J1106" s="3"/>
      <c r="N1106">
        <v>-3.4681327402430462E-4</v>
      </c>
      <c r="O1106">
        <v>1105</v>
      </c>
      <c r="P1106" s="2">
        <f t="shared" si="34"/>
        <v>0.43849206349206349</v>
      </c>
      <c r="Q1106">
        <v>-3.4681327402430462E-4</v>
      </c>
    </row>
    <row r="1107" spans="1:17" x14ac:dyDescent="0.25">
      <c r="A1107" s="1">
        <v>41075</v>
      </c>
      <c r="B1107">
        <v>1329.1899410000001</v>
      </c>
      <c r="C1107">
        <v>1343.3199460000001</v>
      </c>
      <c r="D1107">
        <v>1329.1899410000001</v>
      </c>
      <c r="E1107">
        <v>1342.839966</v>
      </c>
      <c r="F1107">
        <v>4401570000</v>
      </c>
      <c r="G1107">
        <v>1342.839966</v>
      </c>
      <c r="I1107" s="3">
        <f t="shared" si="35"/>
        <v>1.033781524949795E-2</v>
      </c>
      <c r="J1107" s="3"/>
      <c r="N1107">
        <v>-3.4368295283893069E-4</v>
      </c>
      <c r="O1107">
        <v>1106</v>
      </c>
      <c r="P1107" s="2">
        <f t="shared" si="34"/>
        <v>0.43888888888888888</v>
      </c>
      <c r="Q1107">
        <v>-3.4368295283893069E-4</v>
      </c>
    </row>
    <row r="1108" spans="1:17" x14ac:dyDescent="0.25">
      <c r="A1108" s="1">
        <v>41074</v>
      </c>
      <c r="B1108">
        <v>1314.880005</v>
      </c>
      <c r="C1108">
        <v>1333.6800539999999</v>
      </c>
      <c r="D1108">
        <v>1314.1400149999999</v>
      </c>
      <c r="E1108">
        <v>1329.099976</v>
      </c>
      <c r="F1108">
        <v>3687720000</v>
      </c>
      <c r="G1108">
        <v>1329.099976</v>
      </c>
      <c r="I1108" s="3">
        <f t="shared" si="35"/>
        <v>1.0814653007062747E-2</v>
      </c>
      <c r="J1108" s="3"/>
      <c r="N1108">
        <v>-3.4262945771157405E-4</v>
      </c>
      <c r="O1108">
        <v>1107</v>
      </c>
      <c r="P1108" s="2">
        <f t="shared" si="34"/>
        <v>0.43928571428571428</v>
      </c>
      <c r="Q1108">
        <v>-3.4262945771157405E-4</v>
      </c>
    </row>
    <row r="1109" spans="1:17" x14ac:dyDescent="0.25">
      <c r="A1109" s="1">
        <v>41073</v>
      </c>
      <c r="B1109">
        <v>1324.0200199999999</v>
      </c>
      <c r="C1109">
        <v>1327.280029</v>
      </c>
      <c r="D1109">
        <v>1310.51001</v>
      </c>
      <c r="E1109">
        <v>1314.880005</v>
      </c>
      <c r="F1109">
        <v>3506510000</v>
      </c>
      <c r="G1109">
        <v>1314.880005</v>
      </c>
      <c r="I1109" s="3">
        <f t="shared" si="35"/>
        <v>-7.0232510842517248E-3</v>
      </c>
      <c r="J1109" s="3"/>
      <c r="N1109">
        <v>-3.3996358896326573E-4</v>
      </c>
      <c r="O1109">
        <v>1108</v>
      </c>
      <c r="P1109" s="2">
        <f t="shared" si="34"/>
        <v>0.43968253968253967</v>
      </c>
      <c r="Q1109">
        <v>-3.3996358896326573E-4</v>
      </c>
    </row>
    <row r="1110" spans="1:17" x14ac:dyDescent="0.25">
      <c r="A1110" s="1">
        <v>41072</v>
      </c>
      <c r="B1110">
        <v>1309.400024</v>
      </c>
      <c r="C1110">
        <v>1324.3100589999999</v>
      </c>
      <c r="D1110">
        <v>1306.619995</v>
      </c>
      <c r="E1110">
        <v>1324.1800539999999</v>
      </c>
      <c r="F1110">
        <v>3442920000</v>
      </c>
      <c r="G1110">
        <v>1324.1800539999999</v>
      </c>
      <c r="I1110" s="3">
        <f t="shared" si="35"/>
        <v>1.1650737144736745E-2</v>
      </c>
      <c r="J1110" s="3"/>
      <c r="N1110">
        <v>-3.3658483255782912E-4</v>
      </c>
      <c r="O1110">
        <v>1109</v>
      </c>
      <c r="P1110" s="2">
        <f t="shared" si="34"/>
        <v>0.44007936507936507</v>
      </c>
      <c r="Q1110">
        <v>-3.3658483255782912E-4</v>
      </c>
    </row>
    <row r="1111" spans="1:17" x14ac:dyDescent="0.25">
      <c r="A1111" s="1">
        <v>41071</v>
      </c>
      <c r="B1111">
        <v>1325.719971</v>
      </c>
      <c r="C1111">
        <v>1335.5200199999999</v>
      </c>
      <c r="D1111">
        <v>1307.7299800000001</v>
      </c>
      <c r="E1111">
        <v>1308.9300539999999</v>
      </c>
      <c r="F1111">
        <v>3537530000</v>
      </c>
      <c r="G1111">
        <v>1308.9300539999999</v>
      </c>
      <c r="I1111" s="3">
        <f t="shared" si="35"/>
        <v>-1.262011343098246E-2</v>
      </c>
      <c r="J1111" s="3"/>
      <c r="N1111">
        <v>-3.329648831642551E-4</v>
      </c>
      <c r="O1111">
        <v>1110</v>
      </c>
      <c r="P1111" s="2">
        <f t="shared" si="34"/>
        <v>0.44047619047619047</v>
      </c>
      <c r="Q1111">
        <v>-3.329648831642551E-4</v>
      </c>
    </row>
    <row r="1112" spans="1:17" x14ac:dyDescent="0.25">
      <c r="A1112" s="1">
        <v>41068</v>
      </c>
      <c r="B1112">
        <v>1314.98999</v>
      </c>
      <c r="C1112">
        <v>1325.8100589999999</v>
      </c>
      <c r="D1112">
        <v>1307.7700199999999</v>
      </c>
      <c r="E1112">
        <v>1325.660034</v>
      </c>
      <c r="F1112">
        <v>3497190000</v>
      </c>
      <c r="G1112">
        <v>1325.660034</v>
      </c>
      <c r="I1112" s="3">
        <f t="shared" si="35"/>
        <v>8.1141636675119422E-3</v>
      </c>
      <c r="J1112" s="3"/>
      <c r="N1112">
        <v>-3.2669617984193433E-4</v>
      </c>
      <c r="O1112">
        <v>1111</v>
      </c>
      <c r="P1112" s="2">
        <f t="shared" si="34"/>
        <v>0.44087301587301586</v>
      </c>
      <c r="Q1112">
        <v>-3.2669617984193433E-4</v>
      </c>
    </row>
    <row r="1113" spans="1:17" x14ac:dyDescent="0.25">
      <c r="A1113" s="1">
        <v>41067</v>
      </c>
      <c r="B1113">
        <v>1316.150024</v>
      </c>
      <c r="C1113">
        <v>1329.0500489999999</v>
      </c>
      <c r="D1113">
        <v>1312.6800539999999</v>
      </c>
      <c r="E1113">
        <v>1314.98999</v>
      </c>
      <c r="F1113">
        <v>4258140000</v>
      </c>
      <c r="G1113">
        <v>1314.98999</v>
      </c>
      <c r="I1113" s="3">
        <f t="shared" si="35"/>
        <v>-1.0646475973297154E-4</v>
      </c>
      <c r="J1113" s="3"/>
      <c r="N1113">
        <v>-3.258461278053959E-4</v>
      </c>
      <c r="O1113">
        <v>1112</v>
      </c>
      <c r="P1113" s="2">
        <f t="shared" si="34"/>
        <v>0.44126984126984126</v>
      </c>
      <c r="Q1113">
        <v>-3.258461278053959E-4</v>
      </c>
    </row>
    <row r="1114" spans="1:17" x14ac:dyDescent="0.25">
      <c r="A1114" s="1">
        <v>41066</v>
      </c>
      <c r="B1114">
        <v>1285.6099850000001</v>
      </c>
      <c r="C1114">
        <v>1315.130005</v>
      </c>
      <c r="D1114">
        <v>1285.6099850000001</v>
      </c>
      <c r="E1114">
        <v>1315.130005</v>
      </c>
      <c r="F1114">
        <v>4268360000</v>
      </c>
      <c r="G1114">
        <v>1315.130005</v>
      </c>
      <c r="I1114" s="3">
        <f t="shared" si="35"/>
        <v>2.3049401011279613E-2</v>
      </c>
      <c r="J1114" s="3"/>
      <c r="N1114">
        <v>-3.2158888208699832E-4</v>
      </c>
      <c r="O1114">
        <v>1113</v>
      </c>
      <c r="P1114" s="2">
        <f t="shared" si="34"/>
        <v>0.44166666666666665</v>
      </c>
      <c r="Q1114">
        <v>-3.2158888208699832E-4</v>
      </c>
    </row>
    <row r="1115" spans="1:17" x14ac:dyDescent="0.25">
      <c r="A1115" s="1">
        <v>41065</v>
      </c>
      <c r="B1115">
        <v>1277.8199460000001</v>
      </c>
      <c r="C1115">
        <v>1287.619995</v>
      </c>
      <c r="D1115">
        <v>1274.160034</v>
      </c>
      <c r="E1115">
        <v>1285.5</v>
      </c>
      <c r="F1115">
        <v>3403230000</v>
      </c>
      <c r="G1115">
        <v>1285.5</v>
      </c>
      <c r="I1115" s="3">
        <f t="shared" si="35"/>
        <v>5.7268504363627848E-3</v>
      </c>
      <c r="J1115" s="3"/>
      <c r="N1115">
        <v>-3.1430909868912504E-4</v>
      </c>
      <c r="O1115">
        <v>1114</v>
      </c>
      <c r="P1115" s="2">
        <f t="shared" si="34"/>
        <v>0.44206349206349205</v>
      </c>
      <c r="Q1115">
        <v>-3.1430909868912504E-4</v>
      </c>
    </row>
    <row r="1116" spans="1:17" x14ac:dyDescent="0.25">
      <c r="A1116" s="1">
        <v>41064</v>
      </c>
      <c r="B1116">
        <v>1278.290039</v>
      </c>
      <c r="C1116">
        <v>1282.5500489999999</v>
      </c>
      <c r="D1116">
        <v>1266.73999</v>
      </c>
      <c r="E1116">
        <v>1278.1800539999999</v>
      </c>
      <c r="F1116">
        <v>4011960000</v>
      </c>
      <c r="G1116">
        <v>1278.1800539999999</v>
      </c>
      <c r="I1116" s="3">
        <f t="shared" si="35"/>
        <v>1.0955447069527224E-4</v>
      </c>
      <c r="J1116" s="3"/>
      <c r="N1116">
        <v>-3.1386149807000052E-4</v>
      </c>
      <c r="O1116">
        <v>1115</v>
      </c>
      <c r="P1116" s="2">
        <f t="shared" si="34"/>
        <v>0.44246031746031744</v>
      </c>
      <c r="Q1116">
        <v>-3.1386149807000052E-4</v>
      </c>
    </row>
    <row r="1117" spans="1:17" x14ac:dyDescent="0.25">
      <c r="A1117" s="1">
        <v>41061</v>
      </c>
      <c r="B1117">
        <v>1309.869995</v>
      </c>
      <c r="C1117">
        <v>1309.869995</v>
      </c>
      <c r="D1117">
        <v>1277.25</v>
      </c>
      <c r="E1117">
        <v>1278.040039</v>
      </c>
      <c r="F1117">
        <v>4669350000</v>
      </c>
      <c r="G1117">
        <v>1278.040039</v>
      </c>
      <c r="I1117" s="3">
        <f t="shared" si="35"/>
        <v>-2.4642584756720654E-2</v>
      </c>
      <c r="J1117" s="3"/>
      <c r="N1117">
        <v>-3.080229438562343E-4</v>
      </c>
      <c r="O1117">
        <v>1116</v>
      </c>
      <c r="P1117" s="2">
        <f t="shared" si="34"/>
        <v>0.44285714285714284</v>
      </c>
      <c r="Q1117">
        <v>-3.080229438562343E-4</v>
      </c>
    </row>
    <row r="1118" spans="1:17" x14ac:dyDescent="0.25">
      <c r="A1118" s="1">
        <v>41060</v>
      </c>
      <c r="B1118">
        <v>1313.089966</v>
      </c>
      <c r="C1118">
        <v>1319.73999</v>
      </c>
      <c r="D1118">
        <v>1298.900024</v>
      </c>
      <c r="E1118">
        <v>1310.329956</v>
      </c>
      <c r="F1118">
        <v>4557620000</v>
      </c>
      <c r="G1118">
        <v>1310.329956</v>
      </c>
      <c r="I1118" s="3">
        <f t="shared" si="35"/>
        <v>-2.2766653389425517E-3</v>
      </c>
      <c r="J1118" s="3"/>
      <c r="N1118">
        <v>-3.0495491649840112E-4</v>
      </c>
      <c r="O1118">
        <v>1117</v>
      </c>
      <c r="P1118" s="2">
        <f t="shared" si="34"/>
        <v>0.44325396825396823</v>
      </c>
      <c r="Q1118">
        <v>-3.0495491649840112E-4</v>
      </c>
    </row>
    <row r="1119" spans="1:17" x14ac:dyDescent="0.25">
      <c r="A1119" s="1">
        <v>41059</v>
      </c>
      <c r="B1119">
        <v>1331.25</v>
      </c>
      <c r="C1119">
        <v>1331.25</v>
      </c>
      <c r="D1119">
        <v>1310.76001</v>
      </c>
      <c r="E1119">
        <v>1313.3199460000001</v>
      </c>
      <c r="F1119">
        <v>3534290000</v>
      </c>
      <c r="G1119">
        <v>1313.3199460000001</v>
      </c>
      <c r="I1119" s="3">
        <f t="shared" si="35"/>
        <v>-1.4334892428261803E-2</v>
      </c>
      <c r="J1119" s="3"/>
      <c r="N1119">
        <v>-3.0333932859605284E-4</v>
      </c>
      <c r="O1119">
        <v>1118</v>
      </c>
      <c r="P1119" s="2">
        <f t="shared" si="34"/>
        <v>0.44365079365079363</v>
      </c>
      <c r="Q1119">
        <v>-3.0333932859605284E-4</v>
      </c>
    </row>
    <row r="1120" spans="1:17" x14ac:dyDescent="0.25">
      <c r="A1120" s="1">
        <v>41058</v>
      </c>
      <c r="B1120">
        <v>1318.900024</v>
      </c>
      <c r="C1120">
        <v>1334.9300539999999</v>
      </c>
      <c r="D1120">
        <v>1318.900024</v>
      </c>
      <c r="E1120">
        <v>1332.420044</v>
      </c>
      <c r="F1120">
        <v>3441640000</v>
      </c>
      <c r="G1120">
        <v>1332.420044</v>
      </c>
      <c r="I1120" s="3">
        <f t="shared" si="35"/>
        <v>1.1078977856053607E-2</v>
      </c>
      <c r="J1120" s="3"/>
      <c r="N1120">
        <v>-2.696460544070467E-4</v>
      </c>
      <c r="O1120">
        <v>1119</v>
      </c>
      <c r="P1120" s="2">
        <f t="shared" si="34"/>
        <v>0.44404761904761902</v>
      </c>
      <c r="Q1120">
        <v>-2.696460544070467E-4</v>
      </c>
    </row>
    <row r="1121" spans="1:17" x14ac:dyDescent="0.25">
      <c r="A1121" s="1">
        <v>41054</v>
      </c>
      <c r="B1121">
        <v>1320.8100589999999</v>
      </c>
      <c r="C1121">
        <v>1324.1999510000001</v>
      </c>
      <c r="D1121">
        <v>1314.2299800000001</v>
      </c>
      <c r="E1121">
        <v>1317.8199460000001</v>
      </c>
      <c r="F1121">
        <v>2872660000</v>
      </c>
      <c r="G1121">
        <v>1317.8199460000001</v>
      </c>
      <c r="I1121" s="3">
        <f t="shared" si="35"/>
        <v>-2.1656327672530118E-3</v>
      </c>
      <c r="J1121" s="3"/>
      <c r="N1121">
        <v>-2.6926226129964093E-4</v>
      </c>
      <c r="O1121">
        <v>1120</v>
      </c>
      <c r="P1121" s="2">
        <f t="shared" si="34"/>
        <v>0.44444444444444442</v>
      </c>
      <c r="Q1121">
        <v>-2.6926226129964093E-4</v>
      </c>
    </row>
    <row r="1122" spans="1:17" x14ac:dyDescent="0.25">
      <c r="A1122" s="1">
        <v>41053</v>
      </c>
      <c r="B1122">
        <v>1318.719971</v>
      </c>
      <c r="C1122">
        <v>1324.1400149999999</v>
      </c>
      <c r="D1122">
        <v>1310.5</v>
      </c>
      <c r="E1122">
        <v>1320.6800539999999</v>
      </c>
      <c r="F1122">
        <v>3937670000</v>
      </c>
      <c r="G1122">
        <v>1320.6800539999999</v>
      </c>
      <c r="I1122" s="3">
        <f t="shared" si="35"/>
        <v>1.3800320130266108E-3</v>
      </c>
      <c r="J1122" s="3"/>
      <c r="N1122">
        <v>-2.6504420678408191E-4</v>
      </c>
      <c r="O1122">
        <v>1121</v>
      </c>
      <c r="P1122" s="2">
        <f t="shared" si="34"/>
        <v>0.44484126984126982</v>
      </c>
      <c r="Q1122">
        <v>-2.6504420678408191E-4</v>
      </c>
    </row>
    <row r="1123" spans="1:17" x14ac:dyDescent="0.25">
      <c r="A1123" s="1">
        <v>41052</v>
      </c>
      <c r="B1123">
        <v>1316.0200199999999</v>
      </c>
      <c r="C1123">
        <v>1320.709961</v>
      </c>
      <c r="D1123">
        <v>1296.530029</v>
      </c>
      <c r="E1123">
        <v>1318.8599850000001</v>
      </c>
      <c r="F1123">
        <v>4108330000</v>
      </c>
      <c r="G1123">
        <v>1318.8599850000001</v>
      </c>
      <c r="I1123" s="3">
        <f t="shared" si="35"/>
        <v>1.6937028561794243E-3</v>
      </c>
      <c r="J1123" s="3"/>
      <c r="N1123">
        <v>-2.4598389514540742E-4</v>
      </c>
      <c r="O1123">
        <v>1122</v>
      </c>
      <c r="P1123" s="2">
        <f t="shared" si="34"/>
        <v>0.44523809523809521</v>
      </c>
      <c r="Q1123">
        <v>-2.4598389514540742E-4</v>
      </c>
    </row>
    <row r="1124" spans="1:17" x14ac:dyDescent="0.25">
      <c r="A1124" s="1">
        <v>41051</v>
      </c>
      <c r="B1124">
        <v>1316.089966</v>
      </c>
      <c r="C1124">
        <v>1328.48999</v>
      </c>
      <c r="D1124">
        <v>1310.040039</v>
      </c>
      <c r="E1124">
        <v>1316.630005</v>
      </c>
      <c r="F1124">
        <v>4123680000</v>
      </c>
      <c r="G1124">
        <v>1316.630005</v>
      </c>
      <c r="I1124" s="3">
        <f t="shared" si="35"/>
        <v>4.8633728589364544E-4</v>
      </c>
      <c r="J1124" s="3"/>
      <c r="N1124">
        <v>-2.4098652605974991E-4</v>
      </c>
      <c r="O1124">
        <v>1123</v>
      </c>
      <c r="P1124" s="2">
        <f t="shared" si="34"/>
        <v>0.44563492063492066</v>
      </c>
      <c r="Q1124">
        <v>-2.4098652605974991E-4</v>
      </c>
    </row>
    <row r="1125" spans="1:17" x14ac:dyDescent="0.25">
      <c r="A1125" s="1">
        <v>41050</v>
      </c>
      <c r="B1125">
        <v>1295.7299800000001</v>
      </c>
      <c r="C1125">
        <v>1316.3900149999999</v>
      </c>
      <c r="D1125">
        <v>1295.7299800000001</v>
      </c>
      <c r="E1125">
        <v>1315.98999</v>
      </c>
      <c r="F1125">
        <v>3786750000</v>
      </c>
      <c r="G1125">
        <v>1315.98999</v>
      </c>
      <c r="I1125" s="3">
        <f t="shared" si="35"/>
        <v>1.6035900823829996E-2</v>
      </c>
      <c r="J1125" s="3"/>
      <c r="N1125">
        <v>-2.390079429950287E-4</v>
      </c>
      <c r="O1125">
        <v>1124</v>
      </c>
      <c r="P1125" s="2">
        <f t="shared" si="34"/>
        <v>0.44603174603174606</v>
      </c>
      <c r="Q1125">
        <v>-2.390079429950287E-4</v>
      </c>
    </row>
    <row r="1126" spans="1:17" x14ac:dyDescent="0.25">
      <c r="A1126" s="1">
        <v>41047</v>
      </c>
      <c r="B1126">
        <v>1305.0500489999999</v>
      </c>
      <c r="C1126">
        <v>1312.23999</v>
      </c>
      <c r="D1126">
        <v>1291.9799800000001</v>
      </c>
      <c r="E1126">
        <v>1295.219971</v>
      </c>
      <c r="F1126">
        <v>4512470000</v>
      </c>
      <c r="G1126">
        <v>1295.219971</v>
      </c>
      <c r="I1126" s="3">
        <f t="shared" si="35"/>
        <v>-7.3877765513670202E-3</v>
      </c>
      <c r="J1126" s="3"/>
      <c r="N1126">
        <v>-2.3782391289095539E-4</v>
      </c>
      <c r="O1126">
        <v>1125</v>
      </c>
      <c r="P1126" s="2">
        <f t="shared" si="34"/>
        <v>0.44642857142857145</v>
      </c>
      <c r="Q1126">
        <v>-2.3782391289095539E-4</v>
      </c>
    </row>
    <row r="1127" spans="1:17" x14ac:dyDescent="0.25">
      <c r="A1127" s="1">
        <v>41046</v>
      </c>
      <c r="B1127">
        <v>1324.8199460000001</v>
      </c>
      <c r="C1127">
        <v>1326.3599850000001</v>
      </c>
      <c r="D1127">
        <v>1304.8599850000001</v>
      </c>
      <c r="E1127">
        <v>1304.8599850000001</v>
      </c>
      <c r="F1127">
        <v>4664280000</v>
      </c>
      <c r="G1127">
        <v>1304.8599850000001</v>
      </c>
      <c r="I1127" s="3">
        <f t="shared" si="35"/>
        <v>-1.5051376254893167E-2</v>
      </c>
      <c r="J1127" s="3"/>
      <c r="N1127">
        <v>-2.1734594708366917E-4</v>
      </c>
      <c r="O1127">
        <v>1126</v>
      </c>
      <c r="P1127" s="2">
        <f t="shared" si="34"/>
        <v>0.44682539682539685</v>
      </c>
      <c r="Q1127">
        <v>-2.1734594708366917E-4</v>
      </c>
    </row>
    <row r="1128" spans="1:17" x14ac:dyDescent="0.25">
      <c r="A1128" s="1">
        <v>41045</v>
      </c>
      <c r="B1128">
        <v>1330.780029</v>
      </c>
      <c r="C1128">
        <v>1341.780029</v>
      </c>
      <c r="D1128">
        <v>1324.790039</v>
      </c>
      <c r="E1128">
        <v>1324.8000489999999</v>
      </c>
      <c r="F1128">
        <v>4280420000</v>
      </c>
      <c r="G1128">
        <v>1324.8000489999999</v>
      </c>
      <c r="I1128" s="3">
        <f t="shared" si="35"/>
        <v>-4.4038182933808789E-3</v>
      </c>
      <c r="J1128" s="3"/>
      <c r="N1128">
        <v>-2.1220917521214133E-4</v>
      </c>
      <c r="O1128">
        <v>1127</v>
      </c>
      <c r="P1128" s="2">
        <f t="shared" si="34"/>
        <v>0.44722222222222224</v>
      </c>
      <c r="Q1128">
        <v>-2.1220917521214133E-4</v>
      </c>
    </row>
    <row r="1129" spans="1:17" x14ac:dyDescent="0.25">
      <c r="A1129" s="1">
        <v>41044</v>
      </c>
      <c r="B1129">
        <v>1338.3599850000001</v>
      </c>
      <c r="C1129">
        <v>1344.9399410000001</v>
      </c>
      <c r="D1129">
        <v>1328.410034</v>
      </c>
      <c r="E1129">
        <v>1330.660034</v>
      </c>
      <c r="F1129">
        <v>4114040000</v>
      </c>
      <c r="G1129">
        <v>1330.660034</v>
      </c>
      <c r="I1129" s="3">
        <f t="shared" si="35"/>
        <v>-5.7458378883700201E-3</v>
      </c>
      <c r="J1129" s="3"/>
      <c r="N1129">
        <v>-2.1044370918177346E-4</v>
      </c>
      <c r="O1129">
        <v>1128</v>
      </c>
      <c r="P1129" s="2">
        <f t="shared" si="34"/>
        <v>0.44761904761904764</v>
      </c>
      <c r="Q1129">
        <v>-2.1044370918177346E-4</v>
      </c>
    </row>
    <row r="1130" spans="1:17" x14ac:dyDescent="0.25">
      <c r="A1130" s="1">
        <v>41043</v>
      </c>
      <c r="B1130">
        <v>1351.9300539999999</v>
      </c>
      <c r="C1130">
        <v>1351.9300539999999</v>
      </c>
      <c r="D1130">
        <v>1336.6099850000001</v>
      </c>
      <c r="E1130">
        <v>1338.349976</v>
      </c>
      <c r="F1130">
        <v>3688120000</v>
      </c>
      <c r="G1130">
        <v>1338.349976</v>
      </c>
      <c r="I1130" s="3">
        <f t="shared" si="35"/>
        <v>-1.1112863870212597E-2</v>
      </c>
      <c r="J1130" s="3"/>
      <c r="N1130">
        <v>-1.9078926371840499E-4</v>
      </c>
      <c r="O1130">
        <v>1129</v>
      </c>
      <c r="P1130" s="2">
        <f t="shared" si="34"/>
        <v>0.44801587301587303</v>
      </c>
      <c r="Q1130">
        <v>-1.9078926371840499E-4</v>
      </c>
    </row>
    <row r="1131" spans="1:17" x14ac:dyDescent="0.25">
      <c r="A1131" s="1">
        <v>41040</v>
      </c>
      <c r="B1131">
        <v>1358.1099850000001</v>
      </c>
      <c r="C1131">
        <v>1365.660034</v>
      </c>
      <c r="D1131">
        <v>1348.8900149999999</v>
      </c>
      <c r="E1131">
        <v>1353.3900149999999</v>
      </c>
      <c r="F1131">
        <v>3869070000</v>
      </c>
      <c r="G1131">
        <v>1353.3900149999999</v>
      </c>
      <c r="I1131" s="3">
        <f t="shared" si="35"/>
        <v>-3.3873408742873812E-3</v>
      </c>
      <c r="J1131" s="3"/>
      <c r="N1131">
        <v>-1.8895050095235622E-4</v>
      </c>
      <c r="O1131">
        <v>1130</v>
      </c>
      <c r="P1131" s="2">
        <f t="shared" si="34"/>
        <v>0.44841269841269843</v>
      </c>
      <c r="Q1131">
        <v>-1.8895050095235622E-4</v>
      </c>
    </row>
    <row r="1132" spans="1:17" x14ac:dyDescent="0.25">
      <c r="A1132" s="1">
        <v>41039</v>
      </c>
      <c r="B1132">
        <v>1354.579956</v>
      </c>
      <c r="C1132">
        <v>1365.880005</v>
      </c>
      <c r="D1132">
        <v>1354.579956</v>
      </c>
      <c r="E1132">
        <v>1357.98999</v>
      </c>
      <c r="F1132">
        <v>3727990000</v>
      </c>
      <c r="G1132">
        <v>1357.98999</v>
      </c>
      <c r="I1132" s="3">
        <f t="shared" si="35"/>
        <v>2.5174106444552091E-3</v>
      </c>
      <c r="J1132" s="3"/>
      <c r="N1132">
        <v>-1.8005506981200181E-4</v>
      </c>
      <c r="O1132">
        <v>1131</v>
      </c>
      <c r="P1132" s="2">
        <f t="shared" si="34"/>
        <v>0.44880952380952382</v>
      </c>
      <c r="Q1132">
        <v>-1.8005506981200181E-4</v>
      </c>
    </row>
    <row r="1133" spans="1:17" x14ac:dyDescent="0.25">
      <c r="A1133" s="1">
        <v>41038</v>
      </c>
      <c r="B1133">
        <v>1363.1999510000001</v>
      </c>
      <c r="C1133">
        <v>1363.7299800000001</v>
      </c>
      <c r="D1133">
        <v>1343.130005</v>
      </c>
      <c r="E1133">
        <v>1354.579956</v>
      </c>
      <c r="F1133">
        <v>4288540000</v>
      </c>
      <c r="G1133">
        <v>1354.579956</v>
      </c>
      <c r="I1133" s="3">
        <f t="shared" si="35"/>
        <v>-6.7022667368416E-3</v>
      </c>
      <c r="J1133" s="3"/>
      <c r="N1133">
        <v>-1.7925382627237418E-4</v>
      </c>
      <c r="O1133">
        <v>1132</v>
      </c>
      <c r="P1133" s="2">
        <f t="shared" si="34"/>
        <v>0.44920634920634922</v>
      </c>
      <c r="Q1133">
        <v>-1.7925382627237418E-4</v>
      </c>
    </row>
    <row r="1134" spans="1:17" x14ac:dyDescent="0.25">
      <c r="A1134" s="1">
        <v>41037</v>
      </c>
      <c r="B1134">
        <v>1369.160034</v>
      </c>
      <c r="C1134">
        <v>1369.160034</v>
      </c>
      <c r="D1134">
        <v>1347.75</v>
      </c>
      <c r="E1134">
        <v>1363.719971</v>
      </c>
      <c r="F1134">
        <v>4261670000</v>
      </c>
      <c r="G1134">
        <v>1363.719971</v>
      </c>
      <c r="I1134" s="3">
        <f t="shared" si="35"/>
        <v>-4.2786731613061457E-3</v>
      </c>
      <c r="J1134" s="3"/>
      <c r="N1134">
        <v>-1.7559586247850589E-4</v>
      </c>
      <c r="O1134">
        <v>1133</v>
      </c>
      <c r="P1134" s="2">
        <f t="shared" si="34"/>
        <v>0.44960317460317462</v>
      </c>
      <c r="Q1134">
        <v>-1.7559586247850589E-4</v>
      </c>
    </row>
    <row r="1135" spans="1:17" x14ac:dyDescent="0.25">
      <c r="A1135" s="1">
        <v>41036</v>
      </c>
      <c r="B1135">
        <v>1368.790039</v>
      </c>
      <c r="C1135">
        <v>1373.910034</v>
      </c>
      <c r="D1135">
        <v>1363.9399410000001</v>
      </c>
      <c r="E1135">
        <v>1369.579956</v>
      </c>
      <c r="F1135">
        <v>3559390000</v>
      </c>
      <c r="G1135">
        <v>1369.579956</v>
      </c>
      <c r="I1135" s="3">
        <f t="shared" si="35"/>
        <v>3.5058067958071426E-4</v>
      </c>
      <c r="J1135" s="3"/>
      <c r="N1135">
        <v>-1.694651417848414E-4</v>
      </c>
      <c r="O1135">
        <v>1134</v>
      </c>
      <c r="P1135" s="2">
        <f t="shared" si="34"/>
        <v>0.45</v>
      </c>
      <c r="Q1135">
        <v>-1.694651417848414E-4</v>
      </c>
    </row>
    <row r="1136" spans="1:17" x14ac:dyDescent="0.25">
      <c r="A1136" s="1">
        <v>41033</v>
      </c>
      <c r="B1136">
        <v>1391.51001</v>
      </c>
      <c r="C1136">
        <v>1391.51001</v>
      </c>
      <c r="D1136">
        <v>1367.959961</v>
      </c>
      <c r="E1136">
        <v>1369.099976</v>
      </c>
      <c r="F1136">
        <v>3975140000</v>
      </c>
      <c r="G1136">
        <v>1369.099976</v>
      </c>
      <c r="I1136" s="3">
        <f t="shared" si="35"/>
        <v>-1.6147208456598894E-2</v>
      </c>
      <c r="J1136" s="3"/>
      <c r="N1136">
        <v>-1.551317447318068E-4</v>
      </c>
      <c r="O1136">
        <v>1135</v>
      </c>
      <c r="P1136" s="2">
        <f t="shared" si="34"/>
        <v>0.45039682539682541</v>
      </c>
      <c r="Q1136">
        <v>-1.551317447318068E-4</v>
      </c>
    </row>
    <row r="1137" spans="1:17" x14ac:dyDescent="0.25">
      <c r="A1137" s="1">
        <v>41032</v>
      </c>
      <c r="B1137">
        <v>1402.3199460000001</v>
      </c>
      <c r="C1137">
        <v>1403.0699460000001</v>
      </c>
      <c r="D1137">
        <v>1388.709961</v>
      </c>
      <c r="E1137">
        <v>1391.5699460000001</v>
      </c>
      <c r="F1137">
        <v>4004910000</v>
      </c>
      <c r="G1137">
        <v>1391.5699460000001</v>
      </c>
      <c r="I1137" s="3">
        <f t="shared" si="35"/>
        <v>-7.6588718244371412E-3</v>
      </c>
      <c r="J1137" s="3"/>
      <c r="N1137">
        <v>-1.4638505859998485E-4</v>
      </c>
      <c r="O1137">
        <v>1136</v>
      </c>
      <c r="P1137" s="2">
        <f t="shared" si="34"/>
        <v>0.4507936507936508</v>
      </c>
      <c r="Q1137">
        <v>-1.4638505859998485E-4</v>
      </c>
    </row>
    <row r="1138" spans="1:17" x14ac:dyDescent="0.25">
      <c r="A1138" s="1">
        <v>41031</v>
      </c>
      <c r="B1138">
        <v>1405.5</v>
      </c>
      <c r="C1138">
        <v>1405.5</v>
      </c>
      <c r="D1138">
        <v>1393.920044</v>
      </c>
      <c r="E1138">
        <v>1402.3100589999999</v>
      </c>
      <c r="F1138">
        <v>3803860000</v>
      </c>
      <c r="G1138">
        <v>1402.3100589999999</v>
      </c>
      <c r="I1138" s="3">
        <f t="shared" si="35"/>
        <v>-2.4966831705488524E-3</v>
      </c>
      <c r="J1138" s="3"/>
      <c r="N1138">
        <v>-1.4326123677377289E-4</v>
      </c>
      <c r="O1138">
        <v>1137</v>
      </c>
      <c r="P1138" s="2">
        <f t="shared" si="34"/>
        <v>0.4511904761904762</v>
      </c>
      <c r="Q1138">
        <v>-1.4326123677377289E-4</v>
      </c>
    </row>
    <row r="1139" spans="1:17" x14ac:dyDescent="0.25">
      <c r="A1139" s="1">
        <v>41030</v>
      </c>
      <c r="B1139">
        <v>1397.8599850000001</v>
      </c>
      <c r="C1139">
        <v>1415.3199460000001</v>
      </c>
      <c r="D1139">
        <v>1395.7299800000001</v>
      </c>
      <c r="E1139">
        <v>1405.8199460000001</v>
      </c>
      <c r="F1139">
        <v>3807950000</v>
      </c>
      <c r="G1139">
        <v>1405.8199460000001</v>
      </c>
      <c r="I1139" s="3">
        <f t="shared" si="35"/>
        <v>5.6583841646564714E-3</v>
      </c>
      <c r="J1139" s="3"/>
      <c r="N1139">
        <v>-1.3929650838551133E-4</v>
      </c>
      <c r="O1139">
        <v>1138</v>
      </c>
      <c r="P1139" s="2">
        <f t="shared" si="34"/>
        <v>0.45158730158730159</v>
      </c>
      <c r="Q1139">
        <v>-1.3929650838551133E-4</v>
      </c>
    </row>
    <row r="1140" spans="1:17" x14ac:dyDescent="0.25">
      <c r="A1140" s="1">
        <v>41029</v>
      </c>
      <c r="B1140">
        <v>1403.26001</v>
      </c>
      <c r="C1140">
        <v>1403.26001</v>
      </c>
      <c r="D1140">
        <v>1394</v>
      </c>
      <c r="E1140">
        <v>1397.910034</v>
      </c>
      <c r="F1140">
        <v>3574010000</v>
      </c>
      <c r="G1140">
        <v>1397.910034</v>
      </c>
      <c r="I1140" s="3">
        <f t="shared" si="35"/>
        <v>-3.8835017801936988E-3</v>
      </c>
      <c r="J1140" s="3"/>
      <c r="N1140">
        <v>-1.3640952651305938E-4</v>
      </c>
      <c r="O1140">
        <v>1139</v>
      </c>
      <c r="P1140" s="2">
        <f t="shared" si="34"/>
        <v>0.45198412698412699</v>
      </c>
      <c r="Q1140">
        <v>-1.3640952651305938E-4</v>
      </c>
    </row>
    <row r="1141" spans="1:17" x14ac:dyDescent="0.25">
      <c r="A1141" s="1">
        <v>41026</v>
      </c>
      <c r="B1141">
        <v>1400.1899410000001</v>
      </c>
      <c r="C1141">
        <v>1406.6400149999999</v>
      </c>
      <c r="D1141">
        <v>1397.3100589999999</v>
      </c>
      <c r="E1141">
        <v>1403.3599850000001</v>
      </c>
      <c r="F1141">
        <v>3645830000</v>
      </c>
      <c r="G1141">
        <v>1403.3599850000001</v>
      </c>
      <c r="I1141" s="3">
        <f t="shared" si="35"/>
        <v>2.4143238105447384E-3</v>
      </c>
      <c r="J1141" s="3"/>
      <c r="N1141">
        <v>-1.3246419817014576E-4</v>
      </c>
      <c r="O1141">
        <v>1140</v>
      </c>
      <c r="P1141" s="2">
        <f t="shared" si="34"/>
        <v>0.45238095238095238</v>
      </c>
      <c r="Q1141">
        <v>-1.3246419817014576E-4</v>
      </c>
    </row>
    <row r="1142" spans="1:17" x14ac:dyDescent="0.25">
      <c r="A1142" s="1">
        <v>41025</v>
      </c>
      <c r="B1142">
        <v>1390.6400149999999</v>
      </c>
      <c r="C1142">
        <v>1402.089966</v>
      </c>
      <c r="D1142">
        <v>1387.280029</v>
      </c>
      <c r="E1142">
        <v>1399.9799800000001</v>
      </c>
      <c r="F1142">
        <v>4034700000</v>
      </c>
      <c r="G1142">
        <v>1399.9799800000001</v>
      </c>
      <c r="I1142" s="3">
        <f t="shared" si="35"/>
        <v>6.6801655251205183E-3</v>
      </c>
      <c r="J1142" s="3"/>
      <c r="N1142">
        <v>-1.2913256833779752E-4</v>
      </c>
      <c r="O1142">
        <v>1141</v>
      </c>
      <c r="P1142" s="2">
        <f t="shared" si="34"/>
        <v>0.45277777777777778</v>
      </c>
      <c r="Q1142">
        <v>-1.2913256833779752E-4</v>
      </c>
    </row>
    <row r="1143" spans="1:17" x14ac:dyDescent="0.25">
      <c r="A1143" s="1">
        <v>41024</v>
      </c>
      <c r="B1143">
        <v>1372.1099850000001</v>
      </c>
      <c r="C1143">
        <v>1391.369995</v>
      </c>
      <c r="D1143">
        <v>1372.1099850000001</v>
      </c>
      <c r="E1143">
        <v>1390.6899410000001</v>
      </c>
      <c r="F1143">
        <v>3998430000</v>
      </c>
      <c r="G1143">
        <v>1390.6899410000001</v>
      </c>
      <c r="I1143" s="3">
        <f t="shared" si="35"/>
        <v>1.3644591642450798E-2</v>
      </c>
      <c r="J1143" s="3"/>
      <c r="N1143">
        <v>-1.2814594435073268E-4</v>
      </c>
      <c r="O1143">
        <v>1142</v>
      </c>
      <c r="P1143" s="2">
        <f t="shared" si="34"/>
        <v>0.45317460317460317</v>
      </c>
      <c r="Q1143">
        <v>-1.2814594435073268E-4</v>
      </c>
    </row>
    <row r="1144" spans="1:17" x14ac:dyDescent="0.25">
      <c r="A1144" s="1">
        <v>41023</v>
      </c>
      <c r="B1144">
        <v>1366.969971</v>
      </c>
      <c r="C1144">
        <v>1375.5699460000001</v>
      </c>
      <c r="D1144">
        <v>1366.8199460000001</v>
      </c>
      <c r="E1144">
        <v>1371.969971</v>
      </c>
      <c r="F1144">
        <v>3617100000</v>
      </c>
      <c r="G1144">
        <v>1371.969971</v>
      </c>
      <c r="I1144" s="3">
        <f t="shared" si="35"/>
        <v>3.6797739601639456E-3</v>
      </c>
      <c r="J1144" s="3"/>
      <c r="N1144">
        <v>-1.2227651805640782E-4</v>
      </c>
      <c r="O1144">
        <v>1143</v>
      </c>
      <c r="P1144" s="2">
        <f t="shared" si="34"/>
        <v>0.45357142857142857</v>
      </c>
      <c r="Q1144">
        <v>-1.2227651805640782E-4</v>
      </c>
    </row>
    <row r="1145" spans="1:17" x14ac:dyDescent="0.25">
      <c r="A1145" s="1">
        <v>41022</v>
      </c>
      <c r="B1145">
        <v>1378.530029</v>
      </c>
      <c r="C1145">
        <v>1378.530029</v>
      </c>
      <c r="D1145">
        <v>1358.790039</v>
      </c>
      <c r="E1145">
        <v>1366.9399410000001</v>
      </c>
      <c r="F1145">
        <v>3654860000</v>
      </c>
      <c r="G1145">
        <v>1366.9399410000001</v>
      </c>
      <c r="I1145" s="3">
        <f t="shared" si="35"/>
        <v>-8.4075702060748547E-3</v>
      </c>
      <c r="J1145" s="3"/>
      <c r="N1145">
        <v>-1.2049790864976373E-4</v>
      </c>
      <c r="O1145">
        <v>1144</v>
      </c>
      <c r="P1145" s="2">
        <f t="shared" si="34"/>
        <v>0.45396825396825397</v>
      </c>
      <c r="Q1145">
        <v>-1.2049790864976373E-4</v>
      </c>
    </row>
    <row r="1146" spans="1:17" x14ac:dyDescent="0.25">
      <c r="A1146" s="1">
        <v>41019</v>
      </c>
      <c r="B1146">
        <v>1376.959961</v>
      </c>
      <c r="C1146">
        <v>1387.400024</v>
      </c>
      <c r="D1146">
        <v>1376.959961</v>
      </c>
      <c r="E1146">
        <v>1378.530029</v>
      </c>
      <c r="F1146">
        <v>3833320000</v>
      </c>
      <c r="G1146">
        <v>1378.530029</v>
      </c>
      <c r="I1146" s="3">
        <f t="shared" si="35"/>
        <v>1.1692654246815426E-3</v>
      </c>
      <c r="J1146" s="3"/>
      <c r="N1146">
        <v>-1.1892172848682048E-4</v>
      </c>
      <c r="O1146">
        <v>1145</v>
      </c>
      <c r="P1146" s="2">
        <f t="shared" si="34"/>
        <v>0.45436507936507936</v>
      </c>
      <c r="Q1146">
        <v>-1.1892172848682048E-4</v>
      </c>
    </row>
    <row r="1147" spans="1:17" x14ac:dyDescent="0.25">
      <c r="A1147" s="1">
        <v>41018</v>
      </c>
      <c r="B1147">
        <v>1385.079956</v>
      </c>
      <c r="C1147">
        <v>1390.459961</v>
      </c>
      <c r="D1147">
        <v>1370.3000489999999</v>
      </c>
      <c r="E1147">
        <v>1376.920044</v>
      </c>
      <c r="F1147">
        <v>4180020000</v>
      </c>
      <c r="G1147">
        <v>1376.920044</v>
      </c>
      <c r="I1147" s="3">
        <f t="shared" si="35"/>
        <v>-5.9343971807788165E-3</v>
      </c>
      <c r="J1147" s="3"/>
      <c r="N1147">
        <v>-1.0646475973297154E-4</v>
      </c>
      <c r="O1147">
        <v>1146</v>
      </c>
      <c r="P1147" s="2">
        <f t="shared" si="34"/>
        <v>0.45476190476190476</v>
      </c>
      <c r="Q1147">
        <v>-1.0646475973297154E-4</v>
      </c>
    </row>
    <row r="1148" spans="1:17" x14ac:dyDescent="0.25">
      <c r="A1148" s="1">
        <v>41017</v>
      </c>
      <c r="B1148">
        <v>1390.780029</v>
      </c>
      <c r="C1148">
        <v>1390.780029</v>
      </c>
      <c r="D1148">
        <v>1383.290039</v>
      </c>
      <c r="E1148">
        <v>1385.1400149999999</v>
      </c>
      <c r="F1148">
        <v>3463140000</v>
      </c>
      <c r="G1148">
        <v>1385.1400149999999</v>
      </c>
      <c r="I1148" s="3">
        <f t="shared" si="35"/>
        <v>-4.0552883147562113E-3</v>
      </c>
      <c r="J1148" s="3"/>
      <c r="N1148">
        <v>-1.0141030695576259E-4</v>
      </c>
      <c r="O1148">
        <v>1147</v>
      </c>
      <c r="P1148" s="2">
        <f t="shared" si="34"/>
        <v>0.45515873015873015</v>
      </c>
      <c r="Q1148">
        <v>-1.0141030695576259E-4</v>
      </c>
    </row>
    <row r="1149" spans="1:17" x14ac:dyDescent="0.25">
      <c r="A1149" s="1">
        <v>41016</v>
      </c>
      <c r="B1149">
        <v>1369.5699460000001</v>
      </c>
      <c r="C1149">
        <v>1392.76001</v>
      </c>
      <c r="D1149">
        <v>1369.5699460000001</v>
      </c>
      <c r="E1149">
        <v>1390.780029</v>
      </c>
      <c r="F1149">
        <v>3456200000</v>
      </c>
      <c r="G1149">
        <v>1390.780029</v>
      </c>
      <c r="I1149" s="3">
        <f t="shared" si="35"/>
        <v>1.5486673800010564E-2</v>
      </c>
      <c r="J1149" s="3"/>
      <c r="N1149">
        <v>-9.6820304393285817E-5</v>
      </c>
      <c r="O1149">
        <v>1148</v>
      </c>
      <c r="P1149" s="2">
        <f t="shared" si="34"/>
        <v>0.45555555555555555</v>
      </c>
      <c r="Q1149">
        <v>-9.6820304393285817E-5</v>
      </c>
    </row>
    <row r="1150" spans="1:17" x14ac:dyDescent="0.25">
      <c r="A1150" s="1">
        <v>41015</v>
      </c>
      <c r="B1150">
        <v>1370.2700199999999</v>
      </c>
      <c r="C1150">
        <v>1379.660034</v>
      </c>
      <c r="D1150">
        <v>1365.380005</v>
      </c>
      <c r="E1150">
        <v>1369.5699460000001</v>
      </c>
      <c r="F1150">
        <v>3574780000</v>
      </c>
      <c r="G1150">
        <v>1369.5699460000001</v>
      </c>
      <c r="I1150" s="3">
        <f t="shared" si="35"/>
        <v>-5.0360077281963456E-4</v>
      </c>
      <c r="J1150" s="3"/>
      <c r="N1150">
        <v>-8.4141702203055502E-5</v>
      </c>
      <c r="O1150">
        <v>1149</v>
      </c>
      <c r="P1150" s="2">
        <f t="shared" si="34"/>
        <v>0.45595238095238094</v>
      </c>
      <c r="Q1150">
        <v>-8.4141702203055502E-5</v>
      </c>
    </row>
    <row r="1151" spans="1:17" x14ac:dyDescent="0.25">
      <c r="A1151" s="1">
        <v>41012</v>
      </c>
      <c r="B1151">
        <v>1387.6099850000001</v>
      </c>
      <c r="C1151">
        <v>1387.6099850000001</v>
      </c>
      <c r="D1151">
        <v>1369.849976</v>
      </c>
      <c r="E1151">
        <v>1370.26001</v>
      </c>
      <c r="F1151">
        <v>3631160000</v>
      </c>
      <c r="G1151">
        <v>1370.26001</v>
      </c>
      <c r="I1151" s="3">
        <f t="shared" si="35"/>
        <v>-1.2475000665660207E-2</v>
      </c>
      <c r="J1151" s="3"/>
      <c r="N1151">
        <v>-7.5319463141321208E-5</v>
      </c>
      <c r="O1151">
        <v>1150</v>
      </c>
      <c r="P1151" s="2">
        <f t="shared" si="34"/>
        <v>0.45634920634920634</v>
      </c>
      <c r="Q1151">
        <v>-7.5319463141321208E-5</v>
      </c>
    </row>
    <row r="1152" spans="1:17" x14ac:dyDescent="0.25">
      <c r="A1152" s="1">
        <v>41011</v>
      </c>
      <c r="B1152">
        <v>1368.7700199999999</v>
      </c>
      <c r="C1152">
        <v>1388.130005</v>
      </c>
      <c r="D1152">
        <v>1368.7700199999999</v>
      </c>
      <c r="E1152">
        <v>1387.5699460000001</v>
      </c>
      <c r="F1152">
        <v>3618280000</v>
      </c>
      <c r="G1152">
        <v>1387.5699460000001</v>
      </c>
      <c r="I1152" s="3">
        <f t="shared" si="35"/>
        <v>1.3779387552802502E-2</v>
      </c>
      <c r="J1152" s="3"/>
      <c r="N1152">
        <v>-6.3989829486965633E-5</v>
      </c>
      <c r="O1152">
        <v>1151</v>
      </c>
      <c r="P1152" s="2">
        <f t="shared" si="34"/>
        <v>0.45674603174603173</v>
      </c>
      <c r="Q1152">
        <v>-6.3989829486965633E-5</v>
      </c>
    </row>
    <row r="1153" spans="1:17" x14ac:dyDescent="0.25">
      <c r="A1153" s="1">
        <v>41010</v>
      </c>
      <c r="B1153">
        <v>1358.9799800000001</v>
      </c>
      <c r="C1153">
        <v>1374.709961</v>
      </c>
      <c r="D1153">
        <v>1358.9799800000001</v>
      </c>
      <c r="E1153">
        <v>1368.709961</v>
      </c>
      <c r="F1153">
        <v>3743040000</v>
      </c>
      <c r="G1153">
        <v>1368.709961</v>
      </c>
      <c r="I1153" s="3">
        <f t="shared" si="35"/>
        <v>7.4488957325333782E-3</v>
      </c>
      <c r="J1153" s="3"/>
      <c r="N1153">
        <v>-6.1372864230357926E-5</v>
      </c>
      <c r="O1153">
        <v>1152</v>
      </c>
      <c r="P1153" s="2">
        <f t="shared" si="34"/>
        <v>0.45714285714285713</v>
      </c>
      <c r="Q1153">
        <v>-6.1372864230357926E-5</v>
      </c>
    </row>
    <row r="1154" spans="1:17" x14ac:dyDescent="0.25">
      <c r="A1154" s="1">
        <v>41009</v>
      </c>
      <c r="B1154">
        <v>1382.1800539999999</v>
      </c>
      <c r="C1154">
        <v>1383.01001</v>
      </c>
      <c r="D1154">
        <v>1357.380005</v>
      </c>
      <c r="E1154">
        <v>1358.589966</v>
      </c>
      <c r="F1154">
        <v>4631730000</v>
      </c>
      <c r="G1154">
        <v>1358.589966</v>
      </c>
      <c r="I1154" s="3">
        <f t="shared" si="35"/>
        <v>-1.708145408550954E-2</v>
      </c>
      <c r="J1154" s="3"/>
      <c r="N1154">
        <v>-5.3351013755253973E-5</v>
      </c>
      <c r="O1154">
        <v>1153</v>
      </c>
      <c r="P1154" s="2">
        <f t="shared" si="34"/>
        <v>0.45753968253968252</v>
      </c>
      <c r="Q1154">
        <v>-5.3351013755253973E-5</v>
      </c>
    </row>
    <row r="1155" spans="1:17" x14ac:dyDescent="0.25">
      <c r="A1155" s="1">
        <v>41008</v>
      </c>
      <c r="B1155">
        <v>1397.4499510000001</v>
      </c>
      <c r="C1155">
        <v>1397.4499510000001</v>
      </c>
      <c r="D1155">
        <v>1378.23999</v>
      </c>
      <c r="E1155">
        <v>1382.1999510000001</v>
      </c>
      <c r="F1155">
        <v>3468980000</v>
      </c>
      <c r="G1155">
        <v>1382.1999510000001</v>
      </c>
      <c r="I1155" s="3">
        <f t="shared" si="35"/>
        <v>-1.135843835815642E-2</v>
      </c>
      <c r="J1155" s="3"/>
      <c r="N1155">
        <v>-4.7513789798170336E-5</v>
      </c>
      <c r="O1155">
        <v>1154</v>
      </c>
      <c r="P1155" s="2">
        <f t="shared" ref="P1155:P1218" si="36">O1155/L$1</f>
        <v>0.45793650793650792</v>
      </c>
      <c r="Q1155">
        <v>-4.7513789798170336E-5</v>
      </c>
    </row>
    <row r="1156" spans="1:17" x14ac:dyDescent="0.25">
      <c r="A1156" s="1">
        <v>41004</v>
      </c>
      <c r="B1156">
        <v>1398.790039</v>
      </c>
      <c r="C1156">
        <v>1401.599976</v>
      </c>
      <c r="D1156">
        <v>1392.920044</v>
      </c>
      <c r="E1156">
        <v>1398.079956</v>
      </c>
      <c r="F1156">
        <v>3303740000</v>
      </c>
      <c r="G1156">
        <v>1398.079956</v>
      </c>
      <c r="I1156" s="3">
        <f t="shared" ref="I1156:I1219" si="37">E1156/E1157-1</f>
        <v>-6.2904230609350797E-4</v>
      </c>
      <c r="J1156" s="3"/>
      <c r="N1156">
        <v>-4.1384648208353525E-5</v>
      </c>
      <c r="O1156">
        <v>1155</v>
      </c>
      <c r="P1156" s="2">
        <f t="shared" si="36"/>
        <v>0.45833333333333331</v>
      </c>
      <c r="Q1156">
        <v>-4.1384648208353525E-5</v>
      </c>
    </row>
    <row r="1157" spans="1:17" x14ac:dyDescent="0.25">
      <c r="A1157" s="1">
        <v>41003</v>
      </c>
      <c r="B1157">
        <v>1413.089966</v>
      </c>
      <c r="C1157">
        <v>1413.089966</v>
      </c>
      <c r="D1157">
        <v>1394.089966</v>
      </c>
      <c r="E1157">
        <v>1398.959961</v>
      </c>
      <c r="F1157">
        <v>3938290000</v>
      </c>
      <c r="G1157">
        <v>1398.959961</v>
      </c>
      <c r="I1157" s="3">
        <f t="shared" si="37"/>
        <v>-1.020252440885494E-2</v>
      </c>
      <c r="J1157" s="3"/>
      <c r="N1157">
        <v>-2.9033785063692363E-5</v>
      </c>
      <c r="O1157">
        <v>1156</v>
      </c>
      <c r="P1157" s="2">
        <f t="shared" si="36"/>
        <v>0.45873015873015871</v>
      </c>
      <c r="Q1157">
        <v>-2.9033785063692363E-5</v>
      </c>
    </row>
    <row r="1158" spans="1:17" x14ac:dyDescent="0.25">
      <c r="A1158" s="1">
        <v>41002</v>
      </c>
      <c r="B1158">
        <v>1418.9799800000001</v>
      </c>
      <c r="C1158">
        <v>1419</v>
      </c>
      <c r="D1158">
        <v>1404.619995</v>
      </c>
      <c r="E1158">
        <v>1413.380005</v>
      </c>
      <c r="F1158">
        <v>3822090000</v>
      </c>
      <c r="G1158">
        <v>1413.380005</v>
      </c>
      <c r="I1158" s="3">
        <f t="shared" si="37"/>
        <v>-3.9886358696323843E-3</v>
      </c>
      <c r="J1158" s="3"/>
      <c r="N1158">
        <v>-2.6033069221664817E-5</v>
      </c>
      <c r="O1158">
        <v>1157</v>
      </c>
      <c r="P1158" s="2">
        <f t="shared" si="36"/>
        <v>0.45912698412698411</v>
      </c>
      <c r="Q1158">
        <v>-2.6033069221664817E-5</v>
      </c>
    </row>
    <row r="1159" spans="1:17" x14ac:dyDescent="0.25">
      <c r="A1159" s="1">
        <v>41001</v>
      </c>
      <c r="B1159">
        <v>1408.469971</v>
      </c>
      <c r="C1159">
        <v>1422.380005</v>
      </c>
      <c r="D1159">
        <v>1404.459961</v>
      </c>
      <c r="E1159">
        <v>1419.040039</v>
      </c>
      <c r="F1159">
        <v>3572010000</v>
      </c>
      <c r="G1159">
        <v>1419.040039</v>
      </c>
      <c r="I1159" s="3">
        <f t="shared" si="37"/>
        <v>7.5046456208756052E-3</v>
      </c>
      <c r="J1159" s="3"/>
      <c r="N1159">
        <v>-2.1174620127517585E-5</v>
      </c>
      <c r="O1159">
        <v>1158</v>
      </c>
      <c r="P1159" s="2">
        <f t="shared" si="36"/>
        <v>0.4595238095238095</v>
      </c>
      <c r="Q1159">
        <v>-2.1174620127517585E-5</v>
      </c>
    </row>
    <row r="1160" spans="1:17" x14ac:dyDescent="0.25">
      <c r="A1160" s="1">
        <v>40998</v>
      </c>
      <c r="B1160">
        <v>1403.3100589999999</v>
      </c>
      <c r="C1160">
        <v>1410.8900149999999</v>
      </c>
      <c r="D1160">
        <v>1401.420044</v>
      </c>
      <c r="E1160">
        <v>1408.469971</v>
      </c>
      <c r="F1160">
        <v>3676890000</v>
      </c>
      <c r="G1160">
        <v>1408.469971</v>
      </c>
      <c r="I1160" s="3">
        <f t="shared" si="37"/>
        <v>3.6984364437213646E-3</v>
      </c>
      <c r="J1160" s="3"/>
      <c r="N1160">
        <v>-1.8603097307945404E-5</v>
      </c>
      <c r="O1160">
        <v>1159</v>
      </c>
      <c r="P1160" s="2">
        <f t="shared" si="36"/>
        <v>0.4599206349206349</v>
      </c>
      <c r="Q1160">
        <v>-1.8603097307945404E-5</v>
      </c>
    </row>
    <row r="1161" spans="1:17" x14ac:dyDescent="0.25">
      <c r="A1161" s="1">
        <v>40997</v>
      </c>
      <c r="B1161">
        <v>1405.3900149999999</v>
      </c>
      <c r="C1161">
        <v>1405.3900149999999</v>
      </c>
      <c r="D1161">
        <v>1391.5600589999999</v>
      </c>
      <c r="E1161">
        <v>1403.280029</v>
      </c>
      <c r="F1161">
        <v>3832000000</v>
      </c>
      <c r="G1161">
        <v>1403.280029</v>
      </c>
      <c r="I1161" s="3">
        <f t="shared" si="37"/>
        <v>-1.6079300036219157E-3</v>
      </c>
      <c r="J1161" s="3"/>
      <c r="N1161">
        <v>-1.4923927059706799E-5</v>
      </c>
      <c r="O1161">
        <v>1160</v>
      </c>
      <c r="P1161" s="2">
        <f t="shared" si="36"/>
        <v>0.46031746031746029</v>
      </c>
      <c r="Q1161">
        <v>-1.4923927059706799E-5</v>
      </c>
    </row>
    <row r="1162" spans="1:17" x14ac:dyDescent="0.25">
      <c r="A1162" s="1">
        <v>40996</v>
      </c>
      <c r="B1162">
        <v>1412.5200199999999</v>
      </c>
      <c r="C1162">
        <v>1413.650024</v>
      </c>
      <c r="D1162">
        <v>1397.1999510000001</v>
      </c>
      <c r="E1162">
        <v>1405.540039</v>
      </c>
      <c r="F1162">
        <v>3892800000</v>
      </c>
      <c r="G1162">
        <v>1405.540039</v>
      </c>
      <c r="I1162" s="3">
        <f t="shared" si="37"/>
        <v>-4.9415094307830865E-3</v>
      </c>
      <c r="J1162" s="3"/>
      <c r="N1162">
        <v>0</v>
      </c>
      <c r="O1162">
        <v>1161</v>
      </c>
      <c r="P1162" s="2">
        <f t="shared" si="36"/>
        <v>0.46071428571428569</v>
      </c>
      <c r="Q1162">
        <v>0</v>
      </c>
    </row>
    <row r="1163" spans="1:17" x14ac:dyDescent="0.25">
      <c r="A1163" s="1">
        <v>40995</v>
      </c>
      <c r="B1163">
        <v>1416.5500489999999</v>
      </c>
      <c r="C1163">
        <v>1419.150024</v>
      </c>
      <c r="D1163">
        <v>1411.9499510000001</v>
      </c>
      <c r="E1163">
        <v>1412.5200199999999</v>
      </c>
      <c r="F1163">
        <v>3513640000</v>
      </c>
      <c r="G1163">
        <v>1412.5200199999999</v>
      </c>
      <c r="I1163" s="3">
        <f t="shared" si="37"/>
        <v>-2.8167750117064072E-3</v>
      </c>
      <c r="J1163" s="3"/>
      <c r="N1163">
        <v>5.1434619070533927E-6</v>
      </c>
      <c r="O1163">
        <v>1162</v>
      </c>
      <c r="P1163" s="2">
        <f t="shared" si="36"/>
        <v>0.46111111111111114</v>
      </c>
      <c r="Q1163">
        <v>5.1434619070533927E-6</v>
      </c>
    </row>
    <row r="1164" spans="1:17" x14ac:dyDescent="0.25">
      <c r="A1164" s="1">
        <v>40994</v>
      </c>
      <c r="B1164">
        <v>1397.1099850000001</v>
      </c>
      <c r="C1164">
        <v>1416.579956</v>
      </c>
      <c r="D1164">
        <v>1397.1099850000001</v>
      </c>
      <c r="E1164">
        <v>1416.51001</v>
      </c>
      <c r="F1164">
        <v>3576950000</v>
      </c>
      <c r="G1164">
        <v>1416.51001</v>
      </c>
      <c r="I1164" s="3">
        <f t="shared" si="37"/>
        <v>1.3885825173599375E-2</v>
      </c>
      <c r="J1164" s="3"/>
      <c r="N1164">
        <v>6.3403386261207118E-6</v>
      </c>
      <c r="O1164">
        <v>1163</v>
      </c>
      <c r="P1164" s="2">
        <f t="shared" si="36"/>
        <v>0.46150793650793653</v>
      </c>
      <c r="Q1164">
        <v>6.3403386261207118E-6</v>
      </c>
    </row>
    <row r="1165" spans="1:17" x14ac:dyDescent="0.25">
      <c r="A1165" s="1">
        <v>40991</v>
      </c>
      <c r="B1165">
        <v>1392.780029</v>
      </c>
      <c r="C1165">
        <v>1399.1800539999999</v>
      </c>
      <c r="D1165">
        <v>1386.869995</v>
      </c>
      <c r="E1165">
        <v>1397.1099850000001</v>
      </c>
      <c r="F1165">
        <v>3472950000</v>
      </c>
      <c r="G1165">
        <v>1397.1099850000001</v>
      </c>
      <c r="I1165" s="3">
        <f t="shared" si="37"/>
        <v>3.1088584771774563E-3</v>
      </c>
      <c r="J1165" s="3"/>
      <c r="N1165">
        <v>6.6142182684192363E-6</v>
      </c>
      <c r="O1165">
        <v>1164</v>
      </c>
      <c r="P1165" s="2">
        <f t="shared" si="36"/>
        <v>0.46190476190476193</v>
      </c>
      <c r="Q1165">
        <v>6.6142182684192363E-6</v>
      </c>
    </row>
    <row r="1166" spans="1:17" x14ac:dyDescent="0.25">
      <c r="A1166" s="1">
        <v>40990</v>
      </c>
      <c r="B1166">
        <v>1402.8900149999999</v>
      </c>
      <c r="C1166">
        <v>1402.8900149999999</v>
      </c>
      <c r="D1166">
        <v>1388.7299800000001</v>
      </c>
      <c r="E1166">
        <v>1392.780029</v>
      </c>
      <c r="F1166">
        <v>3740590000</v>
      </c>
      <c r="G1166">
        <v>1392.780029</v>
      </c>
      <c r="I1166" s="3">
        <f t="shared" si="37"/>
        <v>-7.2065421322425882E-3</v>
      </c>
      <c r="J1166" s="3"/>
      <c r="N1166">
        <v>1.5638394035066838E-5</v>
      </c>
      <c r="O1166">
        <v>1165</v>
      </c>
      <c r="P1166" s="2">
        <f t="shared" si="36"/>
        <v>0.46230158730158732</v>
      </c>
      <c r="Q1166">
        <v>1.5638394035066838E-5</v>
      </c>
    </row>
    <row r="1167" spans="1:17" x14ac:dyDescent="0.25">
      <c r="A1167" s="1">
        <v>40989</v>
      </c>
      <c r="B1167">
        <v>1405.5200199999999</v>
      </c>
      <c r="C1167">
        <v>1407.75</v>
      </c>
      <c r="D1167">
        <v>1400.6400149999999</v>
      </c>
      <c r="E1167">
        <v>1402.8900149999999</v>
      </c>
      <c r="F1167">
        <v>3573590000</v>
      </c>
      <c r="G1167">
        <v>1402.8900149999999</v>
      </c>
      <c r="I1167" s="3">
        <f t="shared" si="37"/>
        <v>-1.8711971103763103E-3</v>
      </c>
      <c r="J1167" s="3"/>
      <c r="N1167">
        <v>1.6885680137246339E-5</v>
      </c>
      <c r="O1167">
        <v>1166</v>
      </c>
      <c r="P1167" s="2">
        <f t="shared" si="36"/>
        <v>0.46269841269841272</v>
      </c>
      <c r="Q1167">
        <v>1.6885680137246339E-5</v>
      </c>
    </row>
    <row r="1168" spans="1:17" x14ac:dyDescent="0.25">
      <c r="A1168" s="1">
        <v>40988</v>
      </c>
      <c r="B1168">
        <v>1409.589966</v>
      </c>
      <c r="C1168">
        <v>1409.589966</v>
      </c>
      <c r="D1168">
        <v>1397.6800539999999</v>
      </c>
      <c r="E1168">
        <v>1405.5200199999999</v>
      </c>
      <c r="F1168">
        <v>3695280000</v>
      </c>
      <c r="G1168">
        <v>1405.5200199999999</v>
      </c>
      <c r="I1168" s="3">
        <f t="shared" si="37"/>
        <v>-3.0005178223089235E-3</v>
      </c>
      <c r="J1168" s="3"/>
      <c r="N1168">
        <v>2.1699943693942458E-5</v>
      </c>
      <c r="O1168">
        <v>1167</v>
      </c>
      <c r="P1168" s="2">
        <f t="shared" si="36"/>
        <v>0.46309523809523812</v>
      </c>
      <c r="Q1168">
        <v>2.1699943693942458E-5</v>
      </c>
    </row>
    <row r="1169" spans="1:17" x14ac:dyDescent="0.25">
      <c r="A1169" s="1">
        <v>40987</v>
      </c>
      <c r="B1169">
        <v>1404.170044</v>
      </c>
      <c r="C1169">
        <v>1414</v>
      </c>
      <c r="D1169">
        <v>1402.4300539999999</v>
      </c>
      <c r="E1169">
        <v>1409.75</v>
      </c>
      <c r="F1169">
        <v>3932570000</v>
      </c>
      <c r="G1169">
        <v>1409.75</v>
      </c>
      <c r="I1169" s="3">
        <f t="shared" si="37"/>
        <v>3.9738463470597729E-3</v>
      </c>
      <c r="J1169" s="3"/>
      <c r="N1169">
        <v>2.8367565729991995E-5</v>
      </c>
      <c r="O1169">
        <v>1168</v>
      </c>
      <c r="P1169" s="2">
        <f t="shared" si="36"/>
        <v>0.46349206349206351</v>
      </c>
      <c r="Q1169">
        <v>2.8367565729991995E-5</v>
      </c>
    </row>
    <row r="1170" spans="1:17" x14ac:dyDescent="0.25">
      <c r="A1170" s="1">
        <v>40984</v>
      </c>
      <c r="B1170">
        <v>1402.5500489999999</v>
      </c>
      <c r="C1170">
        <v>1405.880005</v>
      </c>
      <c r="D1170">
        <v>1401.469971</v>
      </c>
      <c r="E1170">
        <v>1404.170044</v>
      </c>
      <c r="F1170">
        <v>5163950000</v>
      </c>
      <c r="G1170">
        <v>1404.170044</v>
      </c>
      <c r="I1170" s="3">
        <f t="shared" si="37"/>
        <v>1.1193982795276725E-3</v>
      </c>
      <c r="J1170" s="3"/>
      <c r="N1170">
        <v>4.2659519303267501E-5</v>
      </c>
      <c r="O1170">
        <v>1169</v>
      </c>
      <c r="P1170" s="2">
        <f t="shared" si="36"/>
        <v>0.46388888888888891</v>
      </c>
      <c r="Q1170">
        <v>4.2659519303267501E-5</v>
      </c>
    </row>
    <row r="1171" spans="1:17" x14ac:dyDescent="0.25">
      <c r="A1171" s="1">
        <v>40983</v>
      </c>
      <c r="B1171">
        <v>1394.170044</v>
      </c>
      <c r="C1171">
        <v>1402.630005</v>
      </c>
      <c r="D1171">
        <v>1392.780029</v>
      </c>
      <c r="E1171">
        <v>1402.599976</v>
      </c>
      <c r="F1171">
        <v>4271650000</v>
      </c>
      <c r="G1171">
        <v>1402.599976</v>
      </c>
      <c r="I1171" s="3">
        <f t="shared" si="37"/>
        <v>5.9671994340815271E-3</v>
      </c>
      <c r="J1171" s="3"/>
      <c r="N1171">
        <v>4.2889760728082038E-5</v>
      </c>
      <c r="O1171">
        <v>1170</v>
      </c>
      <c r="P1171" s="2">
        <f t="shared" si="36"/>
        <v>0.4642857142857143</v>
      </c>
      <c r="Q1171">
        <v>4.2889760728082038E-5</v>
      </c>
    </row>
    <row r="1172" spans="1:17" x14ac:dyDescent="0.25">
      <c r="A1172" s="1">
        <v>40982</v>
      </c>
      <c r="B1172">
        <v>1395.9499510000001</v>
      </c>
      <c r="C1172">
        <v>1399.420044</v>
      </c>
      <c r="D1172">
        <v>1389.969971</v>
      </c>
      <c r="E1172">
        <v>1394.280029</v>
      </c>
      <c r="F1172">
        <v>4502280000</v>
      </c>
      <c r="G1172">
        <v>1394.280029</v>
      </c>
      <c r="I1172" s="3">
        <f t="shared" si="37"/>
        <v>-1.1962620857601802E-3</v>
      </c>
      <c r="J1172" s="3"/>
      <c r="N1172">
        <v>4.7617721137038771E-5</v>
      </c>
      <c r="O1172">
        <v>1171</v>
      </c>
      <c r="P1172" s="2">
        <f t="shared" si="36"/>
        <v>0.4646825396825397</v>
      </c>
      <c r="Q1172">
        <v>4.7617721137038771E-5</v>
      </c>
    </row>
    <row r="1173" spans="1:17" x14ac:dyDescent="0.25">
      <c r="A1173" s="1">
        <v>40981</v>
      </c>
      <c r="B1173">
        <v>1371.920044</v>
      </c>
      <c r="C1173">
        <v>1396.130005</v>
      </c>
      <c r="D1173">
        <v>1371.920044</v>
      </c>
      <c r="E1173">
        <v>1395.9499510000001</v>
      </c>
      <c r="F1173">
        <v>4386470000</v>
      </c>
      <c r="G1173">
        <v>1395.9499510000001</v>
      </c>
      <c r="I1173" s="3">
        <f t="shared" si="37"/>
        <v>1.8131549071521702E-2</v>
      </c>
      <c r="J1173" s="3"/>
      <c r="N1173">
        <v>4.78598891489046E-5</v>
      </c>
      <c r="O1173">
        <v>1172</v>
      </c>
      <c r="P1173" s="2">
        <f t="shared" si="36"/>
        <v>0.46507936507936509</v>
      </c>
      <c r="Q1173">
        <v>4.78598891489046E-5</v>
      </c>
    </row>
    <row r="1174" spans="1:17" x14ac:dyDescent="0.25">
      <c r="A1174" s="1">
        <v>40980</v>
      </c>
      <c r="B1174">
        <v>1370.780029</v>
      </c>
      <c r="C1174">
        <v>1373.040039</v>
      </c>
      <c r="D1174">
        <v>1366.6899410000001</v>
      </c>
      <c r="E1174">
        <v>1371.089966</v>
      </c>
      <c r="F1174">
        <v>3081870000</v>
      </c>
      <c r="G1174">
        <v>1371.089966</v>
      </c>
      <c r="I1174" s="3">
        <f t="shared" si="37"/>
        <v>1.6046087579590917E-4</v>
      </c>
      <c r="J1174" s="3"/>
      <c r="N1174">
        <v>4.8320702064064136E-5</v>
      </c>
      <c r="O1174">
        <v>1173</v>
      </c>
      <c r="P1174" s="2">
        <f t="shared" si="36"/>
        <v>0.46547619047619049</v>
      </c>
      <c r="Q1174">
        <v>4.8320702064064136E-5</v>
      </c>
    </row>
    <row r="1175" spans="1:17" x14ac:dyDescent="0.25">
      <c r="A1175" s="1">
        <v>40977</v>
      </c>
      <c r="B1175">
        <v>1365.969971</v>
      </c>
      <c r="C1175">
        <v>1374.76001</v>
      </c>
      <c r="D1175">
        <v>1365.969971</v>
      </c>
      <c r="E1175">
        <v>1370.869995</v>
      </c>
      <c r="F1175">
        <v>3639470000</v>
      </c>
      <c r="G1175">
        <v>1370.869995</v>
      </c>
      <c r="I1175" s="3">
        <f t="shared" si="37"/>
        <v>3.6312501383968243E-3</v>
      </c>
      <c r="J1175" s="3"/>
      <c r="N1175">
        <v>4.9986999630213802E-5</v>
      </c>
      <c r="O1175">
        <v>1174</v>
      </c>
      <c r="P1175" s="2">
        <f t="shared" si="36"/>
        <v>0.46587301587301588</v>
      </c>
      <c r="Q1175">
        <v>4.9986999630213802E-5</v>
      </c>
    </row>
    <row r="1176" spans="1:17" x14ac:dyDescent="0.25">
      <c r="A1176" s="1">
        <v>40976</v>
      </c>
      <c r="B1176">
        <v>1352.650024</v>
      </c>
      <c r="C1176">
        <v>1368.719971</v>
      </c>
      <c r="D1176">
        <v>1352.650024</v>
      </c>
      <c r="E1176">
        <v>1365.910034</v>
      </c>
      <c r="F1176">
        <v>3543060000</v>
      </c>
      <c r="G1176">
        <v>1365.910034</v>
      </c>
      <c r="I1176" s="3">
        <f t="shared" si="37"/>
        <v>9.8179316967021979E-3</v>
      </c>
      <c r="J1176" s="3"/>
      <c r="N1176">
        <v>5.3072619284888489E-5</v>
      </c>
      <c r="O1176">
        <v>1175</v>
      </c>
      <c r="P1176" s="2">
        <f t="shared" si="36"/>
        <v>0.46626984126984128</v>
      </c>
      <c r="Q1176">
        <v>5.3072619284888489E-5</v>
      </c>
    </row>
    <row r="1177" spans="1:17" x14ac:dyDescent="0.25">
      <c r="A1177" s="1">
        <v>40975</v>
      </c>
      <c r="B1177">
        <v>1343.3900149999999</v>
      </c>
      <c r="C1177">
        <v>1354.849976</v>
      </c>
      <c r="D1177">
        <v>1343.3900149999999</v>
      </c>
      <c r="E1177">
        <v>1352.630005</v>
      </c>
      <c r="F1177">
        <v>3580380000</v>
      </c>
      <c r="G1177">
        <v>1352.630005</v>
      </c>
      <c r="I1177" s="3">
        <f t="shared" si="37"/>
        <v>6.900622397205014E-3</v>
      </c>
      <c r="J1177" s="3"/>
      <c r="N1177">
        <v>5.4431207189287178E-5</v>
      </c>
      <c r="O1177">
        <v>1176</v>
      </c>
      <c r="P1177" s="2">
        <f t="shared" si="36"/>
        <v>0.46666666666666667</v>
      </c>
      <c r="Q1177">
        <v>5.4431207189287178E-5</v>
      </c>
    </row>
    <row r="1178" spans="1:17" x14ac:dyDescent="0.25">
      <c r="A1178" s="1">
        <v>40974</v>
      </c>
      <c r="B1178">
        <v>1363.630005</v>
      </c>
      <c r="C1178">
        <v>1363.630005</v>
      </c>
      <c r="D1178">
        <v>1340.030029</v>
      </c>
      <c r="E1178">
        <v>1343.3599850000001</v>
      </c>
      <c r="F1178">
        <v>4191060000</v>
      </c>
      <c r="G1178">
        <v>1343.3599850000001</v>
      </c>
      <c r="I1178" s="3">
        <f t="shared" si="37"/>
        <v>-1.5370160940745281E-2</v>
      </c>
      <c r="J1178" s="3"/>
      <c r="N1178">
        <v>6.0912715035721376E-5</v>
      </c>
      <c r="O1178">
        <v>1177</v>
      </c>
      <c r="P1178" s="2">
        <f t="shared" si="36"/>
        <v>0.46706349206349207</v>
      </c>
      <c r="Q1178">
        <v>6.0912715035721376E-5</v>
      </c>
    </row>
    <row r="1179" spans="1:17" x14ac:dyDescent="0.25">
      <c r="A1179" s="1">
        <v>40973</v>
      </c>
      <c r="B1179">
        <v>1369.589966</v>
      </c>
      <c r="C1179">
        <v>1369.589966</v>
      </c>
      <c r="D1179">
        <v>1359.130005</v>
      </c>
      <c r="E1179">
        <v>1364.329956</v>
      </c>
      <c r="F1179">
        <v>3429480000</v>
      </c>
      <c r="G1179">
        <v>1364.329956</v>
      </c>
      <c r="I1179" s="3">
        <f t="shared" si="37"/>
        <v>-3.8696939908233752E-3</v>
      </c>
      <c r="J1179" s="3"/>
      <c r="N1179">
        <v>6.3499857614779387E-5</v>
      </c>
      <c r="O1179">
        <v>1178</v>
      </c>
      <c r="P1179" s="2">
        <f t="shared" si="36"/>
        <v>0.46746031746031746</v>
      </c>
      <c r="Q1179">
        <v>6.3499857614779387E-5</v>
      </c>
    </row>
    <row r="1180" spans="1:17" x14ac:dyDescent="0.25">
      <c r="A1180" s="1">
        <v>40970</v>
      </c>
      <c r="B1180">
        <v>1374.089966</v>
      </c>
      <c r="C1180">
        <v>1374.530029</v>
      </c>
      <c r="D1180">
        <v>1366.420044</v>
      </c>
      <c r="E1180">
        <v>1369.630005</v>
      </c>
      <c r="F1180">
        <v>3283490000</v>
      </c>
      <c r="G1180">
        <v>1369.630005</v>
      </c>
      <c r="I1180" s="3">
        <f t="shared" si="37"/>
        <v>-3.2457561807128776E-3</v>
      </c>
      <c r="J1180" s="3"/>
      <c r="N1180">
        <v>7.9108219579682171E-5</v>
      </c>
      <c r="O1180">
        <v>1179</v>
      </c>
      <c r="P1180" s="2">
        <f t="shared" si="36"/>
        <v>0.46785714285714286</v>
      </c>
      <c r="Q1180">
        <v>7.9108219579682171E-5</v>
      </c>
    </row>
    <row r="1181" spans="1:17" x14ac:dyDescent="0.25">
      <c r="A1181" s="1">
        <v>40969</v>
      </c>
      <c r="B1181">
        <v>1365.900024</v>
      </c>
      <c r="C1181">
        <v>1376.170044</v>
      </c>
      <c r="D1181">
        <v>1365.900024</v>
      </c>
      <c r="E1181">
        <v>1374.089966</v>
      </c>
      <c r="F1181">
        <v>3919240000</v>
      </c>
      <c r="G1181">
        <v>1374.089966</v>
      </c>
      <c r="I1181" s="3">
        <f t="shared" si="37"/>
        <v>6.1580397073004445E-3</v>
      </c>
      <c r="J1181" s="3"/>
      <c r="N1181">
        <v>8.0870273196032016E-5</v>
      </c>
      <c r="O1181">
        <v>1180</v>
      </c>
      <c r="P1181" s="2">
        <f t="shared" si="36"/>
        <v>0.46825396825396826</v>
      </c>
      <c r="Q1181">
        <v>8.0870273196032016E-5</v>
      </c>
    </row>
    <row r="1182" spans="1:17" x14ac:dyDescent="0.25">
      <c r="A1182" s="1">
        <v>40968</v>
      </c>
      <c r="B1182">
        <v>1372.1999510000001</v>
      </c>
      <c r="C1182">
        <v>1378.040039</v>
      </c>
      <c r="D1182">
        <v>1363.8100589999999</v>
      </c>
      <c r="E1182">
        <v>1365.6800539999999</v>
      </c>
      <c r="F1182">
        <v>4482370000</v>
      </c>
      <c r="G1182">
        <v>1365.6800539999999</v>
      </c>
      <c r="I1182" s="3">
        <f t="shared" si="37"/>
        <v>-4.7369876723190041E-3</v>
      </c>
      <c r="J1182" s="3"/>
      <c r="N1182">
        <v>8.3677084893540865E-5</v>
      </c>
      <c r="O1182">
        <v>1181</v>
      </c>
      <c r="P1182" s="2">
        <f t="shared" si="36"/>
        <v>0.46865079365079365</v>
      </c>
      <c r="Q1182">
        <v>8.3677084893540865E-5</v>
      </c>
    </row>
    <row r="1183" spans="1:17" x14ac:dyDescent="0.25">
      <c r="A1183" s="1">
        <v>40967</v>
      </c>
      <c r="B1183">
        <v>1367.5600589999999</v>
      </c>
      <c r="C1183">
        <v>1373.089966</v>
      </c>
      <c r="D1183">
        <v>1365.969971</v>
      </c>
      <c r="E1183">
        <v>1372.1800539999999</v>
      </c>
      <c r="F1183">
        <v>3579120000</v>
      </c>
      <c r="G1183">
        <v>1372.1800539999999</v>
      </c>
      <c r="I1183" s="3">
        <f t="shared" si="37"/>
        <v>3.3563334874597839E-3</v>
      </c>
      <c r="J1183" s="3"/>
      <c r="N1183">
        <v>9.1736314130175245E-5</v>
      </c>
      <c r="O1183">
        <v>1182</v>
      </c>
      <c r="P1183" s="2">
        <f t="shared" si="36"/>
        <v>0.46904761904761905</v>
      </c>
      <c r="Q1183">
        <v>9.1736314130175245E-5</v>
      </c>
    </row>
    <row r="1184" spans="1:17" x14ac:dyDescent="0.25">
      <c r="A1184" s="1">
        <v>40966</v>
      </c>
      <c r="B1184">
        <v>1365.1999510000001</v>
      </c>
      <c r="C1184">
        <v>1371.9399410000001</v>
      </c>
      <c r="D1184">
        <v>1354.920044</v>
      </c>
      <c r="E1184">
        <v>1367.589966</v>
      </c>
      <c r="F1184">
        <v>3648890000</v>
      </c>
      <c r="G1184">
        <v>1367.589966</v>
      </c>
      <c r="I1184" s="3">
        <f t="shared" si="37"/>
        <v>1.3545594428994168E-3</v>
      </c>
      <c r="J1184" s="3"/>
      <c r="N1184">
        <v>1.0955447069527224E-4</v>
      </c>
      <c r="O1184">
        <v>1183</v>
      </c>
      <c r="P1184" s="2">
        <f t="shared" si="36"/>
        <v>0.46944444444444444</v>
      </c>
      <c r="Q1184">
        <v>1.0955447069527224E-4</v>
      </c>
    </row>
    <row r="1185" spans="1:17" x14ac:dyDescent="0.25">
      <c r="A1185" s="1">
        <v>40963</v>
      </c>
      <c r="B1185">
        <v>1363.459961</v>
      </c>
      <c r="C1185">
        <v>1368.920044</v>
      </c>
      <c r="D1185">
        <v>1363.459961</v>
      </c>
      <c r="E1185">
        <v>1365.73999</v>
      </c>
      <c r="F1185">
        <v>3505360000</v>
      </c>
      <c r="G1185">
        <v>1365.73999</v>
      </c>
      <c r="I1185" s="3">
        <f t="shared" si="37"/>
        <v>1.6722375905544595E-3</v>
      </c>
      <c r="J1185" s="3"/>
      <c r="N1185">
        <v>1.1672665369655277E-4</v>
      </c>
      <c r="O1185">
        <v>1184</v>
      </c>
      <c r="P1185" s="2">
        <f t="shared" si="36"/>
        <v>0.46984126984126984</v>
      </c>
      <c r="Q1185">
        <v>1.1672665369655277E-4</v>
      </c>
    </row>
    <row r="1186" spans="1:17" x14ac:dyDescent="0.25">
      <c r="A1186" s="1">
        <v>40962</v>
      </c>
      <c r="B1186">
        <v>1357.530029</v>
      </c>
      <c r="C1186">
        <v>1364.23999</v>
      </c>
      <c r="D1186">
        <v>1352.280029</v>
      </c>
      <c r="E1186">
        <v>1363.459961</v>
      </c>
      <c r="F1186">
        <v>3786450000</v>
      </c>
      <c r="G1186">
        <v>1363.459961</v>
      </c>
      <c r="I1186" s="3">
        <f t="shared" si="37"/>
        <v>4.2720024562497017E-3</v>
      </c>
      <c r="J1186" s="3"/>
      <c r="N1186">
        <v>1.2045865184151516E-4</v>
      </c>
      <c r="O1186">
        <v>1185</v>
      </c>
      <c r="P1186" s="2">
        <f t="shared" si="36"/>
        <v>0.47023809523809523</v>
      </c>
      <c r="Q1186">
        <v>1.2045865184151516E-4</v>
      </c>
    </row>
    <row r="1187" spans="1:17" x14ac:dyDescent="0.25">
      <c r="A1187" s="1">
        <v>40961</v>
      </c>
      <c r="B1187">
        <v>1362.1099850000001</v>
      </c>
      <c r="C1187">
        <v>1362.6999510000001</v>
      </c>
      <c r="D1187">
        <v>1355.530029</v>
      </c>
      <c r="E1187">
        <v>1357.660034</v>
      </c>
      <c r="F1187">
        <v>3633710000</v>
      </c>
      <c r="G1187">
        <v>1357.660034</v>
      </c>
      <c r="I1187" s="3">
        <f t="shared" si="37"/>
        <v>-3.3401069807622585E-3</v>
      </c>
      <c r="J1187" s="3"/>
      <c r="N1187">
        <v>1.3048737408549727E-4</v>
      </c>
      <c r="O1187">
        <v>1186</v>
      </c>
      <c r="P1187" s="2">
        <f t="shared" si="36"/>
        <v>0.47063492063492063</v>
      </c>
      <c r="Q1187">
        <v>1.3048737408549727E-4</v>
      </c>
    </row>
    <row r="1188" spans="1:17" x14ac:dyDescent="0.25">
      <c r="A1188" s="1">
        <v>40960</v>
      </c>
      <c r="B1188">
        <v>1361.219971</v>
      </c>
      <c r="C1188">
        <v>1367.76001</v>
      </c>
      <c r="D1188">
        <v>1358.1099850000001</v>
      </c>
      <c r="E1188">
        <v>1362.209961</v>
      </c>
      <c r="F1188">
        <v>3795200000</v>
      </c>
      <c r="G1188">
        <v>1362.209961</v>
      </c>
      <c r="I1188" s="3">
        <f t="shared" si="37"/>
        <v>7.1992316830993275E-4</v>
      </c>
      <c r="J1188" s="3"/>
      <c r="N1188">
        <v>1.3476772627241118E-4</v>
      </c>
      <c r="O1188">
        <v>1187</v>
      </c>
      <c r="P1188" s="2">
        <f t="shared" si="36"/>
        <v>0.47103174603174602</v>
      </c>
      <c r="Q1188">
        <v>1.3476772627241118E-4</v>
      </c>
    </row>
    <row r="1189" spans="1:17" x14ac:dyDescent="0.25">
      <c r="A1189" s="1">
        <v>40956</v>
      </c>
      <c r="B1189">
        <v>1358.0600589999999</v>
      </c>
      <c r="C1189">
        <v>1363.400024</v>
      </c>
      <c r="D1189">
        <v>1357.23999</v>
      </c>
      <c r="E1189">
        <v>1361.2299800000001</v>
      </c>
      <c r="F1189">
        <v>3717640000</v>
      </c>
      <c r="G1189">
        <v>1361.2299800000001</v>
      </c>
      <c r="I1189" s="3">
        <f t="shared" si="37"/>
        <v>2.3489300082411013E-3</v>
      </c>
      <c r="J1189" s="3"/>
      <c r="N1189">
        <v>1.4497796039147914E-4</v>
      </c>
      <c r="O1189">
        <v>1188</v>
      </c>
      <c r="P1189" s="2">
        <f t="shared" si="36"/>
        <v>0.47142857142857142</v>
      </c>
      <c r="Q1189">
        <v>1.4497796039147914E-4</v>
      </c>
    </row>
    <row r="1190" spans="1:17" x14ac:dyDescent="0.25">
      <c r="A1190" s="1">
        <v>40955</v>
      </c>
      <c r="B1190">
        <v>1342.6099850000001</v>
      </c>
      <c r="C1190">
        <v>1359.0200199999999</v>
      </c>
      <c r="D1190">
        <v>1341.219971</v>
      </c>
      <c r="E1190">
        <v>1358.040039</v>
      </c>
      <c r="F1190">
        <v>4108880000</v>
      </c>
      <c r="G1190">
        <v>1358.040039</v>
      </c>
      <c r="I1190" s="3">
        <f t="shared" si="37"/>
        <v>1.1025706111770894E-2</v>
      </c>
      <c r="J1190" s="3"/>
      <c r="N1190">
        <v>1.4583701368908741E-4</v>
      </c>
      <c r="O1190">
        <v>1189</v>
      </c>
      <c r="P1190" s="2">
        <f t="shared" si="36"/>
        <v>0.47182539682539681</v>
      </c>
      <c r="Q1190">
        <v>1.4583701368908741E-4</v>
      </c>
    </row>
    <row r="1191" spans="1:17" x14ac:dyDescent="0.25">
      <c r="A1191" s="1">
        <v>40954</v>
      </c>
      <c r="B1191">
        <v>1350.5200199999999</v>
      </c>
      <c r="C1191">
        <v>1355.869995</v>
      </c>
      <c r="D1191">
        <v>1340.8000489999999</v>
      </c>
      <c r="E1191">
        <v>1343.2299800000001</v>
      </c>
      <c r="F1191">
        <v>4080340000</v>
      </c>
      <c r="G1191">
        <v>1343.2299800000001</v>
      </c>
      <c r="I1191" s="3">
        <f t="shared" si="37"/>
        <v>-5.3832062199185016E-3</v>
      </c>
      <c r="J1191" s="3"/>
      <c r="N1191">
        <v>1.4980471516801153E-4</v>
      </c>
      <c r="O1191">
        <v>1190</v>
      </c>
      <c r="P1191" s="2">
        <f t="shared" si="36"/>
        <v>0.47222222222222221</v>
      </c>
      <c r="Q1191">
        <v>1.4980471516801153E-4</v>
      </c>
    </row>
    <row r="1192" spans="1:17" x14ac:dyDescent="0.25">
      <c r="A1192" s="1">
        <v>40953</v>
      </c>
      <c r="B1192">
        <v>1351.3000489999999</v>
      </c>
      <c r="C1192">
        <v>1351.3000489999999</v>
      </c>
      <c r="D1192">
        <v>1340.829956</v>
      </c>
      <c r="E1192">
        <v>1350.5</v>
      </c>
      <c r="F1192">
        <v>3889520000</v>
      </c>
      <c r="G1192">
        <v>1350.5</v>
      </c>
      <c r="I1192" s="3">
        <f t="shared" si="37"/>
        <v>-9.3952372164607389E-4</v>
      </c>
      <c r="J1192" s="3"/>
      <c r="N1192">
        <v>1.5580467030051892E-4</v>
      </c>
      <c r="O1192">
        <v>1191</v>
      </c>
      <c r="P1192" s="2">
        <f t="shared" si="36"/>
        <v>0.47261904761904761</v>
      </c>
      <c r="Q1192">
        <v>1.5580467030051892E-4</v>
      </c>
    </row>
    <row r="1193" spans="1:17" x14ac:dyDescent="0.25">
      <c r="A1193" s="1">
        <v>40952</v>
      </c>
      <c r="B1193">
        <v>1343.0600589999999</v>
      </c>
      <c r="C1193">
        <v>1353.349976</v>
      </c>
      <c r="D1193">
        <v>1343.0600589999999</v>
      </c>
      <c r="E1193">
        <v>1351.7700199999999</v>
      </c>
      <c r="F1193">
        <v>3618040000</v>
      </c>
      <c r="G1193">
        <v>1351.7700199999999</v>
      </c>
      <c r="I1193" s="3">
        <f t="shared" si="37"/>
        <v>6.8000393984979368E-3</v>
      </c>
      <c r="J1193" s="3"/>
      <c r="N1193">
        <v>1.5587985976517338E-4</v>
      </c>
      <c r="O1193">
        <v>1192</v>
      </c>
      <c r="P1193" s="2">
        <f t="shared" si="36"/>
        <v>0.473015873015873</v>
      </c>
      <c r="Q1193">
        <v>1.5587985976517338E-4</v>
      </c>
    </row>
    <row r="1194" spans="1:17" x14ac:dyDescent="0.25">
      <c r="A1194" s="1">
        <v>40949</v>
      </c>
      <c r="B1194">
        <v>1351.209961</v>
      </c>
      <c r="C1194">
        <v>1351.209961</v>
      </c>
      <c r="D1194">
        <v>1337.349976</v>
      </c>
      <c r="E1194">
        <v>1342.6400149999999</v>
      </c>
      <c r="F1194">
        <v>3877580000</v>
      </c>
      <c r="G1194">
        <v>1342.6400149999999</v>
      </c>
      <c r="I1194" s="3">
        <f t="shared" si="37"/>
        <v>-6.8863022577971833E-3</v>
      </c>
      <c r="J1194" s="3"/>
      <c r="N1194">
        <v>1.6046087579590917E-4</v>
      </c>
      <c r="O1194">
        <v>1193</v>
      </c>
      <c r="P1194" s="2">
        <f t="shared" si="36"/>
        <v>0.4734126984126984</v>
      </c>
      <c r="Q1194">
        <v>1.6046087579590917E-4</v>
      </c>
    </row>
    <row r="1195" spans="1:17" x14ac:dyDescent="0.25">
      <c r="A1195" s="1">
        <v>40948</v>
      </c>
      <c r="B1195">
        <v>1349.969971</v>
      </c>
      <c r="C1195">
        <v>1354.3199460000001</v>
      </c>
      <c r="D1195">
        <v>1344.630005</v>
      </c>
      <c r="E1195">
        <v>1351.9499510000001</v>
      </c>
      <c r="F1195">
        <v>4209890000</v>
      </c>
      <c r="G1195">
        <v>1351.9499510000001</v>
      </c>
      <c r="I1195" s="3">
        <f t="shared" si="37"/>
        <v>1.4741103865969496E-3</v>
      </c>
      <c r="J1195" s="3"/>
      <c r="N1195">
        <v>1.6250786253957372E-4</v>
      </c>
      <c r="O1195">
        <v>1194</v>
      </c>
      <c r="P1195" s="2">
        <f t="shared" si="36"/>
        <v>0.47380952380952379</v>
      </c>
      <c r="Q1195">
        <v>1.6250786253957372E-4</v>
      </c>
    </row>
    <row r="1196" spans="1:17" x14ac:dyDescent="0.25">
      <c r="A1196" s="1">
        <v>40947</v>
      </c>
      <c r="B1196">
        <v>1347.040039</v>
      </c>
      <c r="C1196">
        <v>1351</v>
      </c>
      <c r="D1196">
        <v>1341.9499510000001</v>
      </c>
      <c r="E1196">
        <v>1349.959961</v>
      </c>
      <c r="F1196">
        <v>4096730000</v>
      </c>
      <c r="G1196">
        <v>1349.959961</v>
      </c>
      <c r="I1196" s="3">
        <f t="shared" si="37"/>
        <v>2.1602107524960612E-3</v>
      </c>
      <c r="J1196" s="3"/>
      <c r="N1196">
        <v>1.7292717774908262E-4</v>
      </c>
      <c r="O1196">
        <v>1195</v>
      </c>
      <c r="P1196" s="2">
        <f t="shared" si="36"/>
        <v>0.47420634920634919</v>
      </c>
      <c r="Q1196">
        <v>1.7292717774908262E-4</v>
      </c>
    </row>
    <row r="1197" spans="1:17" x14ac:dyDescent="0.25">
      <c r="A1197" s="1">
        <v>40946</v>
      </c>
      <c r="B1197">
        <v>1344.329956</v>
      </c>
      <c r="C1197">
        <v>1349.23999</v>
      </c>
      <c r="D1197">
        <v>1335.920044</v>
      </c>
      <c r="E1197">
        <v>1347.0500489999999</v>
      </c>
      <c r="F1197">
        <v>3742460000</v>
      </c>
      <c r="G1197">
        <v>1347.0500489999999</v>
      </c>
      <c r="I1197" s="3">
        <f t="shared" si="37"/>
        <v>2.0233819739414738E-3</v>
      </c>
      <c r="J1197" s="3"/>
      <c r="N1197">
        <v>1.8159255459360146E-4</v>
      </c>
      <c r="O1197">
        <v>1196</v>
      </c>
      <c r="P1197" s="2">
        <f t="shared" si="36"/>
        <v>0.47460317460317458</v>
      </c>
      <c r="Q1197">
        <v>1.8159255459360146E-4</v>
      </c>
    </row>
    <row r="1198" spans="1:17" x14ac:dyDescent="0.25">
      <c r="A1198" s="1">
        <v>40945</v>
      </c>
      <c r="B1198">
        <v>1344.3199460000001</v>
      </c>
      <c r="C1198">
        <v>1344.3599850000001</v>
      </c>
      <c r="D1198">
        <v>1337.5200199999999</v>
      </c>
      <c r="E1198">
        <v>1344.329956</v>
      </c>
      <c r="F1198">
        <v>3379700000</v>
      </c>
      <c r="G1198">
        <v>1344.329956</v>
      </c>
      <c r="I1198" s="3">
        <f t="shared" si="37"/>
        <v>-4.2387388640574564E-4</v>
      </c>
      <c r="J1198" s="3"/>
      <c r="N1198">
        <v>1.8792381635357458E-4</v>
      </c>
      <c r="O1198">
        <v>1197</v>
      </c>
      <c r="P1198" s="2">
        <f t="shared" si="36"/>
        <v>0.47499999999999998</v>
      </c>
      <c r="Q1198">
        <v>1.8792381635357458E-4</v>
      </c>
    </row>
    <row r="1199" spans="1:17" x14ac:dyDescent="0.25">
      <c r="A1199" s="1">
        <v>40942</v>
      </c>
      <c r="B1199">
        <v>1326.209961</v>
      </c>
      <c r="C1199">
        <v>1345.339966</v>
      </c>
      <c r="D1199">
        <v>1326.209961</v>
      </c>
      <c r="E1199">
        <v>1344.900024</v>
      </c>
      <c r="F1199">
        <v>4608550000</v>
      </c>
      <c r="G1199">
        <v>1344.900024</v>
      </c>
      <c r="I1199" s="3">
        <f t="shared" si="37"/>
        <v>1.4605356632309219E-2</v>
      </c>
      <c r="J1199" s="3"/>
      <c r="N1199">
        <v>1.9023558283004505E-4</v>
      </c>
      <c r="O1199">
        <v>1198</v>
      </c>
      <c r="P1199" s="2">
        <f t="shared" si="36"/>
        <v>0.47539682539682537</v>
      </c>
      <c r="Q1199">
        <v>1.9023558283004505E-4</v>
      </c>
    </row>
    <row r="1200" spans="1:17" x14ac:dyDescent="0.25">
      <c r="A1200" s="1">
        <v>40941</v>
      </c>
      <c r="B1200">
        <v>1324.23999</v>
      </c>
      <c r="C1200">
        <v>1329.1899410000001</v>
      </c>
      <c r="D1200">
        <v>1321.5699460000001</v>
      </c>
      <c r="E1200">
        <v>1325.540039</v>
      </c>
      <c r="F1200">
        <v>4120920000</v>
      </c>
      <c r="G1200">
        <v>1325.540039</v>
      </c>
      <c r="I1200" s="3">
        <f t="shared" si="37"/>
        <v>1.0951468836974954E-3</v>
      </c>
      <c r="J1200" s="3"/>
      <c r="N1200">
        <v>1.9538936482388358E-4</v>
      </c>
      <c r="O1200">
        <v>1199</v>
      </c>
      <c r="P1200" s="2">
        <f t="shared" si="36"/>
        <v>0.47579365079365077</v>
      </c>
      <c r="Q1200">
        <v>1.9538936482388358E-4</v>
      </c>
    </row>
    <row r="1201" spans="1:17" x14ac:dyDescent="0.25">
      <c r="A1201" s="1">
        <v>40940</v>
      </c>
      <c r="B1201">
        <v>1312.4499510000001</v>
      </c>
      <c r="C1201">
        <v>1330.5200199999999</v>
      </c>
      <c r="D1201">
        <v>1312.4499510000001</v>
      </c>
      <c r="E1201">
        <v>1324.089966</v>
      </c>
      <c r="F1201">
        <v>4504360000</v>
      </c>
      <c r="G1201">
        <v>1324.089966</v>
      </c>
      <c r="I1201" s="3">
        <f t="shared" si="37"/>
        <v>8.8996058376675791E-3</v>
      </c>
      <c r="J1201" s="3"/>
      <c r="N1201">
        <v>1.9542977231035152E-4</v>
      </c>
      <c r="O1201">
        <v>1200</v>
      </c>
      <c r="P1201" s="2">
        <f t="shared" si="36"/>
        <v>0.47619047619047616</v>
      </c>
      <c r="Q1201">
        <v>1.9542977231035152E-4</v>
      </c>
    </row>
    <row r="1202" spans="1:17" x14ac:dyDescent="0.25">
      <c r="A1202" s="1">
        <v>40939</v>
      </c>
      <c r="B1202">
        <v>1313.530029</v>
      </c>
      <c r="C1202">
        <v>1321.410034</v>
      </c>
      <c r="D1202">
        <v>1306.6899410000001</v>
      </c>
      <c r="E1202">
        <v>1312.410034</v>
      </c>
      <c r="F1202">
        <v>4235550000</v>
      </c>
      <c r="G1202">
        <v>1312.410034</v>
      </c>
      <c r="I1202" s="3">
        <f t="shared" si="37"/>
        <v>-4.5694701139409322E-4</v>
      </c>
      <c r="J1202" s="3"/>
      <c r="N1202">
        <v>1.9699186784150058E-4</v>
      </c>
      <c r="O1202">
        <v>1201</v>
      </c>
      <c r="P1202" s="2">
        <f t="shared" si="36"/>
        <v>0.47658730158730161</v>
      </c>
      <c r="Q1202">
        <v>1.9699186784150058E-4</v>
      </c>
    </row>
    <row r="1203" spans="1:17" x14ac:dyDescent="0.25">
      <c r="A1203" s="1">
        <v>40938</v>
      </c>
      <c r="B1203">
        <v>1316.160034</v>
      </c>
      <c r="C1203">
        <v>1316.160034</v>
      </c>
      <c r="D1203">
        <v>1300.48999</v>
      </c>
      <c r="E1203">
        <v>1313.01001</v>
      </c>
      <c r="F1203">
        <v>3659010000</v>
      </c>
      <c r="G1203">
        <v>1313.01001</v>
      </c>
      <c r="I1203" s="3">
        <f t="shared" si="37"/>
        <v>-2.5221229562294445E-3</v>
      </c>
      <c r="J1203" s="3"/>
      <c r="N1203">
        <v>2.0160417815362486E-4</v>
      </c>
      <c r="O1203">
        <v>1202</v>
      </c>
      <c r="P1203" s="2">
        <f t="shared" si="36"/>
        <v>0.47698412698412701</v>
      </c>
      <c r="Q1203">
        <v>2.0160417815362486E-4</v>
      </c>
    </row>
    <row r="1204" spans="1:17" x14ac:dyDescent="0.25">
      <c r="A1204" s="1">
        <v>40935</v>
      </c>
      <c r="B1204">
        <v>1318.25</v>
      </c>
      <c r="C1204">
        <v>1320.0600589999999</v>
      </c>
      <c r="D1204">
        <v>1311.719971</v>
      </c>
      <c r="E1204">
        <v>1316.329956</v>
      </c>
      <c r="F1204">
        <v>4007380000</v>
      </c>
      <c r="G1204">
        <v>1316.329956</v>
      </c>
      <c r="I1204" s="3">
        <f t="shared" si="37"/>
        <v>-1.5928778274041377E-3</v>
      </c>
      <c r="J1204" s="3"/>
      <c r="N1204">
        <v>2.0219617231553855E-4</v>
      </c>
      <c r="O1204">
        <v>1203</v>
      </c>
      <c r="P1204" s="2">
        <f t="shared" si="36"/>
        <v>0.47738095238095241</v>
      </c>
      <c r="Q1204">
        <v>2.0219617231553855E-4</v>
      </c>
    </row>
    <row r="1205" spans="1:17" x14ac:dyDescent="0.25">
      <c r="A1205" s="1">
        <v>40934</v>
      </c>
      <c r="B1205">
        <v>1326.280029</v>
      </c>
      <c r="C1205">
        <v>1333.469971</v>
      </c>
      <c r="D1205">
        <v>1313.599976</v>
      </c>
      <c r="E1205">
        <v>1318.4300539999999</v>
      </c>
      <c r="F1205">
        <v>4522070000</v>
      </c>
      <c r="G1205">
        <v>1318.4300539999999</v>
      </c>
      <c r="I1205" s="3">
        <f t="shared" si="37"/>
        <v>-5.7538909706351671E-3</v>
      </c>
      <c r="J1205" s="3"/>
      <c r="N1205">
        <v>2.0517875938574903E-4</v>
      </c>
      <c r="O1205">
        <v>1204</v>
      </c>
      <c r="P1205" s="2">
        <f t="shared" si="36"/>
        <v>0.4777777777777778</v>
      </c>
      <c r="Q1205">
        <v>2.0517875938574903E-4</v>
      </c>
    </row>
    <row r="1206" spans="1:17" x14ac:dyDescent="0.25">
      <c r="A1206" s="1">
        <v>40933</v>
      </c>
      <c r="B1206">
        <v>1314.400024</v>
      </c>
      <c r="C1206">
        <v>1328.3000489999999</v>
      </c>
      <c r="D1206">
        <v>1307.650024</v>
      </c>
      <c r="E1206">
        <v>1326.0600589999999</v>
      </c>
      <c r="F1206">
        <v>4410910000</v>
      </c>
      <c r="G1206">
        <v>1326.0600589999999</v>
      </c>
      <c r="I1206" s="3">
        <f t="shared" si="37"/>
        <v>8.6791425791659105E-3</v>
      </c>
      <c r="J1206" s="3"/>
      <c r="N1206">
        <v>2.1216287931635769E-4</v>
      </c>
      <c r="O1206">
        <v>1205</v>
      </c>
      <c r="P1206" s="2">
        <f t="shared" si="36"/>
        <v>0.4781746031746032</v>
      </c>
      <c r="Q1206">
        <v>2.1216287931635769E-4</v>
      </c>
    </row>
    <row r="1207" spans="1:17" x14ac:dyDescent="0.25">
      <c r="A1207" s="1">
        <v>40932</v>
      </c>
      <c r="B1207">
        <v>1315.959961</v>
      </c>
      <c r="C1207">
        <v>1315.959961</v>
      </c>
      <c r="D1207">
        <v>1306.0600589999999</v>
      </c>
      <c r="E1207">
        <v>1314.650024</v>
      </c>
      <c r="F1207">
        <v>3693560000</v>
      </c>
      <c r="G1207">
        <v>1314.650024</v>
      </c>
      <c r="I1207" s="3">
        <f t="shared" si="37"/>
        <v>-1.0258176291793042E-3</v>
      </c>
      <c r="J1207" s="3"/>
      <c r="N1207">
        <v>2.1257191858259361E-4</v>
      </c>
      <c r="O1207">
        <v>1206</v>
      </c>
      <c r="P1207" s="2">
        <f t="shared" si="36"/>
        <v>0.47857142857142859</v>
      </c>
      <c r="Q1207">
        <v>2.1257191858259361E-4</v>
      </c>
    </row>
    <row r="1208" spans="1:17" x14ac:dyDescent="0.25">
      <c r="A1208" s="1">
        <v>40931</v>
      </c>
      <c r="B1208">
        <v>1315.290039</v>
      </c>
      <c r="C1208">
        <v>1322.280029</v>
      </c>
      <c r="D1208">
        <v>1309.8900149999999</v>
      </c>
      <c r="E1208">
        <v>1316</v>
      </c>
      <c r="F1208">
        <v>3770910000</v>
      </c>
      <c r="G1208">
        <v>1316</v>
      </c>
      <c r="I1208" s="3">
        <f t="shared" si="37"/>
        <v>4.7134288011330128E-4</v>
      </c>
      <c r="J1208" s="3"/>
      <c r="N1208">
        <v>2.2640304424692559E-4</v>
      </c>
      <c r="O1208">
        <v>1207</v>
      </c>
      <c r="P1208" s="2">
        <f t="shared" si="36"/>
        <v>0.47896825396825399</v>
      </c>
      <c r="Q1208">
        <v>2.2640304424692559E-4</v>
      </c>
    </row>
    <row r="1209" spans="1:17" x14ac:dyDescent="0.25">
      <c r="A1209" s="1">
        <v>40928</v>
      </c>
      <c r="B1209">
        <v>1314.48999</v>
      </c>
      <c r="C1209">
        <v>1315.380005</v>
      </c>
      <c r="D1209">
        <v>1309.170044</v>
      </c>
      <c r="E1209">
        <v>1315.380005</v>
      </c>
      <c r="F1209">
        <v>3912620000</v>
      </c>
      <c r="G1209">
        <v>1315.380005</v>
      </c>
      <c r="I1209" s="3">
        <f t="shared" si="37"/>
        <v>6.6945987067335011E-4</v>
      </c>
      <c r="J1209" s="3"/>
      <c r="N1209">
        <v>2.4027009388971621E-4</v>
      </c>
      <c r="O1209">
        <v>1208</v>
      </c>
      <c r="P1209" s="2">
        <f t="shared" si="36"/>
        <v>0.47936507936507938</v>
      </c>
      <c r="Q1209">
        <v>2.4027009388971621E-4</v>
      </c>
    </row>
    <row r="1210" spans="1:17" x14ac:dyDescent="0.25">
      <c r="A1210" s="1">
        <v>40927</v>
      </c>
      <c r="B1210">
        <v>1308.0699460000001</v>
      </c>
      <c r="C1210">
        <v>1315.48999</v>
      </c>
      <c r="D1210">
        <v>1308.0699460000001</v>
      </c>
      <c r="E1210">
        <v>1314.5</v>
      </c>
      <c r="F1210">
        <v>4465890000</v>
      </c>
      <c r="G1210">
        <v>1314.5</v>
      </c>
      <c r="I1210" s="3">
        <f t="shared" si="37"/>
        <v>4.938656927458096E-3</v>
      </c>
      <c r="J1210" s="3"/>
      <c r="N1210">
        <v>2.5487345372754433E-4</v>
      </c>
      <c r="O1210">
        <v>1209</v>
      </c>
      <c r="P1210" s="2">
        <f t="shared" si="36"/>
        <v>0.47976190476190478</v>
      </c>
      <c r="Q1210">
        <v>2.5487345372754433E-4</v>
      </c>
    </row>
    <row r="1211" spans="1:17" x14ac:dyDescent="0.25">
      <c r="A1211" s="1">
        <v>40926</v>
      </c>
      <c r="B1211">
        <v>1293.650024</v>
      </c>
      <c r="C1211">
        <v>1308.1099850000001</v>
      </c>
      <c r="D1211">
        <v>1290.98999</v>
      </c>
      <c r="E1211">
        <v>1308.040039</v>
      </c>
      <c r="F1211">
        <v>4096160000</v>
      </c>
      <c r="G1211">
        <v>1308.040039</v>
      </c>
      <c r="I1211" s="3">
        <f t="shared" si="37"/>
        <v>1.1107929001407779E-2</v>
      </c>
      <c r="J1211" s="3"/>
      <c r="N1211">
        <v>2.5804116714001069E-4</v>
      </c>
      <c r="O1211">
        <v>1210</v>
      </c>
      <c r="P1211" s="2">
        <f t="shared" si="36"/>
        <v>0.48015873015873017</v>
      </c>
      <c r="Q1211">
        <v>2.5804116714001069E-4</v>
      </c>
    </row>
    <row r="1212" spans="1:17" x14ac:dyDescent="0.25">
      <c r="A1212" s="1">
        <v>40925</v>
      </c>
      <c r="B1212">
        <v>1290.219971</v>
      </c>
      <c r="C1212">
        <v>1303</v>
      </c>
      <c r="D1212">
        <v>1290.219971</v>
      </c>
      <c r="E1212">
        <v>1293.670044</v>
      </c>
      <c r="F1212">
        <v>4010490000</v>
      </c>
      <c r="G1212">
        <v>1293.670044</v>
      </c>
      <c r="I1212" s="3">
        <f t="shared" si="37"/>
        <v>3.5529545034096444E-3</v>
      </c>
      <c r="J1212" s="3"/>
      <c r="N1212">
        <v>2.6346255845632882E-4</v>
      </c>
      <c r="O1212">
        <v>1211</v>
      </c>
      <c r="P1212" s="2">
        <f t="shared" si="36"/>
        <v>0.48055555555555557</v>
      </c>
      <c r="Q1212">
        <v>2.6346255845632882E-4</v>
      </c>
    </row>
    <row r="1213" spans="1:17" x14ac:dyDescent="0.25">
      <c r="A1213" s="1">
        <v>40921</v>
      </c>
      <c r="B1213">
        <v>1294.8199460000001</v>
      </c>
      <c r="C1213">
        <v>1294.8199460000001</v>
      </c>
      <c r="D1213">
        <v>1277.579956</v>
      </c>
      <c r="E1213">
        <v>1289.089966</v>
      </c>
      <c r="F1213">
        <v>3692370000</v>
      </c>
      <c r="G1213">
        <v>1289.089966</v>
      </c>
      <c r="I1213" s="3">
        <f t="shared" si="37"/>
        <v>-4.947922809726002E-3</v>
      </c>
      <c r="J1213" s="3"/>
      <c r="N1213">
        <v>2.7054561930150989E-4</v>
      </c>
      <c r="O1213">
        <v>1212</v>
      </c>
      <c r="P1213" s="2">
        <f t="shared" si="36"/>
        <v>0.48095238095238096</v>
      </c>
      <c r="Q1213">
        <v>2.7054561930150989E-4</v>
      </c>
    </row>
    <row r="1214" spans="1:17" x14ac:dyDescent="0.25">
      <c r="A1214" s="1">
        <v>40920</v>
      </c>
      <c r="B1214">
        <v>1292.4799800000001</v>
      </c>
      <c r="C1214">
        <v>1296.8199460000001</v>
      </c>
      <c r="D1214">
        <v>1285.7700199999999</v>
      </c>
      <c r="E1214">
        <v>1295.5</v>
      </c>
      <c r="F1214">
        <v>4019890000</v>
      </c>
      <c r="G1214">
        <v>1295.5</v>
      </c>
      <c r="I1214" s="3">
        <f t="shared" si="37"/>
        <v>2.3366087264267144E-3</v>
      </c>
      <c r="J1214" s="3"/>
      <c r="N1214">
        <v>2.8572744654464799E-4</v>
      </c>
      <c r="O1214">
        <v>1213</v>
      </c>
      <c r="P1214" s="2">
        <f t="shared" si="36"/>
        <v>0.48134920634920636</v>
      </c>
      <c r="Q1214">
        <v>2.8572744654464799E-4</v>
      </c>
    </row>
    <row r="1215" spans="1:17" x14ac:dyDescent="0.25">
      <c r="A1215" s="1">
        <v>40919</v>
      </c>
      <c r="B1215">
        <v>1292.0200199999999</v>
      </c>
      <c r="C1215">
        <v>1293.8000489999999</v>
      </c>
      <c r="D1215">
        <v>1285.410034</v>
      </c>
      <c r="E1215">
        <v>1292.4799800000001</v>
      </c>
      <c r="F1215">
        <v>3968120000</v>
      </c>
      <c r="G1215">
        <v>1292.4799800000001</v>
      </c>
      <c r="I1215" s="3">
        <f t="shared" si="37"/>
        <v>3.0959693952570255E-4</v>
      </c>
      <c r="J1215" s="3"/>
      <c r="N1215">
        <v>2.8815472052179381E-4</v>
      </c>
      <c r="O1215">
        <v>1214</v>
      </c>
      <c r="P1215" s="2">
        <f t="shared" si="36"/>
        <v>0.48174603174603176</v>
      </c>
      <c r="Q1215">
        <v>2.8815472052179381E-4</v>
      </c>
    </row>
    <row r="1216" spans="1:17" x14ac:dyDescent="0.25">
      <c r="A1216" s="1">
        <v>40918</v>
      </c>
      <c r="B1216">
        <v>1280.7700199999999</v>
      </c>
      <c r="C1216">
        <v>1296.459961</v>
      </c>
      <c r="D1216">
        <v>1280.7700199999999</v>
      </c>
      <c r="E1216">
        <v>1292.079956</v>
      </c>
      <c r="F1216">
        <v>4221960000</v>
      </c>
      <c r="G1216">
        <v>1292.079956</v>
      </c>
      <c r="I1216" s="3">
        <f t="shared" si="37"/>
        <v>8.885769841026514E-3</v>
      </c>
      <c r="J1216" s="3"/>
      <c r="N1216">
        <v>2.9913841439510591E-4</v>
      </c>
      <c r="O1216">
        <v>1215</v>
      </c>
      <c r="P1216" s="2">
        <f t="shared" si="36"/>
        <v>0.48214285714285715</v>
      </c>
      <c r="Q1216">
        <v>2.9913841439510591E-4</v>
      </c>
    </row>
    <row r="1217" spans="1:17" x14ac:dyDescent="0.25">
      <c r="A1217" s="1">
        <v>40917</v>
      </c>
      <c r="B1217">
        <v>1277.829956</v>
      </c>
      <c r="C1217">
        <v>1281.98999</v>
      </c>
      <c r="D1217">
        <v>1274.5500489999999</v>
      </c>
      <c r="E1217">
        <v>1280.6999510000001</v>
      </c>
      <c r="F1217">
        <v>3371600000</v>
      </c>
      <c r="G1217">
        <v>1280.6999510000001</v>
      </c>
      <c r="I1217" s="3">
        <f t="shared" si="37"/>
        <v>2.2615974726805099E-3</v>
      </c>
      <c r="J1217" s="3"/>
      <c r="N1217">
        <v>3.0517072357705288E-4</v>
      </c>
      <c r="O1217">
        <v>1216</v>
      </c>
      <c r="P1217" s="2">
        <f t="shared" si="36"/>
        <v>0.48253968253968255</v>
      </c>
      <c r="Q1217">
        <v>3.0517072357705288E-4</v>
      </c>
    </row>
    <row r="1218" spans="1:17" x14ac:dyDescent="0.25">
      <c r="A1218" s="1">
        <v>40914</v>
      </c>
      <c r="B1218">
        <v>1280.9300539999999</v>
      </c>
      <c r="C1218">
        <v>1281.839966</v>
      </c>
      <c r="D1218">
        <v>1273.339966</v>
      </c>
      <c r="E1218">
        <v>1277.8100589999999</v>
      </c>
      <c r="F1218">
        <v>3656830000</v>
      </c>
      <c r="G1218">
        <v>1277.8100589999999</v>
      </c>
      <c r="I1218" s="3">
        <f t="shared" si="37"/>
        <v>-2.5369614618513392E-3</v>
      </c>
      <c r="J1218" s="3"/>
      <c r="N1218">
        <v>3.0959693952570255E-4</v>
      </c>
      <c r="O1218">
        <v>1217</v>
      </c>
      <c r="P1218" s="2">
        <f t="shared" si="36"/>
        <v>0.48293650793650794</v>
      </c>
      <c r="Q1218">
        <v>3.0959693952570255E-4</v>
      </c>
    </row>
    <row r="1219" spans="1:17" x14ac:dyDescent="0.25">
      <c r="A1219" s="1">
        <v>40913</v>
      </c>
      <c r="B1219">
        <v>1277.3000489999999</v>
      </c>
      <c r="C1219">
        <v>1283.0500489999999</v>
      </c>
      <c r="D1219">
        <v>1265.26001</v>
      </c>
      <c r="E1219">
        <v>1281.0600589999999</v>
      </c>
      <c r="F1219">
        <v>4315950000</v>
      </c>
      <c r="G1219">
        <v>1281.0600589999999</v>
      </c>
      <c r="I1219" s="3">
        <f t="shared" si="37"/>
        <v>2.9437171030750608E-3</v>
      </c>
      <c r="J1219" s="3"/>
      <c r="N1219">
        <v>3.2278462630763727E-4</v>
      </c>
      <c r="O1219">
        <v>1218</v>
      </c>
      <c r="P1219" s="2">
        <f t="shared" ref="P1219:P1282" si="38">O1219/L$1</f>
        <v>0.48333333333333334</v>
      </c>
      <c r="Q1219">
        <v>3.2278462630763727E-4</v>
      </c>
    </row>
    <row r="1220" spans="1:17" x14ac:dyDescent="0.25">
      <c r="A1220" s="1">
        <v>40912</v>
      </c>
      <c r="B1220">
        <v>1277.030029</v>
      </c>
      <c r="C1220">
        <v>1278.7299800000001</v>
      </c>
      <c r="D1220">
        <v>1268.099976</v>
      </c>
      <c r="E1220">
        <v>1277.3000489999999</v>
      </c>
      <c r="F1220">
        <v>3592580000</v>
      </c>
      <c r="G1220">
        <v>1277.3000489999999</v>
      </c>
      <c r="I1220" s="3">
        <f t="shared" ref="I1220:I1283" si="39">E1220/E1221-1</f>
        <v>1.8792381635357458E-4</v>
      </c>
      <c r="J1220" s="3"/>
      <c r="N1220">
        <v>3.3856087378070221E-4</v>
      </c>
      <c r="O1220">
        <v>1219</v>
      </c>
      <c r="P1220" s="2">
        <f t="shared" si="38"/>
        <v>0.48373015873015873</v>
      </c>
      <c r="Q1220">
        <v>3.3856087378070221E-4</v>
      </c>
    </row>
    <row r="1221" spans="1:17" x14ac:dyDescent="0.25">
      <c r="A1221" s="1">
        <v>40911</v>
      </c>
      <c r="B1221">
        <v>1258.8599850000001</v>
      </c>
      <c r="C1221">
        <v>1284.619995</v>
      </c>
      <c r="D1221">
        <v>1258.8599850000001</v>
      </c>
      <c r="E1221">
        <v>1277.0600589999999</v>
      </c>
      <c r="F1221">
        <v>3943710000</v>
      </c>
      <c r="G1221">
        <v>1277.0600589999999</v>
      </c>
      <c r="I1221" s="3">
        <f t="shared" si="39"/>
        <v>1.5473984869096347E-2</v>
      </c>
      <c r="J1221" s="3"/>
      <c r="N1221">
        <v>3.4269881242043887E-4</v>
      </c>
      <c r="O1221">
        <v>1220</v>
      </c>
      <c r="P1221" s="2">
        <f t="shared" si="38"/>
        <v>0.48412698412698413</v>
      </c>
      <c r="Q1221">
        <v>3.4269881242043887E-4</v>
      </c>
    </row>
    <row r="1222" spans="1:17" x14ac:dyDescent="0.25">
      <c r="A1222" s="1">
        <v>40907</v>
      </c>
      <c r="B1222">
        <v>1262.8199460000001</v>
      </c>
      <c r="C1222">
        <v>1264.119995</v>
      </c>
      <c r="D1222">
        <v>1257.459961</v>
      </c>
      <c r="E1222">
        <v>1257.599976</v>
      </c>
      <c r="F1222">
        <v>2271850000</v>
      </c>
      <c r="G1222">
        <v>1257.599976</v>
      </c>
      <c r="I1222" s="3">
        <f t="shared" si="39"/>
        <v>-4.2913365696293226E-3</v>
      </c>
      <c r="J1222" s="3"/>
      <c r="N1222">
        <v>3.4520979898289283E-4</v>
      </c>
      <c r="O1222">
        <v>1221</v>
      </c>
      <c r="P1222" s="2">
        <f t="shared" si="38"/>
        <v>0.48452380952380952</v>
      </c>
      <c r="Q1222">
        <v>3.4520979898289283E-4</v>
      </c>
    </row>
    <row r="1223" spans="1:17" x14ac:dyDescent="0.25">
      <c r="A1223" s="1">
        <v>40906</v>
      </c>
      <c r="B1223">
        <v>1249.75</v>
      </c>
      <c r="C1223">
        <v>1263.540039</v>
      </c>
      <c r="D1223">
        <v>1249.75</v>
      </c>
      <c r="E1223">
        <v>1263.0200199999999</v>
      </c>
      <c r="F1223">
        <v>2278130000</v>
      </c>
      <c r="G1223">
        <v>1263.0200199999999</v>
      </c>
      <c r="I1223" s="3">
        <f t="shared" si="39"/>
        <v>1.0707087512718649E-2</v>
      </c>
      <c r="J1223" s="3"/>
      <c r="N1223">
        <v>3.4758963173109336E-4</v>
      </c>
      <c r="O1223">
        <v>1222</v>
      </c>
      <c r="P1223" s="2">
        <f t="shared" si="38"/>
        <v>0.48492063492063492</v>
      </c>
      <c r="Q1223">
        <v>3.4758963173109336E-4</v>
      </c>
    </row>
    <row r="1224" spans="1:17" x14ac:dyDescent="0.25">
      <c r="A1224" s="1">
        <v>40905</v>
      </c>
      <c r="B1224">
        <v>1265.380005</v>
      </c>
      <c r="C1224">
        <v>1265.849976</v>
      </c>
      <c r="D1224">
        <v>1248.6400149999999</v>
      </c>
      <c r="E1224">
        <v>1249.6400149999999</v>
      </c>
      <c r="F1224">
        <v>2349980000</v>
      </c>
      <c r="G1224">
        <v>1249.6400149999999</v>
      </c>
      <c r="I1224" s="3">
        <f t="shared" si="39"/>
        <v>-1.2478002201771643E-2</v>
      </c>
      <c r="J1224" s="3"/>
      <c r="N1224">
        <v>3.4830938044994042E-4</v>
      </c>
      <c r="O1224">
        <v>1223</v>
      </c>
      <c r="P1224" s="2">
        <f t="shared" si="38"/>
        <v>0.48531746031746031</v>
      </c>
      <c r="Q1224">
        <v>3.4830938044994042E-4</v>
      </c>
    </row>
    <row r="1225" spans="1:17" x14ac:dyDescent="0.25">
      <c r="A1225" s="1">
        <v>40904</v>
      </c>
      <c r="B1225">
        <v>1265.0200199999999</v>
      </c>
      <c r="C1225">
        <v>1269.369995</v>
      </c>
      <c r="D1225">
        <v>1262.3000489999999</v>
      </c>
      <c r="E1225">
        <v>1265.4300539999999</v>
      </c>
      <c r="F1225">
        <v>2130590000</v>
      </c>
      <c r="G1225">
        <v>1265.4300539999999</v>
      </c>
      <c r="I1225" s="3">
        <f t="shared" si="39"/>
        <v>7.9108219579682171E-5</v>
      </c>
      <c r="J1225" s="3"/>
      <c r="N1225">
        <v>3.4958621394820533E-4</v>
      </c>
      <c r="O1225">
        <v>1224</v>
      </c>
      <c r="P1225" s="2">
        <f t="shared" si="38"/>
        <v>0.48571428571428571</v>
      </c>
      <c r="Q1225">
        <v>3.4958621394820533E-4</v>
      </c>
    </row>
    <row r="1226" spans="1:17" x14ac:dyDescent="0.25">
      <c r="A1226" s="1">
        <v>40900</v>
      </c>
      <c r="B1226">
        <v>1254</v>
      </c>
      <c r="C1226">
        <v>1265.420044</v>
      </c>
      <c r="D1226">
        <v>1254</v>
      </c>
      <c r="E1226">
        <v>1265.329956</v>
      </c>
      <c r="F1226">
        <v>2233830000</v>
      </c>
      <c r="G1226">
        <v>1265.329956</v>
      </c>
      <c r="I1226" s="3">
        <f t="shared" si="39"/>
        <v>9.0350526315789992E-3</v>
      </c>
      <c r="J1226" s="3"/>
      <c r="N1226">
        <v>3.5058067958071426E-4</v>
      </c>
      <c r="O1226">
        <v>1225</v>
      </c>
      <c r="P1226" s="2">
        <f t="shared" si="38"/>
        <v>0.4861111111111111</v>
      </c>
      <c r="Q1226">
        <v>3.5058067958071426E-4</v>
      </c>
    </row>
    <row r="1227" spans="1:17" x14ac:dyDescent="0.25">
      <c r="A1227" s="1">
        <v>40899</v>
      </c>
      <c r="B1227">
        <v>1243.719971</v>
      </c>
      <c r="C1227">
        <v>1255.219971</v>
      </c>
      <c r="D1227">
        <v>1243.719971</v>
      </c>
      <c r="E1227">
        <v>1254</v>
      </c>
      <c r="F1227">
        <v>3492250000</v>
      </c>
      <c r="G1227">
        <v>1254</v>
      </c>
      <c r="I1227" s="3">
        <f t="shared" si="39"/>
        <v>8.2655495125116829E-3</v>
      </c>
      <c r="J1227" s="3"/>
      <c r="N1227">
        <v>3.5393749499879057E-4</v>
      </c>
      <c r="O1227">
        <v>1226</v>
      </c>
      <c r="P1227" s="2">
        <f t="shared" si="38"/>
        <v>0.4865079365079365</v>
      </c>
      <c r="Q1227">
        <v>3.5393749499879057E-4</v>
      </c>
    </row>
    <row r="1228" spans="1:17" x14ac:dyDescent="0.25">
      <c r="A1228" s="1">
        <v>40898</v>
      </c>
      <c r="B1228">
        <v>1241.25</v>
      </c>
      <c r="C1228">
        <v>1245.089966</v>
      </c>
      <c r="D1228">
        <v>1229.51001</v>
      </c>
      <c r="E1228">
        <v>1243.719971</v>
      </c>
      <c r="F1228">
        <v>2959020000</v>
      </c>
      <c r="G1228">
        <v>1243.719971</v>
      </c>
      <c r="I1228" s="3">
        <f t="shared" si="39"/>
        <v>1.9495060859375801E-3</v>
      </c>
      <c r="J1228" s="3"/>
      <c r="N1228">
        <v>3.7381700702421305E-4</v>
      </c>
      <c r="O1228">
        <v>1227</v>
      </c>
      <c r="P1228" s="2">
        <f t="shared" si="38"/>
        <v>0.4869047619047619</v>
      </c>
      <c r="Q1228">
        <v>3.7381700702421305E-4</v>
      </c>
    </row>
    <row r="1229" spans="1:17" x14ac:dyDescent="0.25">
      <c r="A1229" s="1">
        <v>40897</v>
      </c>
      <c r="B1229">
        <v>1205.719971</v>
      </c>
      <c r="C1229">
        <v>1242.8199460000001</v>
      </c>
      <c r="D1229">
        <v>1205.719971</v>
      </c>
      <c r="E1229">
        <v>1241.3000489999999</v>
      </c>
      <c r="F1229">
        <v>4055590000</v>
      </c>
      <c r="G1229">
        <v>1241.3000489999999</v>
      </c>
      <c r="I1229" s="3">
        <f t="shared" si="39"/>
        <v>2.9825423085253266E-2</v>
      </c>
      <c r="J1229" s="3"/>
      <c r="N1229">
        <v>3.7853747040461627E-4</v>
      </c>
      <c r="O1229">
        <v>1228</v>
      </c>
      <c r="P1229" s="2">
        <f t="shared" si="38"/>
        <v>0.48730158730158729</v>
      </c>
      <c r="Q1229">
        <v>3.7853747040461627E-4</v>
      </c>
    </row>
    <row r="1230" spans="1:17" x14ac:dyDescent="0.25">
      <c r="A1230" s="1">
        <v>40896</v>
      </c>
      <c r="B1230">
        <v>1219.73999</v>
      </c>
      <c r="C1230">
        <v>1224.5699460000001</v>
      </c>
      <c r="D1230">
        <v>1202.369995</v>
      </c>
      <c r="E1230">
        <v>1205.349976</v>
      </c>
      <c r="F1230">
        <v>3659820000</v>
      </c>
      <c r="G1230">
        <v>1205.349976</v>
      </c>
      <c r="I1230" s="3">
        <f t="shared" si="39"/>
        <v>-1.1732825214472831E-2</v>
      </c>
      <c r="J1230" s="3"/>
      <c r="N1230">
        <v>3.8922925854456558E-4</v>
      </c>
      <c r="O1230">
        <v>1229</v>
      </c>
      <c r="P1230" s="2">
        <f t="shared" si="38"/>
        <v>0.48769841269841269</v>
      </c>
      <c r="Q1230">
        <v>3.8922925854456558E-4</v>
      </c>
    </row>
    <row r="1231" spans="1:17" x14ac:dyDescent="0.25">
      <c r="A1231" s="1">
        <v>40893</v>
      </c>
      <c r="B1231">
        <v>1216.089966</v>
      </c>
      <c r="C1231">
        <v>1231.040039</v>
      </c>
      <c r="D1231">
        <v>1215.1999510000001</v>
      </c>
      <c r="E1231">
        <v>1219.660034</v>
      </c>
      <c r="F1231">
        <v>5345800000</v>
      </c>
      <c r="G1231">
        <v>1219.660034</v>
      </c>
      <c r="I1231" s="3">
        <f t="shared" si="39"/>
        <v>3.216149701830151E-3</v>
      </c>
      <c r="J1231" s="3"/>
      <c r="N1231">
        <v>3.89793635491964E-4</v>
      </c>
      <c r="O1231">
        <v>1230</v>
      </c>
      <c r="P1231" s="2">
        <f t="shared" si="38"/>
        <v>0.48809523809523808</v>
      </c>
      <c r="Q1231">
        <v>3.89793635491964E-4</v>
      </c>
    </row>
    <row r="1232" spans="1:17" x14ac:dyDescent="0.25">
      <c r="A1232" s="1">
        <v>40892</v>
      </c>
      <c r="B1232">
        <v>1212.119995</v>
      </c>
      <c r="C1232">
        <v>1225.599976</v>
      </c>
      <c r="D1232">
        <v>1212.119995</v>
      </c>
      <c r="E1232">
        <v>1215.75</v>
      </c>
      <c r="F1232">
        <v>3810340000</v>
      </c>
      <c r="G1232">
        <v>1215.75</v>
      </c>
      <c r="I1232" s="3">
        <f t="shared" si="39"/>
        <v>3.2431006049804534E-3</v>
      </c>
      <c r="J1232" s="3"/>
      <c r="N1232">
        <v>3.9079432445299211E-4</v>
      </c>
      <c r="O1232">
        <v>1231</v>
      </c>
      <c r="P1232" s="2">
        <f t="shared" si="38"/>
        <v>0.48849206349206348</v>
      </c>
      <c r="Q1232">
        <v>3.9079432445299211E-4</v>
      </c>
    </row>
    <row r="1233" spans="1:17" x14ac:dyDescent="0.25">
      <c r="A1233" s="1">
        <v>40891</v>
      </c>
      <c r="B1233">
        <v>1225.7299800000001</v>
      </c>
      <c r="C1233">
        <v>1225.7299800000001</v>
      </c>
      <c r="D1233">
        <v>1209.469971</v>
      </c>
      <c r="E1233">
        <v>1211.8199460000001</v>
      </c>
      <c r="F1233">
        <v>4298290000</v>
      </c>
      <c r="G1233">
        <v>1211.8199460000001</v>
      </c>
      <c r="I1233" s="3">
        <f t="shared" si="39"/>
        <v>-1.1348367280695881E-2</v>
      </c>
      <c r="J1233" s="3"/>
      <c r="N1233">
        <v>4.1368545021236436E-4</v>
      </c>
      <c r="O1233">
        <v>1232</v>
      </c>
      <c r="P1233" s="2">
        <f t="shared" si="38"/>
        <v>0.48888888888888887</v>
      </c>
      <c r="Q1233">
        <v>4.1368545021236436E-4</v>
      </c>
    </row>
    <row r="1234" spans="1:17" x14ac:dyDescent="0.25">
      <c r="A1234" s="1">
        <v>40890</v>
      </c>
      <c r="B1234">
        <v>1236.829956</v>
      </c>
      <c r="C1234">
        <v>1249.8599850000001</v>
      </c>
      <c r="D1234">
        <v>1219.4300539999999</v>
      </c>
      <c r="E1234">
        <v>1225.7299800000001</v>
      </c>
      <c r="F1234">
        <v>4121570000</v>
      </c>
      <c r="G1234">
        <v>1225.7299800000001</v>
      </c>
      <c r="I1234" s="3">
        <f t="shared" si="39"/>
        <v>-8.6860103778452213E-3</v>
      </c>
      <c r="J1234" s="3"/>
      <c r="N1234">
        <v>4.1835298173786839E-4</v>
      </c>
      <c r="O1234">
        <v>1233</v>
      </c>
      <c r="P1234" s="2">
        <f t="shared" si="38"/>
        <v>0.48928571428571427</v>
      </c>
      <c r="Q1234">
        <v>4.1835298173786839E-4</v>
      </c>
    </row>
    <row r="1235" spans="1:17" x14ac:dyDescent="0.25">
      <c r="A1235" s="1">
        <v>40889</v>
      </c>
      <c r="B1235">
        <v>1255.0500489999999</v>
      </c>
      <c r="C1235">
        <v>1255.0500489999999</v>
      </c>
      <c r="D1235">
        <v>1227.25</v>
      </c>
      <c r="E1235">
        <v>1236.469971</v>
      </c>
      <c r="F1235">
        <v>3600570000</v>
      </c>
      <c r="G1235">
        <v>1236.469971</v>
      </c>
      <c r="I1235" s="3">
        <f t="shared" si="39"/>
        <v>-1.491405355358888E-2</v>
      </c>
      <c r="J1235" s="3"/>
      <c r="N1235">
        <v>4.2175783084807961E-4</v>
      </c>
      <c r="O1235">
        <v>1234</v>
      </c>
      <c r="P1235" s="2">
        <f t="shared" si="38"/>
        <v>0.48968253968253966</v>
      </c>
      <c r="Q1235">
        <v>4.2175783084807961E-4</v>
      </c>
    </row>
    <row r="1236" spans="1:17" x14ac:dyDescent="0.25">
      <c r="A1236" s="1">
        <v>40886</v>
      </c>
      <c r="B1236">
        <v>1234.4799800000001</v>
      </c>
      <c r="C1236">
        <v>1258.25</v>
      </c>
      <c r="D1236">
        <v>1234.4799800000001</v>
      </c>
      <c r="E1236">
        <v>1255.1899410000001</v>
      </c>
      <c r="F1236">
        <v>3830610000</v>
      </c>
      <c r="G1236">
        <v>1255.1899410000001</v>
      </c>
      <c r="I1236" s="3">
        <f t="shared" si="39"/>
        <v>1.6883351889821041E-2</v>
      </c>
      <c r="J1236" s="3"/>
      <c r="N1236">
        <v>4.2920118274647479E-4</v>
      </c>
      <c r="O1236">
        <v>1235</v>
      </c>
      <c r="P1236" s="2">
        <f t="shared" si="38"/>
        <v>0.49007936507936506</v>
      </c>
      <c r="Q1236">
        <v>4.2920118274647479E-4</v>
      </c>
    </row>
    <row r="1237" spans="1:17" x14ac:dyDescent="0.25">
      <c r="A1237" s="1">
        <v>40885</v>
      </c>
      <c r="B1237">
        <v>1260.869995</v>
      </c>
      <c r="C1237">
        <v>1260.869995</v>
      </c>
      <c r="D1237">
        <v>1231.469971</v>
      </c>
      <c r="E1237">
        <v>1234.349976</v>
      </c>
      <c r="F1237">
        <v>4298370000</v>
      </c>
      <c r="G1237">
        <v>1234.349976</v>
      </c>
      <c r="I1237" s="3">
        <f t="shared" si="39"/>
        <v>-2.1141809968661551E-2</v>
      </c>
      <c r="J1237" s="3"/>
      <c r="N1237">
        <v>4.3958234842222943E-4</v>
      </c>
      <c r="O1237">
        <v>1236</v>
      </c>
      <c r="P1237" s="2">
        <f t="shared" si="38"/>
        <v>0.49047619047619045</v>
      </c>
      <c r="Q1237">
        <v>4.3958234842222943E-4</v>
      </c>
    </row>
    <row r="1238" spans="1:17" x14ac:dyDescent="0.25">
      <c r="A1238" s="1">
        <v>40884</v>
      </c>
      <c r="B1238">
        <v>1258.1400149999999</v>
      </c>
      <c r="C1238">
        <v>1267.0600589999999</v>
      </c>
      <c r="D1238">
        <v>1244.8000489999999</v>
      </c>
      <c r="E1238">
        <v>1261.01001</v>
      </c>
      <c r="F1238">
        <v>4160540000</v>
      </c>
      <c r="G1238">
        <v>1261.01001</v>
      </c>
      <c r="I1238" s="3">
        <f t="shared" si="39"/>
        <v>2.0183548741983248E-3</v>
      </c>
      <c r="J1238" s="3"/>
      <c r="N1238">
        <v>4.4823930919446475E-4</v>
      </c>
      <c r="O1238">
        <v>1237</v>
      </c>
      <c r="P1238" s="2">
        <f t="shared" si="38"/>
        <v>0.49087301587301585</v>
      </c>
      <c r="Q1238">
        <v>4.4823930919446475E-4</v>
      </c>
    </row>
    <row r="1239" spans="1:17" x14ac:dyDescent="0.25">
      <c r="A1239" s="1">
        <v>40883</v>
      </c>
      <c r="B1239">
        <v>1257.1899410000001</v>
      </c>
      <c r="C1239">
        <v>1266.030029</v>
      </c>
      <c r="D1239">
        <v>1253.030029</v>
      </c>
      <c r="E1239">
        <v>1258.469971</v>
      </c>
      <c r="F1239">
        <v>3734230000</v>
      </c>
      <c r="G1239">
        <v>1258.469971</v>
      </c>
      <c r="I1239" s="3">
        <f t="shared" si="39"/>
        <v>1.1057490761550159E-3</v>
      </c>
      <c r="J1239" s="3"/>
      <c r="N1239">
        <v>4.5219524041240078E-4</v>
      </c>
      <c r="O1239">
        <v>1238</v>
      </c>
      <c r="P1239" s="2">
        <f t="shared" si="38"/>
        <v>0.49126984126984125</v>
      </c>
      <c r="Q1239">
        <v>4.5219524041240078E-4</v>
      </c>
    </row>
    <row r="1240" spans="1:17" x14ac:dyDescent="0.25">
      <c r="A1240" s="1">
        <v>40882</v>
      </c>
      <c r="B1240">
        <v>1244.329956</v>
      </c>
      <c r="C1240">
        <v>1266.7299800000001</v>
      </c>
      <c r="D1240">
        <v>1244.329956</v>
      </c>
      <c r="E1240">
        <v>1257.079956</v>
      </c>
      <c r="F1240">
        <v>4148060000</v>
      </c>
      <c r="G1240">
        <v>1257.079956</v>
      </c>
      <c r="I1240" s="3">
        <f t="shared" si="39"/>
        <v>1.0287014740795186E-2</v>
      </c>
      <c r="J1240" s="3"/>
      <c r="N1240">
        <v>4.7134288011330128E-4</v>
      </c>
      <c r="O1240">
        <v>1239</v>
      </c>
      <c r="P1240" s="2">
        <f t="shared" si="38"/>
        <v>0.49166666666666664</v>
      </c>
      <c r="Q1240">
        <v>4.7134288011330128E-4</v>
      </c>
    </row>
    <row r="1241" spans="1:17" x14ac:dyDescent="0.25">
      <c r="A1241" s="1">
        <v>40879</v>
      </c>
      <c r="B1241">
        <v>1246.030029</v>
      </c>
      <c r="C1241">
        <v>1260.079956</v>
      </c>
      <c r="D1241">
        <v>1243.349976</v>
      </c>
      <c r="E1241">
        <v>1244.280029</v>
      </c>
      <c r="F1241">
        <v>4144310000</v>
      </c>
      <c r="G1241">
        <v>1244.280029</v>
      </c>
      <c r="I1241" s="3">
        <f t="shared" si="39"/>
        <v>-2.4098652605974991E-4</v>
      </c>
      <c r="J1241" s="3"/>
      <c r="N1241">
        <v>4.7647478623202844E-4</v>
      </c>
      <c r="O1241">
        <v>1240</v>
      </c>
      <c r="P1241" s="2">
        <f t="shared" si="38"/>
        <v>0.49206349206349204</v>
      </c>
      <c r="Q1241">
        <v>4.7647478623202844E-4</v>
      </c>
    </row>
    <row r="1242" spans="1:17" x14ac:dyDescent="0.25">
      <c r="A1242" s="1">
        <v>40878</v>
      </c>
      <c r="B1242">
        <v>1246.910034</v>
      </c>
      <c r="C1242">
        <v>1251.089966</v>
      </c>
      <c r="D1242">
        <v>1239.7299800000001</v>
      </c>
      <c r="E1242">
        <v>1244.579956</v>
      </c>
      <c r="F1242">
        <v>3818680000</v>
      </c>
      <c r="G1242">
        <v>1244.579956</v>
      </c>
      <c r="I1242" s="3">
        <f t="shared" si="39"/>
        <v>-1.9086458863453171E-3</v>
      </c>
      <c r="J1242" s="3"/>
      <c r="N1242">
        <v>4.8156019948386586E-4</v>
      </c>
      <c r="O1242">
        <v>1241</v>
      </c>
      <c r="P1242" s="2">
        <f t="shared" si="38"/>
        <v>0.49246031746031749</v>
      </c>
      <c r="Q1242">
        <v>4.8156019948386586E-4</v>
      </c>
    </row>
    <row r="1243" spans="1:17" x14ac:dyDescent="0.25">
      <c r="A1243" s="1">
        <v>40877</v>
      </c>
      <c r="B1243">
        <v>1196.719971</v>
      </c>
      <c r="C1243">
        <v>1247.1099850000001</v>
      </c>
      <c r="D1243">
        <v>1196.719971</v>
      </c>
      <c r="E1243">
        <v>1246.959961</v>
      </c>
      <c r="F1243">
        <v>5801910000</v>
      </c>
      <c r="G1243">
        <v>1246.959961</v>
      </c>
      <c r="I1243" s="3">
        <f t="shared" si="39"/>
        <v>4.3315307654517854E-2</v>
      </c>
      <c r="J1243" s="3"/>
      <c r="N1243">
        <v>4.8633728589364544E-4</v>
      </c>
      <c r="O1243">
        <v>1242</v>
      </c>
      <c r="P1243" s="2">
        <f t="shared" si="38"/>
        <v>0.49285714285714288</v>
      </c>
      <c r="Q1243">
        <v>4.8633728589364544E-4</v>
      </c>
    </row>
    <row r="1244" spans="1:17" x14ac:dyDescent="0.25">
      <c r="A1244" s="1">
        <v>40876</v>
      </c>
      <c r="B1244">
        <v>1192.5600589999999</v>
      </c>
      <c r="C1244">
        <v>1203.670044</v>
      </c>
      <c r="D1244">
        <v>1191.8000489999999</v>
      </c>
      <c r="E1244">
        <v>1195.1899410000001</v>
      </c>
      <c r="F1244">
        <v>3992650000</v>
      </c>
      <c r="G1244">
        <v>1195.1899410000001</v>
      </c>
      <c r="I1244" s="3">
        <f t="shared" si="39"/>
        <v>2.213653005350924E-3</v>
      </c>
      <c r="J1244" s="3"/>
      <c r="N1244">
        <v>4.8815556797321413E-4</v>
      </c>
      <c r="O1244">
        <v>1243</v>
      </c>
      <c r="P1244" s="2">
        <f t="shared" si="38"/>
        <v>0.49325396825396828</v>
      </c>
      <c r="Q1244">
        <v>4.8815556797321413E-4</v>
      </c>
    </row>
    <row r="1245" spans="1:17" x14ac:dyDescent="0.25">
      <c r="A1245" s="1">
        <v>40875</v>
      </c>
      <c r="B1245">
        <v>1158.670044</v>
      </c>
      <c r="C1245">
        <v>1197.349976</v>
      </c>
      <c r="D1245">
        <v>1158.670044</v>
      </c>
      <c r="E1245">
        <v>1192.5500489999999</v>
      </c>
      <c r="F1245">
        <v>3920750000</v>
      </c>
      <c r="G1245">
        <v>1192.5500489999999</v>
      </c>
      <c r="I1245" s="3">
        <f t="shared" si="39"/>
        <v>2.9240425413121329E-2</v>
      </c>
      <c r="J1245" s="3"/>
      <c r="N1245">
        <v>5.1508028858604504E-4</v>
      </c>
      <c r="O1245">
        <v>1244</v>
      </c>
      <c r="P1245" s="2">
        <f t="shared" si="38"/>
        <v>0.49365079365079367</v>
      </c>
      <c r="Q1245">
        <v>5.1508028858604504E-4</v>
      </c>
    </row>
    <row r="1246" spans="1:17" x14ac:dyDescent="0.25">
      <c r="A1246" s="1">
        <v>40872</v>
      </c>
      <c r="B1246">
        <v>1161.410034</v>
      </c>
      <c r="C1246">
        <v>1172.660034</v>
      </c>
      <c r="D1246">
        <v>1158.660034</v>
      </c>
      <c r="E1246">
        <v>1158.670044</v>
      </c>
      <c r="F1246">
        <v>1664200000</v>
      </c>
      <c r="G1246">
        <v>1158.670044</v>
      </c>
      <c r="I1246" s="3">
        <f t="shared" si="39"/>
        <v>-2.6855067570432656E-3</v>
      </c>
      <c r="J1246" s="3"/>
      <c r="N1246">
        <v>5.2984471973505087E-4</v>
      </c>
      <c r="O1246">
        <v>1245</v>
      </c>
      <c r="P1246" s="2">
        <f t="shared" si="38"/>
        <v>0.49404761904761907</v>
      </c>
      <c r="Q1246">
        <v>5.2984471973505087E-4</v>
      </c>
    </row>
    <row r="1247" spans="1:17" x14ac:dyDescent="0.25">
      <c r="A1247" s="1">
        <v>40870</v>
      </c>
      <c r="B1247">
        <v>1187.4799800000001</v>
      </c>
      <c r="C1247">
        <v>1187.4799800000001</v>
      </c>
      <c r="D1247">
        <v>1161.790039</v>
      </c>
      <c r="E1247">
        <v>1161.790039</v>
      </c>
      <c r="F1247">
        <v>3798940000</v>
      </c>
      <c r="G1247">
        <v>1161.790039</v>
      </c>
      <c r="I1247" s="3">
        <f t="shared" si="39"/>
        <v>-2.2095214923981144E-2</v>
      </c>
      <c r="J1247" s="3"/>
      <c r="N1247">
        <v>5.318215544081184E-4</v>
      </c>
      <c r="O1247">
        <v>1246</v>
      </c>
      <c r="P1247" s="2">
        <f t="shared" si="38"/>
        <v>0.49444444444444446</v>
      </c>
      <c r="Q1247">
        <v>5.318215544081184E-4</v>
      </c>
    </row>
    <row r="1248" spans="1:17" x14ac:dyDescent="0.25">
      <c r="A1248" s="1">
        <v>40869</v>
      </c>
      <c r="B1248">
        <v>1192.9799800000001</v>
      </c>
      <c r="C1248">
        <v>1196.8100589999999</v>
      </c>
      <c r="D1248">
        <v>1181.650024</v>
      </c>
      <c r="E1248">
        <v>1188.040039</v>
      </c>
      <c r="F1248">
        <v>3911710000</v>
      </c>
      <c r="G1248">
        <v>1188.040039</v>
      </c>
      <c r="I1248" s="3">
        <f t="shared" si="39"/>
        <v>-4.1408414917407654E-3</v>
      </c>
      <c r="J1248" s="3"/>
      <c r="N1248">
        <v>5.335525257450513E-4</v>
      </c>
      <c r="O1248">
        <v>1247</v>
      </c>
      <c r="P1248" s="2">
        <f t="shared" si="38"/>
        <v>0.49484126984126986</v>
      </c>
      <c r="Q1248">
        <v>5.335525257450513E-4</v>
      </c>
    </row>
    <row r="1249" spans="1:17" x14ac:dyDescent="0.25">
      <c r="A1249" s="1">
        <v>40868</v>
      </c>
      <c r="B1249">
        <v>1215.619995</v>
      </c>
      <c r="C1249">
        <v>1215.619995</v>
      </c>
      <c r="D1249">
        <v>1183.160034</v>
      </c>
      <c r="E1249">
        <v>1192.9799800000001</v>
      </c>
      <c r="F1249">
        <v>4050070000</v>
      </c>
      <c r="G1249">
        <v>1192.9799800000001</v>
      </c>
      <c r="I1249" s="3">
        <f t="shared" si="39"/>
        <v>-1.8648495498240547E-2</v>
      </c>
      <c r="J1249" s="3"/>
      <c r="N1249">
        <v>5.3808942019850647E-4</v>
      </c>
      <c r="O1249">
        <v>1248</v>
      </c>
      <c r="P1249" s="2">
        <f t="shared" si="38"/>
        <v>0.49523809523809526</v>
      </c>
      <c r="Q1249">
        <v>5.3808942019850647E-4</v>
      </c>
    </row>
    <row r="1250" spans="1:17" x14ac:dyDescent="0.25">
      <c r="A1250" s="1">
        <v>40865</v>
      </c>
      <c r="B1250">
        <v>1216.1899410000001</v>
      </c>
      <c r="C1250">
        <v>1223.51001</v>
      </c>
      <c r="D1250">
        <v>1211.3599850000001</v>
      </c>
      <c r="E1250">
        <v>1215.650024</v>
      </c>
      <c r="F1250">
        <v>3827610000</v>
      </c>
      <c r="G1250">
        <v>1215.650024</v>
      </c>
      <c r="I1250" s="3">
        <f t="shared" si="39"/>
        <v>-3.9467902117906739E-4</v>
      </c>
      <c r="J1250" s="3"/>
      <c r="N1250">
        <v>5.4400320685576986E-4</v>
      </c>
      <c r="O1250">
        <v>1249</v>
      </c>
      <c r="P1250" s="2">
        <f t="shared" si="38"/>
        <v>0.49563492063492065</v>
      </c>
      <c r="Q1250">
        <v>5.4400320685576986E-4</v>
      </c>
    </row>
    <row r="1251" spans="1:17" x14ac:dyDescent="0.25">
      <c r="A1251" s="1">
        <v>40864</v>
      </c>
      <c r="B1251">
        <v>1236.5600589999999</v>
      </c>
      <c r="C1251">
        <v>1237.7299800000001</v>
      </c>
      <c r="D1251">
        <v>1209.4300539999999</v>
      </c>
      <c r="E1251">
        <v>1216.130005</v>
      </c>
      <c r="F1251">
        <v>4596450000</v>
      </c>
      <c r="G1251">
        <v>1216.130005</v>
      </c>
      <c r="I1251" s="3">
        <f t="shared" si="39"/>
        <v>-1.6799951838696092E-2</v>
      </c>
      <c r="J1251" s="3"/>
      <c r="N1251">
        <v>5.4525576989994384E-4</v>
      </c>
      <c r="O1251">
        <v>1250</v>
      </c>
      <c r="P1251" s="2">
        <f t="shared" si="38"/>
        <v>0.49603174603174605</v>
      </c>
      <c r="Q1251">
        <v>5.4525576989994384E-4</v>
      </c>
    </row>
    <row r="1252" spans="1:17" x14ac:dyDescent="0.25">
      <c r="A1252" s="1">
        <v>40863</v>
      </c>
      <c r="B1252">
        <v>1257.8100589999999</v>
      </c>
      <c r="C1252">
        <v>1259.6099850000001</v>
      </c>
      <c r="D1252">
        <v>1235.670044</v>
      </c>
      <c r="E1252">
        <v>1236.910034</v>
      </c>
      <c r="F1252">
        <v>4085010000</v>
      </c>
      <c r="G1252">
        <v>1236.910034</v>
      </c>
      <c r="I1252" s="3">
        <f t="shared" si="39"/>
        <v>-1.6616201190675861E-2</v>
      </c>
      <c r="J1252" s="3"/>
      <c r="N1252">
        <v>5.4552052677436791E-4</v>
      </c>
      <c r="O1252">
        <v>1251</v>
      </c>
      <c r="P1252" s="2">
        <f t="shared" si="38"/>
        <v>0.49642857142857144</v>
      </c>
      <c r="Q1252">
        <v>5.4552052677436791E-4</v>
      </c>
    </row>
    <row r="1253" spans="1:17" x14ac:dyDescent="0.25">
      <c r="A1253" s="1">
        <v>40862</v>
      </c>
      <c r="B1253">
        <v>1251.6999510000001</v>
      </c>
      <c r="C1253">
        <v>1264.25</v>
      </c>
      <c r="D1253">
        <v>1244.339966</v>
      </c>
      <c r="E1253">
        <v>1257.8100589999999</v>
      </c>
      <c r="F1253">
        <v>3599300000</v>
      </c>
      <c r="G1253">
        <v>1257.8100589999999</v>
      </c>
      <c r="I1253" s="3">
        <f t="shared" si="39"/>
        <v>4.8171642463548103E-3</v>
      </c>
      <c r="J1253" s="3"/>
      <c r="N1253">
        <v>5.4917056195868952E-4</v>
      </c>
      <c r="O1253">
        <v>1252</v>
      </c>
      <c r="P1253" s="2">
        <f t="shared" si="38"/>
        <v>0.49682539682539684</v>
      </c>
      <c r="Q1253">
        <v>5.4917056195868952E-4</v>
      </c>
    </row>
    <row r="1254" spans="1:17" x14ac:dyDescent="0.25">
      <c r="A1254" s="1">
        <v>40861</v>
      </c>
      <c r="B1254">
        <v>1263.849976</v>
      </c>
      <c r="C1254">
        <v>1263.849976</v>
      </c>
      <c r="D1254">
        <v>1246.6800539999999</v>
      </c>
      <c r="E1254">
        <v>1251.780029</v>
      </c>
      <c r="F1254">
        <v>3219680000</v>
      </c>
      <c r="G1254">
        <v>1251.780029</v>
      </c>
      <c r="I1254" s="3">
        <f t="shared" si="39"/>
        <v>-9.5501422077013398E-3</v>
      </c>
      <c r="J1254" s="3"/>
      <c r="N1254">
        <v>5.7390620563668726E-4</v>
      </c>
      <c r="O1254">
        <v>1253</v>
      </c>
      <c r="P1254" s="2">
        <f t="shared" si="38"/>
        <v>0.49722222222222223</v>
      </c>
      <c r="Q1254">
        <v>5.7390620563668726E-4</v>
      </c>
    </row>
    <row r="1255" spans="1:17" x14ac:dyDescent="0.25">
      <c r="A1255" s="1">
        <v>40858</v>
      </c>
      <c r="B1255">
        <v>1240.119995</v>
      </c>
      <c r="C1255">
        <v>1266.9799800000001</v>
      </c>
      <c r="D1255">
        <v>1240.119995</v>
      </c>
      <c r="E1255">
        <v>1263.849976</v>
      </c>
      <c r="F1255">
        <v>3370180000</v>
      </c>
      <c r="G1255">
        <v>1263.849976</v>
      </c>
      <c r="I1255" s="3">
        <f t="shared" si="39"/>
        <v>1.9480540416670467E-2</v>
      </c>
      <c r="J1255" s="3"/>
      <c r="N1255">
        <v>5.7486493753744483E-4</v>
      </c>
      <c r="O1255">
        <v>1254</v>
      </c>
      <c r="P1255" s="2">
        <f t="shared" si="38"/>
        <v>0.49761904761904763</v>
      </c>
      <c r="Q1255">
        <v>5.7486493753744483E-4</v>
      </c>
    </row>
    <row r="1256" spans="1:17" x14ac:dyDescent="0.25">
      <c r="A1256" s="1">
        <v>40857</v>
      </c>
      <c r="B1256">
        <v>1229.589966</v>
      </c>
      <c r="C1256">
        <v>1246.219971</v>
      </c>
      <c r="D1256">
        <v>1227.6999510000001</v>
      </c>
      <c r="E1256">
        <v>1239.6999510000001</v>
      </c>
      <c r="F1256">
        <v>4002760000</v>
      </c>
      <c r="G1256">
        <v>1239.6999510000001</v>
      </c>
      <c r="I1256" s="3">
        <f t="shared" si="39"/>
        <v>8.6241763949070904E-3</v>
      </c>
      <c r="J1256" s="3"/>
      <c r="N1256">
        <v>5.8872319091318737E-4</v>
      </c>
      <c r="O1256">
        <v>1255</v>
      </c>
      <c r="P1256" s="2">
        <f t="shared" si="38"/>
        <v>0.49801587301587302</v>
      </c>
      <c r="Q1256">
        <v>5.8872319091318737E-4</v>
      </c>
    </row>
    <row r="1257" spans="1:17" x14ac:dyDescent="0.25">
      <c r="A1257" s="1">
        <v>40856</v>
      </c>
      <c r="B1257">
        <v>1275.1800539999999</v>
      </c>
      <c r="C1257">
        <v>1275.1800539999999</v>
      </c>
      <c r="D1257">
        <v>1226.6400149999999</v>
      </c>
      <c r="E1257">
        <v>1229.099976</v>
      </c>
      <c r="F1257">
        <v>4659740000</v>
      </c>
      <c r="G1257">
        <v>1229.099976</v>
      </c>
      <c r="I1257" s="3">
        <f t="shared" si="39"/>
        <v>-3.6695142630739919E-2</v>
      </c>
      <c r="J1257" s="3"/>
      <c r="N1257">
        <v>5.9226286700786446E-4</v>
      </c>
      <c r="O1257">
        <v>1256</v>
      </c>
      <c r="P1257" s="2">
        <f t="shared" si="38"/>
        <v>0.49841269841269842</v>
      </c>
      <c r="Q1257">
        <v>5.9226286700786446E-4</v>
      </c>
    </row>
    <row r="1258" spans="1:17" x14ac:dyDescent="0.25">
      <c r="A1258" s="1">
        <v>40855</v>
      </c>
      <c r="B1258">
        <v>1261.119995</v>
      </c>
      <c r="C1258">
        <v>1277.5500489999999</v>
      </c>
      <c r="D1258">
        <v>1254.98999</v>
      </c>
      <c r="E1258">
        <v>1275.920044</v>
      </c>
      <c r="F1258">
        <v>3908490000</v>
      </c>
      <c r="G1258">
        <v>1275.920044</v>
      </c>
      <c r="I1258" s="3">
        <f t="shared" si="39"/>
        <v>1.1735639002377285E-2</v>
      </c>
      <c r="J1258" s="3"/>
      <c r="N1258">
        <v>5.9361756861209258E-4</v>
      </c>
      <c r="O1258">
        <v>1257</v>
      </c>
      <c r="P1258" s="2">
        <f t="shared" si="38"/>
        <v>0.49880952380952381</v>
      </c>
      <c r="Q1258">
        <v>5.9361756861209258E-4</v>
      </c>
    </row>
    <row r="1259" spans="1:17" x14ac:dyDescent="0.25">
      <c r="A1259" s="1">
        <v>40854</v>
      </c>
      <c r="B1259">
        <v>1253.209961</v>
      </c>
      <c r="C1259">
        <v>1261.6999510000001</v>
      </c>
      <c r="D1259">
        <v>1240.75</v>
      </c>
      <c r="E1259">
        <v>1261.119995</v>
      </c>
      <c r="F1259">
        <v>3429740000</v>
      </c>
      <c r="G1259">
        <v>1261.119995</v>
      </c>
      <c r="I1259" s="3">
        <f t="shared" si="39"/>
        <v>6.295743898498074E-3</v>
      </c>
      <c r="J1259" s="3"/>
      <c r="N1259">
        <v>6.0873639319747319E-4</v>
      </c>
      <c r="O1259">
        <v>1258</v>
      </c>
      <c r="P1259" s="2">
        <f t="shared" si="38"/>
        <v>0.49920634920634921</v>
      </c>
      <c r="Q1259">
        <v>6.0873639319747319E-4</v>
      </c>
    </row>
    <row r="1260" spans="1:17" x14ac:dyDescent="0.25">
      <c r="A1260" s="1">
        <v>40851</v>
      </c>
      <c r="B1260">
        <v>1260.8199460000001</v>
      </c>
      <c r="C1260">
        <v>1260.8199460000001</v>
      </c>
      <c r="D1260">
        <v>1238.920044</v>
      </c>
      <c r="E1260">
        <v>1253.2299800000001</v>
      </c>
      <c r="F1260">
        <v>3830650000</v>
      </c>
      <c r="G1260">
        <v>1253.2299800000001</v>
      </c>
      <c r="I1260" s="3">
        <f t="shared" si="39"/>
        <v>-6.2800173248857005E-3</v>
      </c>
      <c r="J1260" s="3"/>
      <c r="N1260">
        <v>6.1269682419706761E-4</v>
      </c>
      <c r="O1260">
        <v>1259</v>
      </c>
      <c r="P1260" s="2">
        <f t="shared" si="38"/>
        <v>0.4996031746031746</v>
      </c>
      <c r="Q1260">
        <v>6.1269682419706761E-4</v>
      </c>
    </row>
    <row r="1261" spans="1:17" x14ac:dyDescent="0.25">
      <c r="A1261" s="1">
        <v>40850</v>
      </c>
      <c r="B1261">
        <v>1238.25</v>
      </c>
      <c r="C1261">
        <v>1263.209961</v>
      </c>
      <c r="D1261">
        <v>1234.8100589999999</v>
      </c>
      <c r="E1261">
        <v>1261.150024</v>
      </c>
      <c r="F1261">
        <v>4849140000</v>
      </c>
      <c r="G1261">
        <v>1261.150024</v>
      </c>
      <c r="I1261" s="3">
        <f t="shared" si="39"/>
        <v>1.8781807536341066E-2</v>
      </c>
      <c r="J1261" s="3"/>
      <c r="N1261">
        <v>6.2082635665605679E-4</v>
      </c>
      <c r="O1261">
        <v>1260</v>
      </c>
      <c r="P1261" s="2">
        <f t="shared" si="38"/>
        <v>0.5</v>
      </c>
      <c r="Q1261">
        <v>6.2082635665605679E-4</v>
      </c>
    </row>
    <row r="1262" spans="1:17" x14ac:dyDescent="0.25">
      <c r="A1262" s="1">
        <v>40849</v>
      </c>
      <c r="B1262">
        <v>1219.619995</v>
      </c>
      <c r="C1262">
        <v>1242.4799800000001</v>
      </c>
      <c r="D1262">
        <v>1219.619995</v>
      </c>
      <c r="E1262">
        <v>1237.900024</v>
      </c>
      <c r="F1262">
        <v>4110530000</v>
      </c>
      <c r="G1262">
        <v>1237.900024</v>
      </c>
      <c r="I1262" s="3">
        <f t="shared" si="39"/>
        <v>1.6104667673248141E-2</v>
      </c>
      <c r="J1262" s="3"/>
      <c r="N1262">
        <v>6.2291477624820679E-4</v>
      </c>
      <c r="O1262">
        <v>1261</v>
      </c>
      <c r="P1262" s="2">
        <f t="shared" si="38"/>
        <v>0.5003968253968254</v>
      </c>
      <c r="Q1262">
        <v>6.2291477624820679E-4</v>
      </c>
    </row>
    <row r="1263" spans="1:17" x14ac:dyDescent="0.25">
      <c r="A1263" s="1">
        <v>40848</v>
      </c>
      <c r="B1263">
        <v>1251</v>
      </c>
      <c r="C1263">
        <v>1251</v>
      </c>
      <c r="D1263">
        <v>1215.420044</v>
      </c>
      <c r="E1263">
        <v>1218.280029</v>
      </c>
      <c r="F1263">
        <v>5645540000</v>
      </c>
      <c r="G1263">
        <v>1218.280029</v>
      </c>
      <c r="I1263" s="3">
        <f t="shared" si="39"/>
        <v>-2.794224737160278E-2</v>
      </c>
      <c r="J1263" s="3"/>
      <c r="N1263">
        <v>6.3586826091577286E-4</v>
      </c>
      <c r="O1263">
        <v>1262</v>
      </c>
      <c r="P1263" s="2">
        <f t="shared" si="38"/>
        <v>0.50079365079365079</v>
      </c>
      <c r="Q1263">
        <v>6.3586826091577286E-4</v>
      </c>
    </row>
    <row r="1264" spans="1:17" x14ac:dyDescent="0.25">
      <c r="A1264" s="1">
        <v>40847</v>
      </c>
      <c r="B1264">
        <v>1284.959961</v>
      </c>
      <c r="C1264">
        <v>1284.959961</v>
      </c>
      <c r="D1264">
        <v>1253.160034</v>
      </c>
      <c r="E1264">
        <v>1253.3000489999999</v>
      </c>
      <c r="F1264">
        <v>4310210000</v>
      </c>
      <c r="G1264">
        <v>1253.3000489999999</v>
      </c>
      <c r="I1264" s="3">
        <f t="shared" si="39"/>
        <v>-2.4737503086223689E-2</v>
      </c>
      <c r="J1264" s="3"/>
      <c r="N1264">
        <v>6.5881308433302088E-4</v>
      </c>
      <c r="O1264">
        <v>1263</v>
      </c>
      <c r="P1264" s="2">
        <f t="shared" si="38"/>
        <v>0.50119047619047619</v>
      </c>
      <c r="Q1264">
        <v>6.5881308433302088E-4</v>
      </c>
    </row>
    <row r="1265" spans="1:17" x14ac:dyDescent="0.25">
      <c r="A1265" s="1">
        <v>40844</v>
      </c>
      <c r="B1265">
        <v>1284.3900149999999</v>
      </c>
      <c r="C1265">
        <v>1287.079956</v>
      </c>
      <c r="D1265">
        <v>1277.01001</v>
      </c>
      <c r="E1265">
        <v>1285.089966</v>
      </c>
      <c r="F1265">
        <v>4536690000</v>
      </c>
      <c r="G1265">
        <v>1285.089966</v>
      </c>
      <c r="I1265" s="3">
        <f t="shared" si="39"/>
        <v>3.8922925854456558E-4</v>
      </c>
      <c r="J1265" s="3"/>
      <c r="N1265">
        <v>6.6338641856900082E-4</v>
      </c>
      <c r="O1265">
        <v>1264</v>
      </c>
      <c r="P1265" s="2">
        <f t="shared" si="38"/>
        <v>0.50158730158730158</v>
      </c>
      <c r="Q1265">
        <v>6.6338641856900082E-4</v>
      </c>
    </row>
    <row r="1266" spans="1:17" x14ac:dyDescent="0.25">
      <c r="A1266" s="1">
        <v>40843</v>
      </c>
      <c r="B1266">
        <v>1243.969971</v>
      </c>
      <c r="C1266">
        <v>1292.660034</v>
      </c>
      <c r="D1266">
        <v>1243.969971</v>
      </c>
      <c r="E1266">
        <v>1284.589966</v>
      </c>
      <c r="F1266">
        <v>6367610000</v>
      </c>
      <c r="G1266">
        <v>1284.589966</v>
      </c>
      <c r="I1266" s="3">
        <f t="shared" si="39"/>
        <v>3.4291438003220653E-2</v>
      </c>
      <c r="J1266" s="3"/>
      <c r="N1266">
        <v>6.687564032283877E-4</v>
      </c>
      <c r="O1266">
        <v>1265</v>
      </c>
      <c r="P1266" s="2">
        <f t="shared" si="38"/>
        <v>0.50198412698412698</v>
      </c>
      <c r="Q1266">
        <v>6.687564032283877E-4</v>
      </c>
    </row>
    <row r="1267" spans="1:17" x14ac:dyDescent="0.25">
      <c r="A1267" s="1">
        <v>40842</v>
      </c>
      <c r="B1267">
        <v>1229.170044</v>
      </c>
      <c r="C1267">
        <v>1246.280029</v>
      </c>
      <c r="D1267">
        <v>1221.0600589999999</v>
      </c>
      <c r="E1267">
        <v>1242</v>
      </c>
      <c r="F1267">
        <v>4873530000</v>
      </c>
      <c r="G1267">
        <v>1242</v>
      </c>
      <c r="I1267" s="3">
        <f t="shared" si="39"/>
        <v>1.0536553015507044E-2</v>
      </c>
      <c r="J1267" s="3"/>
      <c r="N1267">
        <v>6.6945987067335011E-4</v>
      </c>
      <c r="O1267">
        <v>1266</v>
      </c>
      <c r="P1267" s="2">
        <f t="shared" si="38"/>
        <v>0.50238095238095237</v>
      </c>
      <c r="Q1267">
        <v>6.6945987067335011E-4</v>
      </c>
    </row>
    <row r="1268" spans="1:17" x14ac:dyDescent="0.25">
      <c r="A1268" s="1">
        <v>40841</v>
      </c>
      <c r="B1268">
        <v>1254.1899410000001</v>
      </c>
      <c r="C1268">
        <v>1254.1899410000001</v>
      </c>
      <c r="D1268">
        <v>1226.790039</v>
      </c>
      <c r="E1268">
        <v>1229.0500489999999</v>
      </c>
      <c r="F1268">
        <v>4473970000</v>
      </c>
      <c r="G1268">
        <v>1229.0500489999999</v>
      </c>
      <c r="I1268" s="3">
        <f t="shared" si="39"/>
        <v>-2.0044724629154187E-2</v>
      </c>
      <c r="J1268" s="3"/>
      <c r="N1268">
        <v>6.7762163210782766E-4</v>
      </c>
      <c r="O1268">
        <v>1267</v>
      </c>
      <c r="P1268" s="2">
        <f t="shared" si="38"/>
        <v>0.50277777777777777</v>
      </c>
      <c r="Q1268">
        <v>6.7762163210782766E-4</v>
      </c>
    </row>
    <row r="1269" spans="1:17" x14ac:dyDescent="0.25">
      <c r="A1269" s="1">
        <v>40840</v>
      </c>
      <c r="B1269">
        <v>1238.719971</v>
      </c>
      <c r="C1269">
        <v>1256.5500489999999</v>
      </c>
      <c r="D1269">
        <v>1238.719971</v>
      </c>
      <c r="E1269">
        <v>1254.1899410000001</v>
      </c>
      <c r="F1269">
        <v>4309380000</v>
      </c>
      <c r="G1269">
        <v>1254.1899410000001</v>
      </c>
      <c r="I1269" s="3">
        <f t="shared" si="39"/>
        <v>1.2872958610942842E-2</v>
      </c>
      <c r="J1269" s="3"/>
      <c r="N1269">
        <v>6.8540135539918445E-4</v>
      </c>
      <c r="O1269">
        <v>1268</v>
      </c>
      <c r="P1269" s="2">
        <f t="shared" si="38"/>
        <v>0.50317460317460316</v>
      </c>
      <c r="Q1269">
        <v>6.8540135539918445E-4</v>
      </c>
    </row>
    <row r="1270" spans="1:17" x14ac:dyDescent="0.25">
      <c r="A1270" s="1">
        <v>40837</v>
      </c>
      <c r="B1270">
        <v>1215.3900149999999</v>
      </c>
      <c r="C1270">
        <v>1239.030029</v>
      </c>
      <c r="D1270">
        <v>1215.3900149999999</v>
      </c>
      <c r="E1270">
        <v>1238.25</v>
      </c>
      <c r="F1270">
        <v>4980770000</v>
      </c>
      <c r="G1270">
        <v>1238.25</v>
      </c>
      <c r="I1270" s="3">
        <f t="shared" si="39"/>
        <v>1.8808764855617222E-2</v>
      </c>
      <c r="J1270" s="3"/>
      <c r="N1270">
        <v>6.9067178204051949E-4</v>
      </c>
      <c r="O1270">
        <v>1269</v>
      </c>
      <c r="P1270" s="2">
        <f t="shared" si="38"/>
        <v>0.50357142857142856</v>
      </c>
      <c r="Q1270">
        <v>6.9067178204051949E-4</v>
      </c>
    </row>
    <row r="1271" spans="1:17" x14ac:dyDescent="0.25">
      <c r="A1271" s="1">
        <v>40836</v>
      </c>
      <c r="B1271">
        <v>1209.920044</v>
      </c>
      <c r="C1271">
        <v>1219.530029</v>
      </c>
      <c r="D1271">
        <v>1197.339966</v>
      </c>
      <c r="E1271">
        <v>1215.3900149999999</v>
      </c>
      <c r="F1271">
        <v>4870290000</v>
      </c>
      <c r="G1271">
        <v>1215.3900149999999</v>
      </c>
      <c r="I1271" s="3">
        <f t="shared" si="39"/>
        <v>4.5541789080147943E-3</v>
      </c>
      <c r="J1271" s="3"/>
      <c r="N1271">
        <v>6.9319325703620649E-4</v>
      </c>
      <c r="O1271">
        <v>1270</v>
      </c>
      <c r="P1271" s="2">
        <f t="shared" si="38"/>
        <v>0.50396825396825395</v>
      </c>
      <c r="Q1271">
        <v>6.9319325703620649E-4</v>
      </c>
    </row>
    <row r="1272" spans="1:17" x14ac:dyDescent="0.25">
      <c r="A1272" s="1">
        <v>40835</v>
      </c>
      <c r="B1272">
        <v>1223.459961</v>
      </c>
      <c r="C1272">
        <v>1229.6400149999999</v>
      </c>
      <c r="D1272">
        <v>1206.3100589999999</v>
      </c>
      <c r="E1272">
        <v>1209.880005</v>
      </c>
      <c r="F1272">
        <v>4846390000</v>
      </c>
      <c r="G1272">
        <v>1209.880005</v>
      </c>
      <c r="I1272" s="3">
        <f t="shared" si="39"/>
        <v>-1.2649137358822782E-2</v>
      </c>
      <c r="J1272" s="3"/>
      <c r="N1272">
        <v>6.9669423578599954E-4</v>
      </c>
      <c r="O1272">
        <v>1271</v>
      </c>
      <c r="P1272" s="2">
        <f t="shared" si="38"/>
        <v>0.50436507936507935</v>
      </c>
      <c r="Q1272">
        <v>6.9669423578599954E-4</v>
      </c>
    </row>
    <row r="1273" spans="1:17" x14ac:dyDescent="0.25">
      <c r="A1273" s="1">
        <v>40834</v>
      </c>
      <c r="B1273">
        <v>1200.75</v>
      </c>
      <c r="C1273">
        <v>1233.099976</v>
      </c>
      <c r="D1273">
        <v>1191.4799800000001</v>
      </c>
      <c r="E1273">
        <v>1225.380005</v>
      </c>
      <c r="F1273">
        <v>4840170000</v>
      </c>
      <c r="G1273">
        <v>1225.380005</v>
      </c>
      <c r="I1273" s="3">
        <f t="shared" si="39"/>
        <v>2.0418716841497542E-2</v>
      </c>
      <c r="J1273" s="3"/>
      <c r="N1273">
        <v>6.9800759298965787E-4</v>
      </c>
      <c r="O1273">
        <v>1272</v>
      </c>
      <c r="P1273" s="2">
        <f t="shared" si="38"/>
        <v>0.50476190476190474</v>
      </c>
      <c r="Q1273">
        <v>6.9800759298965787E-4</v>
      </c>
    </row>
    <row r="1274" spans="1:17" x14ac:dyDescent="0.25">
      <c r="A1274" s="1">
        <v>40833</v>
      </c>
      <c r="B1274">
        <v>1224.469971</v>
      </c>
      <c r="C1274">
        <v>1224.469971</v>
      </c>
      <c r="D1274">
        <v>1198.5500489999999</v>
      </c>
      <c r="E1274">
        <v>1200.8599850000001</v>
      </c>
      <c r="F1274">
        <v>4300700000</v>
      </c>
      <c r="G1274">
        <v>1200.8599850000001</v>
      </c>
      <c r="I1274" s="3">
        <f t="shared" si="39"/>
        <v>-1.9369883431278323E-2</v>
      </c>
      <c r="J1274" s="3"/>
      <c r="N1274">
        <v>7.1992316830993275E-4</v>
      </c>
      <c r="O1274">
        <v>1273</v>
      </c>
      <c r="P1274" s="2">
        <f t="shared" si="38"/>
        <v>0.50515873015873014</v>
      </c>
      <c r="Q1274">
        <v>7.1992316830993275E-4</v>
      </c>
    </row>
    <row r="1275" spans="1:17" x14ac:dyDescent="0.25">
      <c r="A1275" s="1">
        <v>40830</v>
      </c>
      <c r="B1275">
        <v>1205.650024</v>
      </c>
      <c r="C1275">
        <v>1224.6099850000001</v>
      </c>
      <c r="D1275">
        <v>1205.650024</v>
      </c>
      <c r="E1275">
        <v>1224.579956</v>
      </c>
      <c r="F1275">
        <v>4116690000</v>
      </c>
      <c r="G1275">
        <v>1224.579956</v>
      </c>
      <c r="I1275" s="3">
        <f t="shared" si="39"/>
        <v>1.7380258053828479E-2</v>
      </c>
      <c r="J1275" s="3"/>
      <c r="N1275">
        <v>7.2293165115056013E-4</v>
      </c>
      <c r="O1275">
        <v>1274</v>
      </c>
      <c r="P1275" s="2">
        <f t="shared" si="38"/>
        <v>0.50555555555555554</v>
      </c>
      <c r="Q1275">
        <v>7.2293165115056013E-4</v>
      </c>
    </row>
    <row r="1276" spans="1:17" x14ac:dyDescent="0.25">
      <c r="A1276" s="1">
        <v>40829</v>
      </c>
      <c r="B1276">
        <v>1206.959961</v>
      </c>
      <c r="C1276">
        <v>1207.459961</v>
      </c>
      <c r="D1276">
        <v>1190.579956</v>
      </c>
      <c r="E1276">
        <v>1203.660034</v>
      </c>
      <c r="F1276">
        <v>4436270000</v>
      </c>
      <c r="G1276">
        <v>1203.660034</v>
      </c>
      <c r="I1276" s="3">
        <f t="shared" si="39"/>
        <v>-2.9736723959411515E-3</v>
      </c>
      <c r="J1276" s="3"/>
      <c r="N1276">
        <v>7.251113576554058E-4</v>
      </c>
      <c r="O1276">
        <v>1275</v>
      </c>
      <c r="P1276" s="2">
        <f t="shared" si="38"/>
        <v>0.50595238095238093</v>
      </c>
      <c r="Q1276">
        <v>7.251113576554058E-4</v>
      </c>
    </row>
    <row r="1277" spans="1:17" x14ac:dyDescent="0.25">
      <c r="A1277" s="1">
        <v>40828</v>
      </c>
      <c r="B1277">
        <v>1196.1899410000001</v>
      </c>
      <c r="C1277">
        <v>1220.25</v>
      </c>
      <c r="D1277">
        <v>1196.1899410000001</v>
      </c>
      <c r="E1277">
        <v>1207.25</v>
      </c>
      <c r="F1277">
        <v>5355360000</v>
      </c>
      <c r="G1277">
        <v>1207.25</v>
      </c>
      <c r="I1277" s="3">
        <f t="shared" si="39"/>
        <v>9.7947041654871114E-3</v>
      </c>
      <c r="J1277" s="3"/>
      <c r="N1277">
        <v>7.2782640574686752E-4</v>
      </c>
      <c r="O1277">
        <v>1276</v>
      </c>
      <c r="P1277" s="2">
        <f t="shared" si="38"/>
        <v>0.50634920634920633</v>
      </c>
      <c r="Q1277">
        <v>7.2782640574686752E-4</v>
      </c>
    </row>
    <row r="1278" spans="1:17" x14ac:dyDescent="0.25">
      <c r="A1278" s="1">
        <v>40827</v>
      </c>
      <c r="B1278">
        <v>1194.599976</v>
      </c>
      <c r="C1278">
        <v>1199.23999</v>
      </c>
      <c r="D1278">
        <v>1187.3000489999999</v>
      </c>
      <c r="E1278">
        <v>1195.540039</v>
      </c>
      <c r="F1278">
        <v>4424500000</v>
      </c>
      <c r="G1278">
        <v>1195.540039</v>
      </c>
      <c r="I1278" s="3">
        <f t="shared" si="39"/>
        <v>5.4400320685576986E-4</v>
      </c>
      <c r="J1278" s="3"/>
      <c r="N1278">
        <v>7.3290198948305907E-4</v>
      </c>
      <c r="O1278">
        <v>1277</v>
      </c>
      <c r="P1278" s="2">
        <f t="shared" si="38"/>
        <v>0.50674603174603172</v>
      </c>
      <c r="Q1278">
        <v>7.3290198948305907E-4</v>
      </c>
    </row>
    <row r="1279" spans="1:17" x14ac:dyDescent="0.25">
      <c r="A1279" s="1">
        <v>40826</v>
      </c>
      <c r="B1279">
        <v>1158.150024</v>
      </c>
      <c r="C1279">
        <v>1194.910034</v>
      </c>
      <c r="D1279">
        <v>1158.150024</v>
      </c>
      <c r="E1279">
        <v>1194.8900149999999</v>
      </c>
      <c r="F1279">
        <v>4446800000</v>
      </c>
      <c r="G1279">
        <v>1194.8900149999999</v>
      </c>
      <c r="I1279" s="3">
        <f t="shared" si="39"/>
        <v>3.4124985140874031E-2</v>
      </c>
      <c r="J1279" s="3"/>
      <c r="N1279">
        <v>7.3535902173205159E-4</v>
      </c>
      <c r="O1279">
        <v>1278</v>
      </c>
      <c r="P1279" s="2">
        <f t="shared" si="38"/>
        <v>0.50714285714285712</v>
      </c>
      <c r="Q1279">
        <v>7.3535902173205159E-4</v>
      </c>
    </row>
    <row r="1280" spans="1:17" x14ac:dyDescent="0.25">
      <c r="A1280" s="1">
        <v>40823</v>
      </c>
      <c r="B1280">
        <v>1165.030029</v>
      </c>
      <c r="C1280">
        <v>1171.400024</v>
      </c>
      <c r="D1280">
        <v>1150.26001</v>
      </c>
      <c r="E1280">
        <v>1155.459961</v>
      </c>
      <c r="F1280">
        <v>5580380000</v>
      </c>
      <c r="G1280">
        <v>1155.459961</v>
      </c>
      <c r="I1280" s="3">
        <f t="shared" si="39"/>
        <v>-8.1633091296221538E-3</v>
      </c>
      <c r="J1280" s="3"/>
      <c r="N1280">
        <v>7.3772315609477168E-4</v>
      </c>
      <c r="O1280">
        <v>1279</v>
      </c>
      <c r="P1280" s="2">
        <f t="shared" si="38"/>
        <v>0.50753968253968251</v>
      </c>
      <c r="Q1280">
        <v>7.3772315609477168E-4</v>
      </c>
    </row>
    <row r="1281" spans="1:17" x14ac:dyDescent="0.25">
      <c r="A1281" s="1">
        <v>40822</v>
      </c>
      <c r="B1281">
        <v>1144.1099850000001</v>
      </c>
      <c r="C1281">
        <v>1165.5500489999999</v>
      </c>
      <c r="D1281">
        <v>1134.9499510000001</v>
      </c>
      <c r="E1281">
        <v>1164.969971</v>
      </c>
      <c r="F1281">
        <v>5098330000</v>
      </c>
      <c r="G1281">
        <v>1164.969971</v>
      </c>
      <c r="I1281" s="3">
        <f t="shared" si="39"/>
        <v>1.8303664649697682E-2</v>
      </c>
      <c r="J1281" s="3"/>
      <c r="N1281">
        <v>7.397821129970783E-4</v>
      </c>
      <c r="O1281">
        <v>1280</v>
      </c>
      <c r="P1281" s="2">
        <f t="shared" si="38"/>
        <v>0.50793650793650791</v>
      </c>
      <c r="Q1281">
        <v>7.397821129970783E-4</v>
      </c>
    </row>
    <row r="1282" spans="1:17" x14ac:dyDescent="0.25">
      <c r="A1282" s="1">
        <v>40821</v>
      </c>
      <c r="B1282">
        <v>1124.030029</v>
      </c>
      <c r="C1282">
        <v>1146.0699460000001</v>
      </c>
      <c r="D1282">
        <v>1115.6800539999999</v>
      </c>
      <c r="E1282">
        <v>1144.030029</v>
      </c>
      <c r="F1282">
        <v>2510620000</v>
      </c>
      <c r="G1282">
        <v>1144.030029</v>
      </c>
      <c r="I1282" s="3">
        <f t="shared" si="39"/>
        <v>1.7865633591721997E-2</v>
      </c>
      <c r="J1282" s="3"/>
      <c r="N1282">
        <v>7.4949275956370798E-4</v>
      </c>
      <c r="O1282">
        <v>1281</v>
      </c>
      <c r="P1282" s="2">
        <f t="shared" si="38"/>
        <v>0.5083333333333333</v>
      </c>
      <c r="Q1282">
        <v>7.4949275956370798E-4</v>
      </c>
    </row>
    <row r="1283" spans="1:17" x14ac:dyDescent="0.25">
      <c r="A1283" s="1">
        <v>40820</v>
      </c>
      <c r="B1283">
        <v>1097.420044</v>
      </c>
      <c r="C1283">
        <v>1125.119995</v>
      </c>
      <c r="D1283">
        <v>1074.7700199999999</v>
      </c>
      <c r="E1283">
        <v>1123.9499510000001</v>
      </c>
      <c r="F1283">
        <v>3714670000</v>
      </c>
      <c r="G1283">
        <v>1123.9499510000001</v>
      </c>
      <c r="I1283" s="3">
        <f t="shared" si="39"/>
        <v>2.2488443228231514E-2</v>
      </c>
      <c r="J1283" s="3"/>
      <c r="N1283">
        <v>7.5349664127100091E-4</v>
      </c>
      <c r="O1283">
        <v>1282</v>
      </c>
      <c r="P1283" s="2">
        <f t="shared" ref="P1283:P1346" si="40">O1283/L$1</f>
        <v>0.5087301587301587</v>
      </c>
      <c r="Q1283">
        <v>7.5349664127100091E-4</v>
      </c>
    </row>
    <row r="1284" spans="1:17" x14ac:dyDescent="0.25">
      <c r="A1284" s="1">
        <v>40819</v>
      </c>
      <c r="B1284">
        <v>1131.209961</v>
      </c>
      <c r="C1284">
        <v>1138.98999</v>
      </c>
      <c r="D1284">
        <v>1098.920044</v>
      </c>
      <c r="E1284">
        <v>1099.2299800000001</v>
      </c>
      <c r="F1284">
        <v>5670340000</v>
      </c>
      <c r="G1284">
        <v>1099.2299800000001</v>
      </c>
      <c r="I1284" s="3">
        <f t="shared" ref="I1284:I1347" si="41">E1284/E1285-1</f>
        <v>-2.8451028573080461E-2</v>
      </c>
      <c r="J1284" s="3"/>
      <c r="N1284">
        <v>7.6154463189470611E-4</v>
      </c>
      <c r="O1284">
        <v>1283</v>
      </c>
      <c r="P1284" s="2">
        <f t="shared" si="40"/>
        <v>0.50912698412698409</v>
      </c>
      <c r="Q1284">
        <v>7.6154463189470611E-4</v>
      </c>
    </row>
    <row r="1285" spans="1:17" x14ac:dyDescent="0.25">
      <c r="A1285" s="1">
        <v>40816</v>
      </c>
      <c r="B1285">
        <v>1159.9300539999999</v>
      </c>
      <c r="C1285">
        <v>1159.9300539999999</v>
      </c>
      <c r="D1285">
        <v>1131.339966</v>
      </c>
      <c r="E1285">
        <v>1131.420044</v>
      </c>
      <c r="F1285">
        <v>4416790000</v>
      </c>
      <c r="G1285">
        <v>1131.420044</v>
      </c>
      <c r="I1285" s="3">
        <f t="shared" si="41"/>
        <v>-2.4974129093951247E-2</v>
      </c>
      <c r="J1285" s="3"/>
      <c r="N1285">
        <v>7.6841352349998893E-4</v>
      </c>
      <c r="O1285">
        <v>1284</v>
      </c>
      <c r="P1285" s="2">
        <f t="shared" si="40"/>
        <v>0.50952380952380949</v>
      </c>
      <c r="Q1285">
        <v>7.6841352349998893E-4</v>
      </c>
    </row>
    <row r="1286" spans="1:17" x14ac:dyDescent="0.25">
      <c r="A1286" s="1">
        <v>40815</v>
      </c>
      <c r="B1286">
        <v>1151.73999</v>
      </c>
      <c r="C1286">
        <v>1175.869995</v>
      </c>
      <c r="D1286">
        <v>1139.9300539999999</v>
      </c>
      <c r="E1286">
        <v>1160.400024</v>
      </c>
      <c r="F1286">
        <v>5285740000</v>
      </c>
      <c r="G1286">
        <v>1160.400024</v>
      </c>
      <c r="I1286" s="3">
        <f t="shared" si="41"/>
        <v>8.1142290769036229E-3</v>
      </c>
      <c r="J1286" s="3"/>
      <c r="N1286">
        <v>7.7123353389474403E-4</v>
      </c>
      <c r="O1286">
        <v>1285</v>
      </c>
      <c r="P1286" s="2">
        <f t="shared" si="40"/>
        <v>0.50992063492063489</v>
      </c>
      <c r="Q1286">
        <v>7.7123353389474403E-4</v>
      </c>
    </row>
    <row r="1287" spans="1:17" x14ac:dyDescent="0.25">
      <c r="A1287" s="1">
        <v>40814</v>
      </c>
      <c r="B1287">
        <v>1175.3900149999999</v>
      </c>
      <c r="C1287">
        <v>1184.709961</v>
      </c>
      <c r="D1287">
        <v>1150.400024</v>
      </c>
      <c r="E1287">
        <v>1151.0600589999999</v>
      </c>
      <c r="F1287">
        <v>4787920000</v>
      </c>
      <c r="G1287">
        <v>1151.0600589999999</v>
      </c>
      <c r="I1287" s="3">
        <f t="shared" si="41"/>
        <v>-2.0691134693924029E-2</v>
      </c>
      <c r="J1287" s="3"/>
      <c r="N1287">
        <v>7.7132414866998289E-4</v>
      </c>
      <c r="O1287">
        <v>1286</v>
      </c>
      <c r="P1287" s="2">
        <f t="shared" si="40"/>
        <v>0.51031746031746028</v>
      </c>
      <c r="Q1287">
        <v>7.7132414866998289E-4</v>
      </c>
    </row>
    <row r="1288" spans="1:17" x14ac:dyDescent="0.25">
      <c r="A1288" s="1">
        <v>40813</v>
      </c>
      <c r="B1288">
        <v>1163.3199460000001</v>
      </c>
      <c r="C1288">
        <v>1195.8599850000001</v>
      </c>
      <c r="D1288">
        <v>1163.3199460000001</v>
      </c>
      <c r="E1288">
        <v>1175.380005</v>
      </c>
      <c r="F1288">
        <v>5548130000</v>
      </c>
      <c r="G1288">
        <v>1175.380005</v>
      </c>
      <c r="I1288" s="3">
        <f t="shared" si="41"/>
        <v>1.068838258199456E-2</v>
      </c>
      <c r="J1288" s="3"/>
      <c r="N1288">
        <v>7.9368841839433379E-4</v>
      </c>
      <c r="O1288">
        <v>1287</v>
      </c>
      <c r="P1288" s="2">
        <f t="shared" si="40"/>
        <v>0.51071428571428568</v>
      </c>
      <c r="Q1288">
        <v>7.9368841839433379E-4</v>
      </c>
    </row>
    <row r="1289" spans="1:17" x14ac:dyDescent="0.25">
      <c r="A1289" s="1">
        <v>40812</v>
      </c>
      <c r="B1289">
        <v>1136.910034</v>
      </c>
      <c r="C1289">
        <v>1164.1899410000001</v>
      </c>
      <c r="D1289">
        <v>1131.0699460000001</v>
      </c>
      <c r="E1289">
        <v>1162.9499510000001</v>
      </c>
      <c r="F1289">
        <v>4762830000</v>
      </c>
      <c r="G1289">
        <v>1162.9499510000001</v>
      </c>
      <c r="I1289" s="3">
        <f t="shared" si="41"/>
        <v>2.3336145420173926E-2</v>
      </c>
      <c r="J1289" s="3"/>
      <c r="N1289">
        <v>7.9599575920452637E-4</v>
      </c>
      <c r="O1289">
        <v>1288</v>
      </c>
      <c r="P1289" s="2">
        <f t="shared" si="40"/>
        <v>0.51111111111111107</v>
      </c>
      <c r="Q1289">
        <v>7.9599575920452637E-4</v>
      </c>
    </row>
    <row r="1290" spans="1:17" x14ac:dyDescent="0.25">
      <c r="A1290" s="1">
        <v>40809</v>
      </c>
      <c r="B1290">
        <v>1128.8199460000001</v>
      </c>
      <c r="C1290">
        <v>1141.719971</v>
      </c>
      <c r="D1290">
        <v>1121.3599850000001</v>
      </c>
      <c r="E1290">
        <v>1136.4300539999999</v>
      </c>
      <c r="F1290">
        <v>5639930000</v>
      </c>
      <c r="G1290">
        <v>1136.4300539999999</v>
      </c>
      <c r="I1290" s="3">
        <f t="shared" si="41"/>
        <v>6.082009491449325E-3</v>
      </c>
      <c r="J1290" s="3"/>
      <c r="N1290">
        <v>8.0220827300414577E-4</v>
      </c>
      <c r="O1290">
        <v>1289</v>
      </c>
      <c r="P1290" s="2">
        <f t="shared" si="40"/>
        <v>0.51150793650793647</v>
      </c>
      <c r="Q1290">
        <v>8.0220827300414577E-4</v>
      </c>
    </row>
    <row r="1291" spans="1:17" x14ac:dyDescent="0.25">
      <c r="A1291" s="1">
        <v>40808</v>
      </c>
      <c r="B1291">
        <v>1164.5500489999999</v>
      </c>
      <c r="C1291">
        <v>1164.5500489999999</v>
      </c>
      <c r="D1291">
        <v>1114.219971</v>
      </c>
      <c r="E1291">
        <v>1129.5600589999999</v>
      </c>
      <c r="F1291">
        <v>6703140000</v>
      </c>
      <c r="G1291">
        <v>1129.5600589999999</v>
      </c>
      <c r="I1291" s="3">
        <f t="shared" si="41"/>
        <v>-3.1883121362721423E-2</v>
      </c>
      <c r="J1291" s="3"/>
      <c r="N1291">
        <v>8.0863579780343642E-4</v>
      </c>
      <c r="O1291">
        <v>1290</v>
      </c>
      <c r="P1291" s="2">
        <f t="shared" si="40"/>
        <v>0.51190476190476186</v>
      </c>
      <c r="Q1291">
        <v>8.0863579780343642E-4</v>
      </c>
    </row>
    <row r="1292" spans="1:17" x14ac:dyDescent="0.25">
      <c r="A1292" s="1">
        <v>40807</v>
      </c>
      <c r="B1292">
        <v>1203.630005</v>
      </c>
      <c r="C1292">
        <v>1206.3000489999999</v>
      </c>
      <c r="D1292">
        <v>1166.209961</v>
      </c>
      <c r="E1292">
        <v>1166.76001</v>
      </c>
      <c r="F1292">
        <v>4728550000</v>
      </c>
      <c r="G1292">
        <v>1166.76001</v>
      </c>
      <c r="I1292" s="3">
        <f t="shared" si="41"/>
        <v>-2.9390442478745449E-2</v>
      </c>
      <c r="J1292" s="3"/>
      <c r="N1292">
        <v>8.1779512301816126E-4</v>
      </c>
      <c r="O1292">
        <v>1291</v>
      </c>
      <c r="P1292" s="2">
        <f t="shared" si="40"/>
        <v>0.51230158730158726</v>
      </c>
      <c r="Q1292">
        <v>8.1779512301816126E-4</v>
      </c>
    </row>
    <row r="1293" spans="1:17" x14ac:dyDescent="0.25">
      <c r="A1293" s="1">
        <v>40806</v>
      </c>
      <c r="B1293">
        <v>1204.5</v>
      </c>
      <c r="C1293">
        <v>1220.3900149999999</v>
      </c>
      <c r="D1293">
        <v>1201.290039</v>
      </c>
      <c r="E1293">
        <v>1202.089966</v>
      </c>
      <c r="F1293">
        <v>4315610000</v>
      </c>
      <c r="G1293">
        <v>1202.089966</v>
      </c>
      <c r="I1293" s="3">
        <f t="shared" si="41"/>
        <v>-1.6610054534745844E-3</v>
      </c>
      <c r="J1293" s="3"/>
      <c r="N1293">
        <v>8.2175166235676222E-4</v>
      </c>
      <c r="O1293">
        <v>1292</v>
      </c>
      <c r="P1293" s="2">
        <f t="shared" si="40"/>
        <v>0.51269841269841265</v>
      </c>
      <c r="Q1293">
        <v>8.2175166235676222E-4</v>
      </c>
    </row>
    <row r="1294" spans="1:17" x14ac:dyDescent="0.25">
      <c r="A1294" s="1">
        <v>40805</v>
      </c>
      <c r="B1294">
        <v>1214.98999</v>
      </c>
      <c r="C1294">
        <v>1214.98999</v>
      </c>
      <c r="D1294">
        <v>1188.3599850000001</v>
      </c>
      <c r="E1294">
        <v>1204.089966</v>
      </c>
      <c r="F1294">
        <v>4254190000</v>
      </c>
      <c r="G1294">
        <v>1204.089966</v>
      </c>
      <c r="I1294" s="3">
        <f t="shared" si="41"/>
        <v>-9.8025870691639261E-3</v>
      </c>
      <c r="J1294" s="3"/>
      <c r="N1294">
        <v>8.2404715767370185E-4</v>
      </c>
      <c r="O1294">
        <v>1293</v>
      </c>
      <c r="P1294" s="2">
        <f t="shared" si="40"/>
        <v>0.51309523809523805</v>
      </c>
      <c r="Q1294">
        <v>8.2404715767370185E-4</v>
      </c>
    </row>
    <row r="1295" spans="1:17" x14ac:dyDescent="0.25">
      <c r="A1295" s="1">
        <v>40802</v>
      </c>
      <c r="B1295">
        <v>1209.209961</v>
      </c>
      <c r="C1295">
        <v>1220.0600589999999</v>
      </c>
      <c r="D1295">
        <v>1204.459961</v>
      </c>
      <c r="E1295">
        <v>1216.01001</v>
      </c>
      <c r="F1295">
        <v>5248890000</v>
      </c>
      <c r="G1295">
        <v>1216.01001</v>
      </c>
      <c r="I1295" s="3">
        <f t="shared" si="41"/>
        <v>5.7066975590314151E-3</v>
      </c>
      <c r="J1295" s="3"/>
      <c r="N1295">
        <v>8.2685609151833539E-4</v>
      </c>
      <c r="O1295">
        <v>1294</v>
      </c>
      <c r="P1295" s="2">
        <f t="shared" si="40"/>
        <v>0.51349206349206344</v>
      </c>
      <c r="Q1295">
        <v>8.2685609151833539E-4</v>
      </c>
    </row>
    <row r="1296" spans="1:17" x14ac:dyDescent="0.25">
      <c r="A1296" s="1">
        <v>40801</v>
      </c>
      <c r="B1296">
        <v>1189.4399410000001</v>
      </c>
      <c r="C1296">
        <v>1209.1099850000001</v>
      </c>
      <c r="D1296">
        <v>1189.4399410000001</v>
      </c>
      <c r="E1296">
        <v>1209.1099850000001</v>
      </c>
      <c r="F1296">
        <v>4479730000</v>
      </c>
      <c r="G1296">
        <v>1209.1099850000001</v>
      </c>
      <c r="I1296" s="3">
        <f t="shared" si="41"/>
        <v>1.7187073116312401E-2</v>
      </c>
      <c r="J1296" s="3"/>
      <c r="N1296">
        <v>8.2829403934336909E-4</v>
      </c>
      <c r="O1296">
        <v>1295</v>
      </c>
      <c r="P1296" s="2">
        <f t="shared" si="40"/>
        <v>0.51388888888888884</v>
      </c>
      <c r="Q1296">
        <v>8.2829403934336909E-4</v>
      </c>
    </row>
    <row r="1297" spans="1:17" x14ac:dyDescent="0.25">
      <c r="A1297" s="1">
        <v>40800</v>
      </c>
      <c r="B1297">
        <v>1173.3199460000001</v>
      </c>
      <c r="C1297">
        <v>1202.380005</v>
      </c>
      <c r="D1297">
        <v>1162.7299800000001</v>
      </c>
      <c r="E1297">
        <v>1188.6800539999999</v>
      </c>
      <c r="F1297">
        <v>4986740000</v>
      </c>
      <c r="G1297">
        <v>1188.6800539999999</v>
      </c>
      <c r="I1297" s="3">
        <f t="shared" si="41"/>
        <v>1.3479805150953483E-2</v>
      </c>
      <c r="J1297" s="3"/>
      <c r="N1297">
        <v>8.3670511298250538E-4</v>
      </c>
      <c r="O1297">
        <v>1296</v>
      </c>
      <c r="P1297" s="2">
        <f t="shared" si="40"/>
        <v>0.51428571428571423</v>
      </c>
      <c r="Q1297">
        <v>8.3670511298250538E-4</v>
      </c>
    </row>
    <row r="1298" spans="1:17" x14ac:dyDescent="0.25">
      <c r="A1298" s="1">
        <v>40799</v>
      </c>
      <c r="B1298">
        <v>1162.589966</v>
      </c>
      <c r="C1298">
        <v>1176.410034</v>
      </c>
      <c r="D1298">
        <v>1157.4399410000001</v>
      </c>
      <c r="E1298">
        <v>1172.869995</v>
      </c>
      <c r="F1298">
        <v>4681370000</v>
      </c>
      <c r="G1298">
        <v>1172.869995</v>
      </c>
      <c r="I1298" s="3">
        <f t="shared" si="41"/>
        <v>9.1200623070359921E-3</v>
      </c>
      <c r="J1298" s="3"/>
      <c r="N1298">
        <v>8.3680433527555387E-4</v>
      </c>
      <c r="O1298">
        <v>1297</v>
      </c>
      <c r="P1298" s="2">
        <f t="shared" si="40"/>
        <v>0.51468253968253963</v>
      </c>
      <c r="Q1298">
        <v>8.3680433527555387E-4</v>
      </c>
    </row>
    <row r="1299" spans="1:17" x14ac:dyDescent="0.25">
      <c r="A1299" s="1">
        <v>40798</v>
      </c>
      <c r="B1299">
        <v>1153.5</v>
      </c>
      <c r="C1299">
        <v>1162.5200199999999</v>
      </c>
      <c r="D1299">
        <v>1136.0699460000001</v>
      </c>
      <c r="E1299">
        <v>1162.2700199999999</v>
      </c>
      <c r="F1299">
        <v>5168550000</v>
      </c>
      <c r="G1299">
        <v>1162.2700199999999</v>
      </c>
      <c r="I1299" s="3">
        <f t="shared" si="41"/>
        <v>6.9657175253754477E-3</v>
      </c>
      <c r="J1299" s="3"/>
      <c r="N1299">
        <v>8.3774818184711997E-4</v>
      </c>
      <c r="O1299">
        <v>1298</v>
      </c>
      <c r="P1299" s="2">
        <f t="shared" si="40"/>
        <v>0.51507936507936503</v>
      </c>
      <c r="Q1299">
        <v>8.3774818184711997E-4</v>
      </c>
    </row>
    <row r="1300" spans="1:17" x14ac:dyDescent="0.25">
      <c r="A1300" s="1">
        <v>40795</v>
      </c>
      <c r="B1300">
        <v>1185.369995</v>
      </c>
      <c r="C1300">
        <v>1185.369995</v>
      </c>
      <c r="D1300">
        <v>1148.369995</v>
      </c>
      <c r="E1300">
        <v>1154.2299800000001</v>
      </c>
      <c r="F1300">
        <v>4586370000</v>
      </c>
      <c r="G1300">
        <v>1154.2299800000001</v>
      </c>
      <c r="I1300" s="3">
        <f t="shared" si="41"/>
        <v>-2.6705492334149761E-2</v>
      </c>
      <c r="J1300" s="3"/>
      <c r="N1300">
        <v>8.4253911516873892E-4</v>
      </c>
      <c r="O1300">
        <v>1299</v>
      </c>
      <c r="P1300" s="2">
        <f t="shared" si="40"/>
        <v>0.51547619047619042</v>
      </c>
      <c r="Q1300">
        <v>8.4253911516873892E-4</v>
      </c>
    </row>
    <row r="1301" spans="1:17" x14ac:dyDescent="0.25">
      <c r="A1301" s="1">
        <v>40794</v>
      </c>
      <c r="B1301">
        <v>1197.9799800000001</v>
      </c>
      <c r="C1301">
        <v>1204.400024</v>
      </c>
      <c r="D1301">
        <v>1183.339966</v>
      </c>
      <c r="E1301">
        <v>1185.900024</v>
      </c>
      <c r="F1301">
        <v>4465170000</v>
      </c>
      <c r="G1301">
        <v>1185.900024</v>
      </c>
      <c r="I1301" s="3">
        <f t="shared" si="41"/>
        <v>-1.0612179884417872E-2</v>
      </c>
      <c r="J1301" s="3"/>
      <c r="N1301">
        <v>8.4434893821550006E-4</v>
      </c>
      <c r="O1301">
        <v>1300</v>
      </c>
      <c r="P1301" s="2">
        <f t="shared" si="40"/>
        <v>0.51587301587301593</v>
      </c>
      <c r="Q1301">
        <v>8.4434893821550006E-4</v>
      </c>
    </row>
    <row r="1302" spans="1:17" x14ac:dyDescent="0.25">
      <c r="A1302" s="1">
        <v>40793</v>
      </c>
      <c r="B1302">
        <v>1165.849976</v>
      </c>
      <c r="C1302">
        <v>1198.619995</v>
      </c>
      <c r="D1302">
        <v>1165.849976</v>
      </c>
      <c r="E1302">
        <v>1198.619995</v>
      </c>
      <c r="F1302">
        <v>4441040000</v>
      </c>
      <c r="G1302">
        <v>1198.619995</v>
      </c>
      <c r="I1302" s="3">
        <f t="shared" si="41"/>
        <v>2.8646463635358055E-2</v>
      </c>
      <c r="J1302" s="3"/>
      <c r="N1302">
        <v>8.5327230857745739E-4</v>
      </c>
      <c r="O1302">
        <v>1301</v>
      </c>
      <c r="P1302" s="2">
        <f t="shared" si="40"/>
        <v>0.51626984126984132</v>
      </c>
      <c r="Q1302">
        <v>8.5327230857745739E-4</v>
      </c>
    </row>
    <row r="1303" spans="1:17" x14ac:dyDescent="0.25">
      <c r="A1303" s="1">
        <v>40792</v>
      </c>
      <c r="B1303">
        <v>1173.969971</v>
      </c>
      <c r="C1303">
        <v>1173.969971</v>
      </c>
      <c r="D1303">
        <v>1140.130005</v>
      </c>
      <c r="E1303">
        <v>1165.23999</v>
      </c>
      <c r="F1303">
        <v>5103980000</v>
      </c>
      <c r="G1303">
        <v>1165.23999</v>
      </c>
      <c r="I1303" s="3">
        <f t="shared" si="41"/>
        <v>-7.4362898674177336E-3</v>
      </c>
      <c r="J1303" s="3"/>
      <c r="N1303">
        <v>8.617741459158168E-4</v>
      </c>
      <c r="O1303">
        <v>1302</v>
      </c>
      <c r="P1303" s="2">
        <f t="shared" si="40"/>
        <v>0.51666666666666672</v>
      </c>
      <c r="Q1303">
        <v>8.617741459158168E-4</v>
      </c>
    </row>
    <row r="1304" spans="1:17" x14ac:dyDescent="0.25">
      <c r="A1304" s="1">
        <v>40788</v>
      </c>
      <c r="B1304">
        <v>1203.900024</v>
      </c>
      <c r="C1304">
        <v>1203.900024</v>
      </c>
      <c r="D1304">
        <v>1170.5600589999999</v>
      </c>
      <c r="E1304">
        <v>1173.969971</v>
      </c>
      <c r="F1304">
        <v>4401740000</v>
      </c>
      <c r="G1304">
        <v>1173.969971</v>
      </c>
      <c r="I1304" s="3">
        <f t="shared" si="41"/>
        <v>-2.528193810099022E-2</v>
      </c>
      <c r="J1304" s="3"/>
      <c r="N1304">
        <v>8.7228711082998345E-4</v>
      </c>
      <c r="O1304">
        <v>1303</v>
      </c>
      <c r="P1304" s="2">
        <f t="shared" si="40"/>
        <v>0.51706349206349211</v>
      </c>
      <c r="Q1304">
        <v>8.7228711082998345E-4</v>
      </c>
    </row>
    <row r="1305" spans="1:17" x14ac:dyDescent="0.25">
      <c r="A1305" s="1">
        <v>40787</v>
      </c>
      <c r="B1305">
        <v>1219.119995</v>
      </c>
      <c r="C1305">
        <v>1229.290039</v>
      </c>
      <c r="D1305">
        <v>1203.849976</v>
      </c>
      <c r="E1305">
        <v>1204.420044</v>
      </c>
      <c r="F1305">
        <v>4780410000</v>
      </c>
      <c r="G1305">
        <v>1204.420044</v>
      </c>
      <c r="I1305" s="3">
        <f t="shared" si="41"/>
        <v>-1.1871432879036248E-2</v>
      </c>
      <c r="J1305" s="3"/>
      <c r="N1305">
        <v>8.8190553243849834E-4</v>
      </c>
      <c r="O1305">
        <v>1304</v>
      </c>
      <c r="P1305" s="2">
        <f t="shared" si="40"/>
        <v>0.51746031746031751</v>
      </c>
      <c r="Q1305">
        <v>8.8190553243849834E-4</v>
      </c>
    </row>
    <row r="1306" spans="1:17" x14ac:dyDescent="0.25">
      <c r="A1306" s="1">
        <v>40786</v>
      </c>
      <c r="B1306">
        <v>1213</v>
      </c>
      <c r="C1306">
        <v>1230.709961</v>
      </c>
      <c r="D1306">
        <v>1209.349976</v>
      </c>
      <c r="E1306">
        <v>1218.8900149999999</v>
      </c>
      <c r="F1306">
        <v>5267840000</v>
      </c>
      <c r="G1306">
        <v>1218.8900149999999</v>
      </c>
      <c r="I1306" s="3">
        <f t="shared" si="41"/>
        <v>4.9219823099897475E-3</v>
      </c>
      <c r="J1306" s="3"/>
      <c r="N1306">
        <v>8.8501442949717735E-4</v>
      </c>
      <c r="O1306">
        <v>1305</v>
      </c>
      <c r="P1306" s="2">
        <f t="shared" si="40"/>
        <v>0.5178571428571429</v>
      </c>
      <c r="Q1306">
        <v>8.8501442949717735E-4</v>
      </c>
    </row>
    <row r="1307" spans="1:17" x14ac:dyDescent="0.25">
      <c r="A1307" s="1">
        <v>40785</v>
      </c>
      <c r="B1307">
        <v>1209.76001</v>
      </c>
      <c r="C1307">
        <v>1220.099976</v>
      </c>
      <c r="D1307">
        <v>1195.7700199999999</v>
      </c>
      <c r="E1307">
        <v>1212.920044</v>
      </c>
      <c r="F1307">
        <v>4572570000</v>
      </c>
      <c r="G1307">
        <v>1212.920044</v>
      </c>
      <c r="I1307" s="3">
        <f t="shared" si="41"/>
        <v>2.3470250754240585E-3</v>
      </c>
      <c r="J1307" s="3"/>
      <c r="N1307">
        <v>8.9804540748095185E-4</v>
      </c>
      <c r="O1307">
        <v>1306</v>
      </c>
      <c r="P1307" s="2">
        <f t="shared" si="40"/>
        <v>0.5182539682539683</v>
      </c>
      <c r="Q1307">
        <v>8.9804540748095185E-4</v>
      </c>
    </row>
    <row r="1308" spans="1:17" x14ac:dyDescent="0.25">
      <c r="A1308" s="1">
        <v>40784</v>
      </c>
      <c r="B1308">
        <v>1177.910034</v>
      </c>
      <c r="C1308">
        <v>1210.280029</v>
      </c>
      <c r="D1308">
        <v>1177.910034</v>
      </c>
      <c r="E1308">
        <v>1210.079956</v>
      </c>
      <c r="F1308">
        <v>4228070000</v>
      </c>
      <c r="G1308">
        <v>1210.079956</v>
      </c>
      <c r="I1308" s="3">
        <f t="shared" si="41"/>
        <v>2.8280001371753904E-2</v>
      </c>
      <c r="J1308" s="3"/>
      <c r="N1308">
        <v>9.0785158172002056E-4</v>
      </c>
      <c r="O1308">
        <v>1307</v>
      </c>
      <c r="P1308" s="2">
        <f t="shared" si="40"/>
        <v>0.5186507936507937</v>
      </c>
      <c r="Q1308">
        <v>9.0785158172002056E-4</v>
      </c>
    </row>
    <row r="1309" spans="1:17" x14ac:dyDescent="0.25">
      <c r="A1309" s="1">
        <v>40781</v>
      </c>
      <c r="B1309">
        <v>1158.849976</v>
      </c>
      <c r="C1309">
        <v>1181.2299800000001</v>
      </c>
      <c r="D1309">
        <v>1135.910034</v>
      </c>
      <c r="E1309">
        <v>1176.8000489999999</v>
      </c>
      <c r="F1309">
        <v>5035320000</v>
      </c>
      <c r="G1309">
        <v>1176.8000489999999</v>
      </c>
      <c r="I1309" s="3">
        <f t="shared" si="41"/>
        <v>1.5121609890334176E-2</v>
      </c>
      <c r="J1309" s="3"/>
      <c r="N1309">
        <v>9.1095644803318443E-4</v>
      </c>
      <c r="O1309">
        <v>1308</v>
      </c>
      <c r="P1309" s="2">
        <f t="shared" si="40"/>
        <v>0.51904761904761909</v>
      </c>
      <c r="Q1309">
        <v>9.1095644803318443E-4</v>
      </c>
    </row>
    <row r="1310" spans="1:17" x14ac:dyDescent="0.25">
      <c r="A1310" s="1">
        <v>40780</v>
      </c>
      <c r="B1310">
        <v>1176.6899410000001</v>
      </c>
      <c r="C1310">
        <v>1190.6800539999999</v>
      </c>
      <c r="D1310">
        <v>1155.469971</v>
      </c>
      <c r="E1310">
        <v>1159.2700199999999</v>
      </c>
      <c r="F1310">
        <v>5748420000</v>
      </c>
      <c r="G1310">
        <v>1159.2700199999999</v>
      </c>
      <c r="I1310" s="3">
        <f t="shared" si="41"/>
        <v>-1.5565520018319012E-2</v>
      </c>
      <c r="J1310" s="3"/>
      <c r="N1310">
        <v>9.1940589105665715E-4</v>
      </c>
      <c r="O1310">
        <v>1309</v>
      </c>
      <c r="P1310" s="2">
        <f t="shared" si="40"/>
        <v>0.51944444444444449</v>
      </c>
      <c r="Q1310">
        <v>9.1940589105665715E-4</v>
      </c>
    </row>
    <row r="1311" spans="1:17" x14ac:dyDescent="0.25">
      <c r="A1311" s="1">
        <v>40779</v>
      </c>
      <c r="B1311">
        <v>1162.160034</v>
      </c>
      <c r="C1311">
        <v>1178.5600589999999</v>
      </c>
      <c r="D1311">
        <v>1156.3000489999999</v>
      </c>
      <c r="E1311">
        <v>1177.599976</v>
      </c>
      <c r="F1311">
        <v>5315310000</v>
      </c>
      <c r="G1311">
        <v>1177.599976</v>
      </c>
      <c r="I1311" s="3">
        <f t="shared" si="41"/>
        <v>1.3119972740464947E-2</v>
      </c>
      <c r="J1311" s="3"/>
      <c r="N1311">
        <v>9.2132658213195384E-4</v>
      </c>
      <c r="O1311">
        <v>1310</v>
      </c>
      <c r="P1311" s="2">
        <f t="shared" si="40"/>
        <v>0.51984126984126988</v>
      </c>
      <c r="Q1311">
        <v>9.2132658213195384E-4</v>
      </c>
    </row>
    <row r="1312" spans="1:17" x14ac:dyDescent="0.25">
      <c r="A1312" s="1">
        <v>40778</v>
      </c>
      <c r="B1312">
        <v>1124.3599850000001</v>
      </c>
      <c r="C1312">
        <v>1162.349976</v>
      </c>
      <c r="D1312">
        <v>1124.3599850000001</v>
      </c>
      <c r="E1312">
        <v>1162.349976</v>
      </c>
      <c r="F1312">
        <v>5013170000</v>
      </c>
      <c r="G1312">
        <v>1162.349976</v>
      </c>
      <c r="I1312" s="3">
        <f t="shared" si="41"/>
        <v>3.4284878229061011E-2</v>
      </c>
      <c r="J1312" s="3"/>
      <c r="N1312">
        <v>9.3877167565414865E-4</v>
      </c>
      <c r="O1312">
        <v>1311</v>
      </c>
      <c r="P1312" s="2">
        <f t="shared" si="40"/>
        <v>0.52023809523809528</v>
      </c>
      <c r="Q1312">
        <v>9.3877167565414865E-4</v>
      </c>
    </row>
    <row r="1313" spans="1:17" x14ac:dyDescent="0.25">
      <c r="A1313" s="1">
        <v>40777</v>
      </c>
      <c r="B1313">
        <v>1123.5500489999999</v>
      </c>
      <c r="C1313">
        <v>1145.48999</v>
      </c>
      <c r="D1313">
        <v>1121.089966</v>
      </c>
      <c r="E1313">
        <v>1123.8199460000001</v>
      </c>
      <c r="F1313">
        <v>5436260000</v>
      </c>
      <c r="G1313">
        <v>1123.8199460000001</v>
      </c>
      <c r="I1313" s="3">
        <f t="shared" si="41"/>
        <v>2.5804116714001069E-4</v>
      </c>
      <c r="J1313" s="3"/>
      <c r="N1313">
        <v>9.4653329829008648E-4</v>
      </c>
      <c r="O1313">
        <v>1312</v>
      </c>
      <c r="P1313" s="2">
        <f t="shared" si="40"/>
        <v>0.52063492063492067</v>
      </c>
      <c r="Q1313">
        <v>9.4653329829008648E-4</v>
      </c>
    </row>
    <row r="1314" spans="1:17" x14ac:dyDescent="0.25">
      <c r="A1314" s="1">
        <v>40774</v>
      </c>
      <c r="B1314">
        <v>1140.469971</v>
      </c>
      <c r="C1314">
        <v>1154.540039</v>
      </c>
      <c r="D1314">
        <v>1122.0500489999999</v>
      </c>
      <c r="E1314">
        <v>1123.530029</v>
      </c>
      <c r="F1314">
        <v>5167560000</v>
      </c>
      <c r="G1314">
        <v>1123.530029</v>
      </c>
      <c r="I1314" s="3">
        <f t="shared" si="41"/>
        <v>-1.5008981405150057E-2</v>
      </c>
      <c r="J1314" s="3"/>
      <c r="N1314">
        <v>9.4738672534799839E-4</v>
      </c>
      <c r="O1314">
        <v>1313</v>
      </c>
      <c r="P1314" s="2">
        <f t="shared" si="40"/>
        <v>0.52103174603174607</v>
      </c>
      <c r="Q1314">
        <v>9.4738672534799839E-4</v>
      </c>
    </row>
    <row r="1315" spans="1:17" x14ac:dyDescent="0.25">
      <c r="A1315" s="1">
        <v>40773</v>
      </c>
      <c r="B1315">
        <v>1189.619995</v>
      </c>
      <c r="C1315">
        <v>1189.619995</v>
      </c>
      <c r="D1315">
        <v>1131.030029</v>
      </c>
      <c r="E1315">
        <v>1140.650024</v>
      </c>
      <c r="F1315">
        <v>3234810000</v>
      </c>
      <c r="G1315">
        <v>1140.650024</v>
      </c>
      <c r="I1315" s="3">
        <f t="shared" si="41"/>
        <v>-4.4593714941153828E-2</v>
      </c>
      <c r="J1315" s="3"/>
      <c r="N1315">
        <v>9.5005490957422722E-4</v>
      </c>
      <c r="O1315">
        <v>1314</v>
      </c>
      <c r="P1315" s="2">
        <f t="shared" si="40"/>
        <v>0.52142857142857146</v>
      </c>
      <c r="Q1315">
        <v>9.5005490957422722E-4</v>
      </c>
    </row>
    <row r="1316" spans="1:17" x14ac:dyDescent="0.25">
      <c r="A1316" s="1">
        <v>40772</v>
      </c>
      <c r="B1316">
        <v>1192.8900149999999</v>
      </c>
      <c r="C1316">
        <v>1208.469971</v>
      </c>
      <c r="D1316">
        <v>1184.3599850000001</v>
      </c>
      <c r="E1316">
        <v>1193.8900149999999</v>
      </c>
      <c r="F1316">
        <v>4388340000</v>
      </c>
      <c r="G1316">
        <v>1193.8900149999999</v>
      </c>
      <c r="I1316" s="3">
        <f t="shared" si="41"/>
        <v>9.4738672534799839E-4</v>
      </c>
      <c r="J1316" s="3"/>
      <c r="N1316">
        <v>9.6171639528841446E-4</v>
      </c>
      <c r="O1316">
        <v>1315</v>
      </c>
      <c r="P1316" s="2">
        <f t="shared" si="40"/>
        <v>0.52182539682539686</v>
      </c>
      <c r="Q1316">
        <v>9.6171639528841446E-4</v>
      </c>
    </row>
    <row r="1317" spans="1:17" x14ac:dyDescent="0.25">
      <c r="A1317" s="1">
        <v>40771</v>
      </c>
      <c r="B1317">
        <v>1204.219971</v>
      </c>
      <c r="C1317">
        <v>1204.219971</v>
      </c>
      <c r="D1317">
        <v>1180.530029</v>
      </c>
      <c r="E1317">
        <v>1192.76001</v>
      </c>
      <c r="F1317">
        <v>5071600000</v>
      </c>
      <c r="G1317">
        <v>1192.76001</v>
      </c>
      <c r="I1317" s="3">
        <f t="shared" si="41"/>
        <v>-9.7385450251853412E-3</v>
      </c>
      <c r="J1317" s="3"/>
      <c r="N1317">
        <v>9.6790288663028967E-4</v>
      </c>
      <c r="O1317">
        <v>1316</v>
      </c>
      <c r="P1317" s="2">
        <f t="shared" si="40"/>
        <v>0.52222222222222225</v>
      </c>
      <c r="Q1317">
        <v>9.6790288663028967E-4</v>
      </c>
    </row>
    <row r="1318" spans="1:17" x14ac:dyDescent="0.25">
      <c r="A1318" s="1">
        <v>40770</v>
      </c>
      <c r="B1318">
        <v>1178.8599850000001</v>
      </c>
      <c r="C1318">
        <v>1204.48999</v>
      </c>
      <c r="D1318">
        <v>1178.8599850000001</v>
      </c>
      <c r="E1318">
        <v>1204.48999</v>
      </c>
      <c r="F1318">
        <v>4272850000</v>
      </c>
      <c r="G1318">
        <v>1204.48999</v>
      </c>
      <c r="I1318" s="3">
        <f t="shared" si="41"/>
        <v>2.1784621537573878E-2</v>
      </c>
      <c r="J1318" s="3"/>
      <c r="N1318">
        <v>9.8557749545014062E-4</v>
      </c>
      <c r="O1318">
        <v>1317</v>
      </c>
      <c r="P1318" s="2">
        <f t="shared" si="40"/>
        <v>0.52261904761904765</v>
      </c>
      <c r="Q1318">
        <v>9.8557749545014062E-4</v>
      </c>
    </row>
    <row r="1319" spans="1:17" x14ac:dyDescent="0.25">
      <c r="A1319" s="1">
        <v>40767</v>
      </c>
      <c r="B1319">
        <v>1172.869995</v>
      </c>
      <c r="C1319">
        <v>1189.040039</v>
      </c>
      <c r="D1319">
        <v>1170.73999</v>
      </c>
      <c r="E1319">
        <v>1178.8100589999999</v>
      </c>
      <c r="F1319">
        <v>5640380000</v>
      </c>
      <c r="G1319">
        <v>1178.8100589999999</v>
      </c>
      <c r="I1319" s="3">
        <f t="shared" si="41"/>
        <v>5.2616693282463434E-3</v>
      </c>
      <c r="J1319" s="3"/>
      <c r="N1319">
        <v>1.0015591794423351E-3</v>
      </c>
      <c r="O1319">
        <v>1318</v>
      </c>
      <c r="P1319" s="2">
        <f t="shared" si="40"/>
        <v>0.52301587301587305</v>
      </c>
      <c r="Q1319">
        <v>1.0015591794423351E-3</v>
      </c>
    </row>
    <row r="1320" spans="1:17" x14ac:dyDescent="0.25">
      <c r="A1320" s="1">
        <v>40766</v>
      </c>
      <c r="B1320">
        <v>1121.3000489999999</v>
      </c>
      <c r="C1320">
        <v>1186.290039</v>
      </c>
      <c r="D1320">
        <v>1121.3000489999999</v>
      </c>
      <c r="E1320">
        <v>1172.6400149999999</v>
      </c>
      <c r="F1320">
        <v>3685050000</v>
      </c>
      <c r="G1320">
        <v>1172.6400149999999</v>
      </c>
      <c r="I1320" s="3">
        <f t="shared" si="41"/>
        <v>4.6290021536367965E-2</v>
      </c>
      <c r="J1320" s="3"/>
      <c r="N1320">
        <v>1.0091449332214619E-3</v>
      </c>
      <c r="O1320">
        <v>1319</v>
      </c>
      <c r="P1320" s="2">
        <f t="shared" si="40"/>
        <v>0.52341269841269844</v>
      </c>
      <c r="Q1320">
        <v>1.0091449332214619E-3</v>
      </c>
    </row>
    <row r="1321" spans="1:17" x14ac:dyDescent="0.25">
      <c r="A1321" s="1">
        <v>40765</v>
      </c>
      <c r="B1321">
        <v>1171.7700199999999</v>
      </c>
      <c r="C1321">
        <v>1171.7700199999999</v>
      </c>
      <c r="D1321">
        <v>1118.01001</v>
      </c>
      <c r="E1321">
        <v>1120.76001</v>
      </c>
      <c r="F1321">
        <v>5018070000</v>
      </c>
      <c r="G1321">
        <v>1120.76001</v>
      </c>
      <c r="I1321" s="3">
        <f t="shared" si="41"/>
        <v>-4.415240353729144E-2</v>
      </c>
      <c r="J1321" s="3"/>
      <c r="N1321">
        <v>1.0287056279025819E-3</v>
      </c>
      <c r="O1321">
        <v>1320</v>
      </c>
      <c r="P1321" s="2">
        <f t="shared" si="40"/>
        <v>0.52380952380952384</v>
      </c>
      <c r="Q1321">
        <v>1.0287056279025819E-3</v>
      </c>
    </row>
    <row r="1322" spans="1:17" x14ac:dyDescent="0.25">
      <c r="A1322" s="1">
        <v>40764</v>
      </c>
      <c r="B1322">
        <v>1120.2299800000001</v>
      </c>
      <c r="C1322">
        <v>1172.880005</v>
      </c>
      <c r="D1322">
        <v>1101.540039</v>
      </c>
      <c r="E1322">
        <v>1172.530029</v>
      </c>
      <c r="F1322">
        <v>2366660000</v>
      </c>
      <c r="G1322">
        <v>1172.530029</v>
      </c>
      <c r="I1322" s="3">
        <f t="shared" si="41"/>
        <v>4.7406847809539521E-2</v>
      </c>
      <c r="J1322" s="3"/>
      <c r="N1322">
        <v>1.0375935883719656E-3</v>
      </c>
      <c r="O1322">
        <v>1321</v>
      </c>
      <c r="P1322" s="2">
        <f t="shared" si="40"/>
        <v>0.52420634920634923</v>
      </c>
      <c r="Q1322">
        <v>1.0375935883719656E-3</v>
      </c>
    </row>
    <row r="1323" spans="1:17" x14ac:dyDescent="0.25">
      <c r="A1323" s="1">
        <v>40763</v>
      </c>
      <c r="B1323">
        <v>1198.4799800000001</v>
      </c>
      <c r="C1323">
        <v>1198.4799800000001</v>
      </c>
      <c r="D1323">
        <v>1119.280029</v>
      </c>
      <c r="E1323">
        <v>1119.459961</v>
      </c>
      <c r="F1323">
        <v>2615150000</v>
      </c>
      <c r="G1323">
        <v>1119.459961</v>
      </c>
      <c r="I1323" s="3">
        <f t="shared" si="41"/>
        <v>-6.6634464195524101E-2</v>
      </c>
      <c r="J1323" s="3"/>
      <c r="N1323">
        <v>1.0426205647076081E-3</v>
      </c>
      <c r="O1323">
        <v>1322</v>
      </c>
      <c r="P1323" s="2">
        <f t="shared" si="40"/>
        <v>0.52460317460317463</v>
      </c>
      <c r="Q1323">
        <v>1.0426205647076081E-3</v>
      </c>
    </row>
    <row r="1324" spans="1:17" x14ac:dyDescent="0.25">
      <c r="A1324" s="1">
        <v>40760</v>
      </c>
      <c r="B1324">
        <v>1200.280029</v>
      </c>
      <c r="C1324">
        <v>1218.1099850000001</v>
      </c>
      <c r="D1324">
        <v>1168.089966</v>
      </c>
      <c r="E1324">
        <v>1199.380005</v>
      </c>
      <c r="F1324">
        <v>5454590000</v>
      </c>
      <c r="G1324">
        <v>1199.380005</v>
      </c>
      <c r="I1324" s="3">
        <f t="shared" si="41"/>
        <v>-5.7491732236092385E-4</v>
      </c>
      <c r="J1324" s="3"/>
      <c r="N1324">
        <v>1.0510811012214294E-3</v>
      </c>
      <c r="O1324">
        <v>1323</v>
      </c>
      <c r="P1324" s="2">
        <f t="shared" si="40"/>
        <v>0.52500000000000002</v>
      </c>
      <c r="Q1324">
        <v>1.0510811012214294E-3</v>
      </c>
    </row>
    <row r="1325" spans="1:17" x14ac:dyDescent="0.25">
      <c r="A1325" s="1">
        <v>40759</v>
      </c>
      <c r="B1325">
        <v>1260.2299800000001</v>
      </c>
      <c r="C1325">
        <v>1260.2299800000001</v>
      </c>
      <c r="D1325">
        <v>1199.540039</v>
      </c>
      <c r="E1325">
        <v>1200.0699460000001</v>
      </c>
      <c r="F1325">
        <v>4266530000</v>
      </c>
      <c r="G1325">
        <v>1200.0699460000001</v>
      </c>
      <c r="I1325" s="3">
        <f t="shared" si="41"/>
        <v>-4.7820446566716246E-2</v>
      </c>
      <c r="J1325" s="3"/>
      <c r="N1325">
        <v>1.0845127957084255E-3</v>
      </c>
      <c r="O1325">
        <v>1324</v>
      </c>
      <c r="P1325" s="2">
        <f t="shared" si="40"/>
        <v>0.52539682539682542</v>
      </c>
      <c r="Q1325">
        <v>1.0845127957084255E-3</v>
      </c>
    </row>
    <row r="1326" spans="1:17" x14ac:dyDescent="0.25">
      <c r="A1326" s="1">
        <v>40758</v>
      </c>
      <c r="B1326">
        <v>1254.25</v>
      </c>
      <c r="C1326">
        <v>1261.1999510000001</v>
      </c>
      <c r="D1326">
        <v>1234.5600589999999</v>
      </c>
      <c r="E1326">
        <v>1260.339966</v>
      </c>
      <c r="F1326">
        <v>6446940000</v>
      </c>
      <c r="G1326">
        <v>1260.339966</v>
      </c>
      <c r="I1326" s="3">
        <f t="shared" si="41"/>
        <v>5.0156825917879733E-3</v>
      </c>
      <c r="J1326" s="3"/>
      <c r="N1326">
        <v>1.0860544061315203E-3</v>
      </c>
      <c r="O1326">
        <v>1325</v>
      </c>
      <c r="P1326" s="2">
        <f t="shared" si="40"/>
        <v>0.52579365079365081</v>
      </c>
      <c r="Q1326">
        <v>1.0860544061315203E-3</v>
      </c>
    </row>
    <row r="1327" spans="1:17" x14ac:dyDescent="0.25">
      <c r="A1327" s="1">
        <v>40757</v>
      </c>
      <c r="B1327">
        <v>1286.5600589999999</v>
      </c>
      <c r="C1327">
        <v>1286.5600589999999</v>
      </c>
      <c r="D1327">
        <v>1254.030029</v>
      </c>
      <c r="E1327">
        <v>1254.0500489999999</v>
      </c>
      <c r="F1327">
        <v>5206290000</v>
      </c>
      <c r="G1327">
        <v>1254.0500489999999</v>
      </c>
      <c r="I1327" s="3">
        <f t="shared" si="41"/>
        <v>-2.5556664263946538E-2</v>
      </c>
      <c r="J1327" s="3"/>
      <c r="N1327">
        <v>1.0939216010223962E-3</v>
      </c>
      <c r="O1327">
        <v>1326</v>
      </c>
      <c r="P1327" s="2">
        <f t="shared" si="40"/>
        <v>0.52619047619047621</v>
      </c>
      <c r="Q1327">
        <v>1.0939216010223962E-3</v>
      </c>
    </row>
    <row r="1328" spans="1:17" x14ac:dyDescent="0.25">
      <c r="A1328" s="1">
        <v>40756</v>
      </c>
      <c r="B1328">
        <v>1292.589966</v>
      </c>
      <c r="C1328">
        <v>1307.380005</v>
      </c>
      <c r="D1328">
        <v>1274.7299800000001</v>
      </c>
      <c r="E1328">
        <v>1286.9399410000001</v>
      </c>
      <c r="F1328">
        <v>4967390000</v>
      </c>
      <c r="G1328">
        <v>1286.9399410000001</v>
      </c>
      <c r="I1328" s="3">
        <f t="shared" si="41"/>
        <v>-4.1322994089231235E-3</v>
      </c>
      <c r="J1328" s="3"/>
      <c r="N1328">
        <v>1.0943898094990523E-3</v>
      </c>
      <c r="O1328">
        <v>1327</v>
      </c>
      <c r="P1328" s="2">
        <f t="shared" si="40"/>
        <v>0.5265873015873016</v>
      </c>
      <c r="Q1328">
        <v>1.0943898094990523E-3</v>
      </c>
    </row>
    <row r="1329" spans="1:17" x14ac:dyDescent="0.25">
      <c r="A1329" s="1">
        <v>40753</v>
      </c>
      <c r="B1329">
        <v>1300.119995</v>
      </c>
      <c r="C1329">
        <v>1304.160034</v>
      </c>
      <c r="D1329">
        <v>1282.8599850000001</v>
      </c>
      <c r="E1329">
        <v>1292.280029</v>
      </c>
      <c r="F1329">
        <v>5061190000</v>
      </c>
      <c r="G1329">
        <v>1292.280029</v>
      </c>
      <c r="I1329" s="3">
        <f t="shared" si="41"/>
        <v>-6.4505329685289325E-3</v>
      </c>
      <c r="J1329" s="3"/>
      <c r="N1329">
        <v>1.0951468836974954E-3</v>
      </c>
      <c r="O1329">
        <v>1328</v>
      </c>
      <c r="P1329" s="2">
        <f t="shared" si="40"/>
        <v>0.526984126984127</v>
      </c>
      <c r="Q1329">
        <v>1.0951468836974954E-3</v>
      </c>
    </row>
    <row r="1330" spans="1:17" x14ac:dyDescent="0.25">
      <c r="A1330" s="1">
        <v>40752</v>
      </c>
      <c r="B1330">
        <v>1304.839966</v>
      </c>
      <c r="C1330">
        <v>1316.3199460000001</v>
      </c>
      <c r="D1330">
        <v>1299.160034</v>
      </c>
      <c r="E1330">
        <v>1300.670044</v>
      </c>
      <c r="F1330">
        <v>4951800000</v>
      </c>
      <c r="G1330">
        <v>1300.670044</v>
      </c>
      <c r="I1330" s="3">
        <f t="shared" si="41"/>
        <v>-3.2339668106050601E-3</v>
      </c>
      <c r="J1330" s="3"/>
      <c r="N1330">
        <v>1.1057490761550159E-3</v>
      </c>
      <c r="O1330">
        <v>1329</v>
      </c>
      <c r="P1330" s="2">
        <f t="shared" si="40"/>
        <v>0.52738095238095239</v>
      </c>
      <c r="Q1330">
        <v>1.1057490761550159E-3</v>
      </c>
    </row>
    <row r="1331" spans="1:17" x14ac:dyDescent="0.25">
      <c r="A1331" s="1">
        <v>40751</v>
      </c>
      <c r="B1331">
        <v>1331.910034</v>
      </c>
      <c r="C1331">
        <v>1331.910034</v>
      </c>
      <c r="D1331">
        <v>1303.48999</v>
      </c>
      <c r="E1331">
        <v>1304.8900149999999</v>
      </c>
      <c r="F1331">
        <v>3479040000</v>
      </c>
      <c r="G1331">
        <v>1304.8900149999999</v>
      </c>
      <c r="I1331" s="3">
        <f t="shared" si="41"/>
        <v>-2.030866795667341E-2</v>
      </c>
      <c r="J1331" s="3"/>
      <c r="N1331">
        <v>1.1061832220924384E-3</v>
      </c>
      <c r="O1331">
        <v>1330</v>
      </c>
      <c r="P1331" s="2">
        <f t="shared" si="40"/>
        <v>0.52777777777777779</v>
      </c>
      <c r="Q1331">
        <v>1.1061832220924384E-3</v>
      </c>
    </row>
    <row r="1332" spans="1:17" x14ac:dyDescent="0.25">
      <c r="A1332" s="1">
        <v>40750</v>
      </c>
      <c r="B1332">
        <v>1337.3900149999999</v>
      </c>
      <c r="C1332">
        <v>1338.51001</v>
      </c>
      <c r="D1332">
        <v>1329.589966</v>
      </c>
      <c r="E1332">
        <v>1331.9399410000001</v>
      </c>
      <c r="F1332">
        <v>4007050000</v>
      </c>
      <c r="G1332">
        <v>1331.9399410000001</v>
      </c>
      <c r="I1332" s="3">
        <f t="shared" si="41"/>
        <v>-4.104972057103029E-3</v>
      </c>
      <c r="J1332" s="3"/>
      <c r="N1332">
        <v>1.109367903013414E-3</v>
      </c>
      <c r="O1332">
        <v>1331</v>
      </c>
      <c r="P1332" s="2">
        <f t="shared" si="40"/>
        <v>0.52817460317460319</v>
      </c>
      <c r="Q1332">
        <v>1.109367903013414E-3</v>
      </c>
    </row>
    <row r="1333" spans="1:17" x14ac:dyDescent="0.25">
      <c r="A1333" s="1">
        <v>40749</v>
      </c>
      <c r="B1333">
        <v>1344.3199460000001</v>
      </c>
      <c r="C1333">
        <v>1344.3199460000001</v>
      </c>
      <c r="D1333">
        <v>1331.089966</v>
      </c>
      <c r="E1333">
        <v>1337.4300539999999</v>
      </c>
      <c r="F1333">
        <v>3536890000</v>
      </c>
      <c r="G1333">
        <v>1337.4300539999999</v>
      </c>
      <c r="I1333" s="3">
        <f t="shared" si="41"/>
        <v>-5.6430134028785384E-3</v>
      </c>
      <c r="J1333" s="3"/>
      <c r="N1333">
        <v>1.1128170554008943E-3</v>
      </c>
      <c r="O1333">
        <v>1332</v>
      </c>
      <c r="P1333" s="2">
        <f t="shared" si="40"/>
        <v>0.52857142857142858</v>
      </c>
      <c r="Q1333">
        <v>1.1128170554008943E-3</v>
      </c>
    </row>
    <row r="1334" spans="1:17" x14ac:dyDescent="0.25">
      <c r="A1334" s="1">
        <v>40746</v>
      </c>
      <c r="B1334">
        <v>1343.8000489999999</v>
      </c>
      <c r="C1334">
        <v>1346.099976</v>
      </c>
      <c r="D1334">
        <v>1336.9499510000001</v>
      </c>
      <c r="E1334">
        <v>1345.0200199999999</v>
      </c>
      <c r="F1334">
        <v>3522830000</v>
      </c>
      <c r="G1334">
        <v>1345.0200199999999</v>
      </c>
      <c r="I1334" s="3">
        <f t="shared" si="41"/>
        <v>9.0785158172002056E-4</v>
      </c>
      <c r="J1334" s="3"/>
      <c r="N1334">
        <v>1.1193982795276725E-3</v>
      </c>
      <c r="O1334">
        <v>1333</v>
      </c>
      <c r="P1334" s="2">
        <f t="shared" si="40"/>
        <v>0.52896825396825398</v>
      </c>
      <c r="Q1334">
        <v>1.1193982795276725E-3</v>
      </c>
    </row>
    <row r="1335" spans="1:17" x14ac:dyDescent="0.25">
      <c r="A1335" s="1">
        <v>40745</v>
      </c>
      <c r="B1335">
        <v>1325.650024</v>
      </c>
      <c r="C1335">
        <v>1347</v>
      </c>
      <c r="D1335">
        <v>1325.650024</v>
      </c>
      <c r="E1335">
        <v>1343.8000489999999</v>
      </c>
      <c r="F1335">
        <v>4837430000</v>
      </c>
      <c r="G1335">
        <v>1343.8000489999999</v>
      </c>
      <c r="I1335" s="3">
        <f t="shared" si="41"/>
        <v>1.3546192195566853E-2</v>
      </c>
      <c r="J1335" s="3"/>
      <c r="N1335">
        <v>1.122404233789176E-3</v>
      </c>
      <c r="O1335">
        <v>1334</v>
      </c>
      <c r="P1335" s="2">
        <f t="shared" si="40"/>
        <v>0.52936507936507937</v>
      </c>
      <c r="Q1335">
        <v>1.122404233789176E-3</v>
      </c>
    </row>
    <row r="1336" spans="1:17" x14ac:dyDescent="0.25">
      <c r="A1336" s="1">
        <v>40744</v>
      </c>
      <c r="B1336">
        <v>1328.660034</v>
      </c>
      <c r="C1336">
        <v>1330.4300539999999</v>
      </c>
      <c r="D1336">
        <v>1323.650024</v>
      </c>
      <c r="E1336">
        <v>1325.839966</v>
      </c>
      <c r="F1336">
        <v>3767420000</v>
      </c>
      <c r="G1336">
        <v>1325.839966</v>
      </c>
      <c r="I1336" s="3">
        <f t="shared" si="41"/>
        <v>-6.7083280955182456E-4</v>
      </c>
      <c r="J1336" s="3"/>
      <c r="N1336">
        <v>1.1248493002813387E-3</v>
      </c>
      <c r="O1336">
        <v>1335</v>
      </c>
      <c r="P1336" s="2">
        <f t="shared" si="40"/>
        <v>0.52976190476190477</v>
      </c>
      <c r="Q1336">
        <v>1.1248493002813387E-3</v>
      </c>
    </row>
    <row r="1337" spans="1:17" x14ac:dyDescent="0.25">
      <c r="A1337" s="1">
        <v>40743</v>
      </c>
      <c r="B1337">
        <v>1307.0699460000001</v>
      </c>
      <c r="C1337">
        <v>1328.1400149999999</v>
      </c>
      <c r="D1337">
        <v>1307.0699460000001</v>
      </c>
      <c r="E1337">
        <v>1326.7299800000001</v>
      </c>
      <c r="F1337">
        <v>4304600000</v>
      </c>
      <c r="G1337">
        <v>1326.7299800000001</v>
      </c>
      <c r="I1337" s="3">
        <f t="shared" si="41"/>
        <v>1.6308708146076212E-2</v>
      </c>
      <c r="J1337" s="3"/>
      <c r="N1337">
        <v>1.1282300678523427E-3</v>
      </c>
      <c r="O1337">
        <v>1336</v>
      </c>
      <c r="P1337" s="2">
        <f t="shared" si="40"/>
        <v>0.53015873015873016</v>
      </c>
      <c r="Q1337">
        <v>1.1282300678523427E-3</v>
      </c>
    </row>
    <row r="1338" spans="1:17" x14ac:dyDescent="0.25">
      <c r="A1338" s="1">
        <v>40742</v>
      </c>
      <c r="B1338">
        <v>1315.9399410000001</v>
      </c>
      <c r="C1338">
        <v>1315.9399410000001</v>
      </c>
      <c r="D1338">
        <v>1295.920044</v>
      </c>
      <c r="E1338">
        <v>1305.4399410000001</v>
      </c>
      <c r="F1338">
        <v>4118160000</v>
      </c>
      <c r="G1338">
        <v>1305.4399410000001</v>
      </c>
      <c r="I1338" s="3">
        <f t="shared" si="41"/>
        <v>-8.1298903445313764E-3</v>
      </c>
      <c r="J1338" s="3"/>
      <c r="N1338">
        <v>1.1286696895667081E-3</v>
      </c>
      <c r="O1338">
        <v>1337</v>
      </c>
      <c r="P1338" s="2">
        <f t="shared" si="40"/>
        <v>0.53055555555555556</v>
      </c>
      <c r="Q1338">
        <v>1.1286696895667081E-3</v>
      </c>
    </row>
    <row r="1339" spans="1:17" x14ac:dyDescent="0.25">
      <c r="A1339" s="1">
        <v>40739</v>
      </c>
      <c r="B1339">
        <v>1308.869995</v>
      </c>
      <c r="C1339">
        <v>1317.6999510000001</v>
      </c>
      <c r="D1339">
        <v>1307.5200199999999</v>
      </c>
      <c r="E1339">
        <v>1316.1400149999999</v>
      </c>
      <c r="F1339">
        <v>4242760000</v>
      </c>
      <c r="G1339">
        <v>1316.1400149999999</v>
      </c>
      <c r="I1339" s="3">
        <f t="shared" si="41"/>
        <v>5.5544248304049137E-3</v>
      </c>
      <c r="J1339" s="3"/>
      <c r="N1339">
        <v>1.1350423498972528E-3</v>
      </c>
      <c r="O1339">
        <v>1338</v>
      </c>
      <c r="P1339" s="2">
        <f t="shared" si="40"/>
        <v>0.53095238095238095</v>
      </c>
      <c r="Q1339">
        <v>1.1350423498972528E-3</v>
      </c>
    </row>
    <row r="1340" spans="1:17" x14ac:dyDescent="0.25">
      <c r="A1340" s="1">
        <v>40738</v>
      </c>
      <c r="B1340">
        <v>1317.73999</v>
      </c>
      <c r="C1340">
        <v>1326.880005</v>
      </c>
      <c r="D1340">
        <v>1306.51001</v>
      </c>
      <c r="E1340">
        <v>1308.869995</v>
      </c>
      <c r="F1340">
        <v>4358570000</v>
      </c>
      <c r="G1340">
        <v>1308.869995</v>
      </c>
      <c r="I1340" s="3">
        <f t="shared" si="41"/>
        <v>-6.7161280050145322E-3</v>
      </c>
      <c r="J1340" s="3"/>
      <c r="N1340">
        <v>1.1396401091645636E-3</v>
      </c>
      <c r="O1340">
        <v>1339</v>
      </c>
      <c r="P1340" s="2">
        <f t="shared" si="40"/>
        <v>0.53134920634920635</v>
      </c>
      <c r="Q1340">
        <v>1.1396401091645636E-3</v>
      </c>
    </row>
    <row r="1341" spans="1:17" x14ac:dyDescent="0.25">
      <c r="A1341" s="1">
        <v>40737</v>
      </c>
      <c r="B1341">
        <v>1314.4499510000001</v>
      </c>
      <c r="C1341">
        <v>1331.4799800000001</v>
      </c>
      <c r="D1341">
        <v>1314.4499510000001</v>
      </c>
      <c r="E1341">
        <v>1317.719971</v>
      </c>
      <c r="F1341">
        <v>4060080000</v>
      </c>
      <c r="G1341">
        <v>1317.719971</v>
      </c>
      <c r="I1341" s="3">
        <f t="shared" si="41"/>
        <v>3.1058402251853412E-3</v>
      </c>
      <c r="J1341" s="3"/>
      <c r="N1341">
        <v>1.1465894253985809E-3</v>
      </c>
      <c r="O1341">
        <v>1340</v>
      </c>
      <c r="P1341" s="2">
        <f t="shared" si="40"/>
        <v>0.53174603174603174</v>
      </c>
      <c r="Q1341">
        <v>1.1465894253985809E-3</v>
      </c>
    </row>
    <row r="1342" spans="1:17" x14ac:dyDescent="0.25">
      <c r="A1342" s="1">
        <v>40736</v>
      </c>
      <c r="B1342">
        <v>1319.6099850000001</v>
      </c>
      <c r="C1342">
        <v>1327.170044</v>
      </c>
      <c r="D1342">
        <v>1313.329956</v>
      </c>
      <c r="E1342">
        <v>1313.6400149999999</v>
      </c>
      <c r="F1342">
        <v>4227890000</v>
      </c>
      <c r="G1342">
        <v>1313.6400149999999</v>
      </c>
      <c r="I1342" s="3">
        <f t="shared" si="41"/>
        <v>-4.4335122239161917E-3</v>
      </c>
      <c r="J1342" s="3"/>
      <c r="N1342">
        <v>1.1540808741226094E-3</v>
      </c>
      <c r="O1342">
        <v>1341</v>
      </c>
      <c r="P1342" s="2">
        <f t="shared" si="40"/>
        <v>0.53214285714285714</v>
      </c>
      <c r="Q1342">
        <v>1.1540808741226094E-3</v>
      </c>
    </row>
    <row r="1343" spans="1:17" x14ac:dyDescent="0.25">
      <c r="A1343" s="1">
        <v>40735</v>
      </c>
      <c r="B1343">
        <v>1343.3100589999999</v>
      </c>
      <c r="C1343">
        <v>1343.3100589999999</v>
      </c>
      <c r="D1343">
        <v>1316.420044</v>
      </c>
      <c r="E1343">
        <v>1319.48999</v>
      </c>
      <c r="F1343">
        <v>3879130000</v>
      </c>
      <c r="G1343">
        <v>1319.48999</v>
      </c>
      <c r="I1343" s="3">
        <f t="shared" si="41"/>
        <v>-1.8090532901892997E-2</v>
      </c>
      <c r="J1343" s="3"/>
      <c r="N1343">
        <v>1.15847396931823E-3</v>
      </c>
      <c r="O1343">
        <v>1342</v>
      </c>
      <c r="P1343" s="2">
        <f t="shared" si="40"/>
        <v>0.53253968253968254</v>
      </c>
      <c r="Q1343">
        <v>1.15847396931823E-3</v>
      </c>
    </row>
    <row r="1344" spans="1:17" x14ac:dyDescent="0.25">
      <c r="A1344" s="1">
        <v>40732</v>
      </c>
      <c r="B1344">
        <v>1352.3900149999999</v>
      </c>
      <c r="C1344">
        <v>1352.3900149999999</v>
      </c>
      <c r="D1344">
        <v>1333.709961</v>
      </c>
      <c r="E1344">
        <v>1343.8000489999999</v>
      </c>
      <c r="F1344">
        <v>3594360000</v>
      </c>
      <c r="G1344">
        <v>1343.8000489999999</v>
      </c>
      <c r="I1344" s="3">
        <f t="shared" si="41"/>
        <v>-6.9611165973547662E-3</v>
      </c>
      <c r="J1344" s="3"/>
      <c r="N1344">
        <v>1.1647937858398905E-3</v>
      </c>
      <c r="O1344">
        <v>1343</v>
      </c>
      <c r="P1344" s="2">
        <f t="shared" si="40"/>
        <v>0.53293650793650793</v>
      </c>
      <c r="Q1344">
        <v>1.1647937858398905E-3</v>
      </c>
    </row>
    <row r="1345" spans="1:17" x14ac:dyDescent="0.25">
      <c r="A1345" s="1">
        <v>40731</v>
      </c>
      <c r="B1345">
        <v>1339.619995</v>
      </c>
      <c r="C1345">
        <v>1356.4799800000001</v>
      </c>
      <c r="D1345">
        <v>1339.619995</v>
      </c>
      <c r="E1345">
        <v>1353.219971</v>
      </c>
      <c r="F1345">
        <v>4069530000</v>
      </c>
      <c r="G1345">
        <v>1353.219971</v>
      </c>
      <c r="I1345" s="3">
        <f t="shared" si="41"/>
        <v>1.0453846495095398E-2</v>
      </c>
      <c r="J1345" s="3"/>
      <c r="N1345">
        <v>1.1688500177378103E-3</v>
      </c>
      <c r="O1345">
        <v>1344</v>
      </c>
      <c r="P1345" s="2">
        <f t="shared" si="40"/>
        <v>0.53333333333333333</v>
      </c>
      <c r="Q1345">
        <v>1.1688500177378103E-3</v>
      </c>
    </row>
    <row r="1346" spans="1:17" x14ac:dyDescent="0.25">
      <c r="A1346" s="1">
        <v>40730</v>
      </c>
      <c r="B1346">
        <v>1337.5600589999999</v>
      </c>
      <c r="C1346">
        <v>1340.9399410000001</v>
      </c>
      <c r="D1346">
        <v>1330.920044</v>
      </c>
      <c r="E1346">
        <v>1339.219971</v>
      </c>
      <c r="F1346">
        <v>3564190000</v>
      </c>
      <c r="G1346">
        <v>1339.219971</v>
      </c>
      <c r="I1346" s="3">
        <f t="shared" si="41"/>
        <v>1.0015591794423351E-3</v>
      </c>
      <c r="J1346" s="3"/>
      <c r="N1346">
        <v>1.1692654246815426E-3</v>
      </c>
      <c r="O1346">
        <v>1345</v>
      </c>
      <c r="P1346" s="2">
        <f t="shared" si="40"/>
        <v>0.53373015873015872</v>
      </c>
      <c r="Q1346">
        <v>1.1692654246815426E-3</v>
      </c>
    </row>
    <row r="1347" spans="1:17" x14ac:dyDescent="0.25">
      <c r="A1347" s="1">
        <v>40729</v>
      </c>
      <c r="B1347">
        <v>1339.589966</v>
      </c>
      <c r="C1347">
        <v>1340.8900149999999</v>
      </c>
      <c r="D1347">
        <v>1334.3000489999999</v>
      </c>
      <c r="E1347">
        <v>1337.880005</v>
      </c>
      <c r="F1347">
        <v>3722320000</v>
      </c>
      <c r="G1347">
        <v>1337.880005</v>
      </c>
      <c r="I1347" s="3">
        <f t="shared" si="41"/>
        <v>-1.3361790151366071E-3</v>
      </c>
      <c r="J1347" s="3"/>
      <c r="N1347">
        <v>1.1855542746073144E-3</v>
      </c>
      <c r="O1347">
        <v>1346</v>
      </c>
      <c r="P1347" s="2">
        <f t="shared" ref="P1347:P1410" si="42">O1347/L$1</f>
        <v>0.53412698412698412</v>
      </c>
      <c r="Q1347">
        <v>1.1855542746073144E-3</v>
      </c>
    </row>
    <row r="1348" spans="1:17" x14ac:dyDescent="0.25">
      <c r="A1348" s="1">
        <v>40725</v>
      </c>
      <c r="B1348">
        <v>1320.6400149999999</v>
      </c>
      <c r="C1348">
        <v>1341.01001</v>
      </c>
      <c r="D1348">
        <v>1318.1800539999999</v>
      </c>
      <c r="E1348">
        <v>1339.670044</v>
      </c>
      <c r="F1348">
        <v>3796930000</v>
      </c>
      <c r="G1348">
        <v>1339.670044</v>
      </c>
      <c r="I1348" s="3">
        <f t="shared" ref="I1348:I1411" si="43">E1348/E1349-1</f>
        <v>1.4409701950459208E-2</v>
      </c>
      <c r="J1348" s="3"/>
      <c r="N1348">
        <v>1.1960800966932528E-3</v>
      </c>
      <c r="O1348">
        <v>1347</v>
      </c>
      <c r="P1348" s="2">
        <f t="shared" si="42"/>
        <v>0.53452380952380951</v>
      </c>
      <c r="Q1348">
        <v>1.1960800966932528E-3</v>
      </c>
    </row>
    <row r="1349" spans="1:17" x14ac:dyDescent="0.25">
      <c r="A1349" s="1">
        <v>40724</v>
      </c>
      <c r="B1349">
        <v>1307.6400149999999</v>
      </c>
      <c r="C1349">
        <v>1321.969971</v>
      </c>
      <c r="D1349">
        <v>1307.6400149999999</v>
      </c>
      <c r="E1349">
        <v>1320.6400149999999</v>
      </c>
      <c r="F1349">
        <v>4200500000</v>
      </c>
      <c r="G1349">
        <v>1320.6400149999999</v>
      </c>
      <c r="I1349" s="3">
        <f t="shared" si="43"/>
        <v>1.0119228593896468E-2</v>
      </c>
      <c r="J1349" s="3"/>
      <c r="N1349">
        <v>1.1961028400810925E-3</v>
      </c>
      <c r="O1349">
        <v>1348</v>
      </c>
      <c r="P1349" s="2">
        <f t="shared" si="42"/>
        <v>0.53492063492063491</v>
      </c>
      <c r="Q1349">
        <v>1.1961028400810925E-3</v>
      </c>
    </row>
    <row r="1350" spans="1:17" x14ac:dyDescent="0.25">
      <c r="A1350" s="1">
        <v>40723</v>
      </c>
      <c r="B1350">
        <v>1296.849976</v>
      </c>
      <c r="C1350">
        <v>1309.209961</v>
      </c>
      <c r="D1350">
        <v>1296.849976</v>
      </c>
      <c r="E1350">
        <v>1307.410034</v>
      </c>
      <c r="F1350">
        <v>4347540000</v>
      </c>
      <c r="G1350">
        <v>1307.410034</v>
      </c>
      <c r="I1350" s="3">
        <f t="shared" si="43"/>
        <v>8.2827470640634004E-3</v>
      </c>
      <c r="J1350" s="3"/>
      <c r="N1350">
        <v>1.2098628337611217E-3</v>
      </c>
      <c r="O1350">
        <v>1349</v>
      </c>
      <c r="P1350" s="2">
        <f t="shared" si="42"/>
        <v>0.5353174603174603</v>
      </c>
      <c r="Q1350">
        <v>1.2098628337611217E-3</v>
      </c>
    </row>
    <row r="1351" spans="1:17" x14ac:dyDescent="0.25">
      <c r="A1351" s="1">
        <v>40722</v>
      </c>
      <c r="B1351">
        <v>1280.209961</v>
      </c>
      <c r="C1351">
        <v>1296.8000489999999</v>
      </c>
      <c r="D1351">
        <v>1280.209961</v>
      </c>
      <c r="E1351">
        <v>1296.670044</v>
      </c>
      <c r="F1351">
        <v>3681500000</v>
      </c>
      <c r="G1351">
        <v>1296.670044</v>
      </c>
      <c r="I1351" s="3">
        <f t="shared" si="43"/>
        <v>1.2944354590004314E-2</v>
      </c>
      <c r="J1351" s="3"/>
      <c r="N1351">
        <v>1.2160530577871587E-3</v>
      </c>
      <c r="O1351">
        <v>1350</v>
      </c>
      <c r="P1351" s="2">
        <f t="shared" si="42"/>
        <v>0.5357142857142857</v>
      </c>
      <c r="Q1351">
        <v>1.2160530577871587E-3</v>
      </c>
    </row>
    <row r="1352" spans="1:17" x14ac:dyDescent="0.25">
      <c r="A1352" s="1">
        <v>40721</v>
      </c>
      <c r="B1352">
        <v>1268.4399410000001</v>
      </c>
      <c r="C1352">
        <v>1284.910034</v>
      </c>
      <c r="D1352">
        <v>1267.530029</v>
      </c>
      <c r="E1352">
        <v>1280.099976</v>
      </c>
      <c r="F1352">
        <v>3479070000</v>
      </c>
      <c r="G1352">
        <v>1280.099976</v>
      </c>
      <c r="I1352" s="3">
        <f t="shared" si="43"/>
        <v>9.1844577634423441E-3</v>
      </c>
      <c r="J1352" s="3"/>
      <c r="N1352">
        <v>1.2219961240418353E-3</v>
      </c>
      <c r="O1352">
        <v>1351</v>
      </c>
      <c r="P1352" s="2">
        <f t="shared" si="42"/>
        <v>0.53611111111111109</v>
      </c>
      <c r="Q1352">
        <v>1.2219961240418353E-3</v>
      </c>
    </row>
    <row r="1353" spans="1:17" x14ac:dyDescent="0.25">
      <c r="A1353" s="1">
        <v>40718</v>
      </c>
      <c r="B1353">
        <v>1283.040039</v>
      </c>
      <c r="C1353">
        <v>1283.9300539999999</v>
      </c>
      <c r="D1353">
        <v>1267.23999</v>
      </c>
      <c r="E1353">
        <v>1268.4499510000001</v>
      </c>
      <c r="F1353">
        <v>3665340000</v>
      </c>
      <c r="G1353">
        <v>1268.4499510000001</v>
      </c>
      <c r="I1353" s="3">
        <f t="shared" si="43"/>
        <v>-1.1725788079470112E-2</v>
      </c>
      <c r="J1353" s="3"/>
      <c r="N1353">
        <v>1.2243241523399728E-3</v>
      </c>
      <c r="O1353">
        <v>1352</v>
      </c>
      <c r="P1353" s="2">
        <f t="shared" si="42"/>
        <v>0.53650793650793649</v>
      </c>
      <c r="Q1353">
        <v>1.2243241523399728E-3</v>
      </c>
    </row>
    <row r="1354" spans="1:17" x14ac:dyDescent="0.25">
      <c r="A1354" s="1">
        <v>40717</v>
      </c>
      <c r="B1354">
        <v>1286.599976</v>
      </c>
      <c r="C1354">
        <v>1286.599976</v>
      </c>
      <c r="D1354">
        <v>1262.869995</v>
      </c>
      <c r="E1354">
        <v>1283.5</v>
      </c>
      <c r="F1354">
        <v>4983450000</v>
      </c>
      <c r="G1354">
        <v>1283.5</v>
      </c>
      <c r="I1354" s="3">
        <f t="shared" si="43"/>
        <v>-2.8279868216201098E-3</v>
      </c>
      <c r="J1354" s="3"/>
      <c r="N1354">
        <v>1.2282860577996768E-3</v>
      </c>
      <c r="O1354">
        <v>1353</v>
      </c>
      <c r="P1354" s="2">
        <f t="shared" si="42"/>
        <v>0.53690476190476188</v>
      </c>
      <c r="Q1354">
        <v>1.2282860577996768E-3</v>
      </c>
    </row>
    <row r="1355" spans="1:17" x14ac:dyDescent="0.25">
      <c r="A1355" s="1">
        <v>40716</v>
      </c>
      <c r="B1355">
        <v>1295.4799800000001</v>
      </c>
      <c r="C1355">
        <v>1298.6099850000001</v>
      </c>
      <c r="D1355">
        <v>1286.790039</v>
      </c>
      <c r="E1355">
        <v>1287.1400149999999</v>
      </c>
      <c r="F1355">
        <v>3718420000</v>
      </c>
      <c r="G1355">
        <v>1287.1400149999999</v>
      </c>
      <c r="I1355" s="3">
        <f t="shared" si="43"/>
        <v>-6.4684488627200221E-3</v>
      </c>
      <c r="J1355" s="3"/>
      <c r="N1355">
        <v>1.2328530985949993E-3</v>
      </c>
      <c r="O1355">
        <v>1354</v>
      </c>
      <c r="P1355" s="2">
        <f t="shared" si="42"/>
        <v>0.53730158730158728</v>
      </c>
      <c r="Q1355">
        <v>1.2328530985949993E-3</v>
      </c>
    </row>
    <row r="1356" spans="1:17" x14ac:dyDescent="0.25">
      <c r="A1356" s="1">
        <v>40715</v>
      </c>
      <c r="B1356">
        <v>1278.400024</v>
      </c>
      <c r="C1356">
        <v>1297.619995</v>
      </c>
      <c r="D1356">
        <v>1278.400024</v>
      </c>
      <c r="E1356">
        <v>1295.5200199999999</v>
      </c>
      <c r="F1356">
        <v>4056150000</v>
      </c>
      <c r="G1356">
        <v>1295.5200199999999</v>
      </c>
      <c r="I1356" s="3">
        <f t="shared" si="43"/>
        <v>1.3423476330104211E-2</v>
      </c>
      <c r="J1356" s="3"/>
      <c r="N1356">
        <v>1.2503986930894051E-3</v>
      </c>
      <c r="O1356">
        <v>1355</v>
      </c>
      <c r="P1356" s="2">
        <f t="shared" si="42"/>
        <v>0.53769841269841268</v>
      </c>
      <c r="Q1356">
        <v>1.2503986930894051E-3</v>
      </c>
    </row>
    <row r="1357" spans="1:17" x14ac:dyDescent="0.25">
      <c r="A1357" s="1">
        <v>40714</v>
      </c>
      <c r="B1357">
        <v>1271.5</v>
      </c>
      <c r="C1357">
        <v>1280.420044</v>
      </c>
      <c r="D1357">
        <v>1267.5600589999999</v>
      </c>
      <c r="E1357">
        <v>1278.3599850000001</v>
      </c>
      <c r="F1357">
        <v>3464660000</v>
      </c>
      <c r="G1357">
        <v>1278.3599850000001</v>
      </c>
      <c r="I1357" s="3">
        <f t="shared" si="43"/>
        <v>5.3951907196225779E-3</v>
      </c>
      <c r="J1357" s="3"/>
      <c r="N1357">
        <v>1.2672249203398156E-3</v>
      </c>
      <c r="O1357">
        <v>1356</v>
      </c>
      <c r="P1357" s="2">
        <f t="shared" si="42"/>
        <v>0.53809523809523807</v>
      </c>
      <c r="Q1357">
        <v>1.2672249203398156E-3</v>
      </c>
    </row>
    <row r="1358" spans="1:17" x14ac:dyDescent="0.25">
      <c r="A1358" s="1">
        <v>40711</v>
      </c>
      <c r="B1358">
        <v>1268.579956</v>
      </c>
      <c r="C1358">
        <v>1279.8199460000001</v>
      </c>
      <c r="D1358">
        <v>1267.400024</v>
      </c>
      <c r="E1358">
        <v>1271.5</v>
      </c>
      <c r="F1358">
        <v>4916460000</v>
      </c>
      <c r="G1358">
        <v>1271.5</v>
      </c>
      <c r="I1358" s="3">
        <f t="shared" si="43"/>
        <v>3.0450166879594232E-3</v>
      </c>
      <c r="J1358" s="3"/>
      <c r="N1358">
        <v>1.2754770636946855E-3</v>
      </c>
      <c r="O1358">
        <v>1357</v>
      </c>
      <c r="P1358" s="2">
        <f t="shared" si="42"/>
        <v>0.53849206349206347</v>
      </c>
      <c r="Q1358">
        <v>1.2754770636946855E-3</v>
      </c>
    </row>
    <row r="1359" spans="1:17" x14ac:dyDescent="0.25">
      <c r="A1359" s="1">
        <v>40710</v>
      </c>
      <c r="B1359">
        <v>1265.530029</v>
      </c>
      <c r="C1359">
        <v>1274.1099850000001</v>
      </c>
      <c r="D1359">
        <v>1258.0699460000001</v>
      </c>
      <c r="E1359">
        <v>1267.6400149999999</v>
      </c>
      <c r="F1359">
        <v>3846250000</v>
      </c>
      <c r="G1359">
        <v>1267.6400149999999</v>
      </c>
      <c r="I1359" s="3">
        <f t="shared" si="43"/>
        <v>1.7543352584985517E-3</v>
      </c>
      <c r="J1359" s="3"/>
      <c r="N1359">
        <v>1.2774785769653629E-3</v>
      </c>
      <c r="O1359">
        <v>1358</v>
      </c>
      <c r="P1359" s="2">
        <f t="shared" si="42"/>
        <v>0.53888888888888886</v>
      </c>
      <c r="Q1359">
        <v>1.2774785769653629E-3</v>
      </c>
    </row>
    <row r="1360" spans="1:17" x14ac:dyDescent="0.25">
      <c r="A1360" s="1">
        <v>40709</v>
      </c>
      <c r="B1360">
        <v>1287.869995</v>
      </c>
      <c r="C1360">
        <v>1287.869995</v>
      </c>
      <c r="D1360">
        <v>1261.900024</v>
      </c>
      <c r="E1360">
        <v>1265.420044</v>
      </c>
      <c r="F1360">
        <v>4070500000</v>
      </c>
      <c r="G1360">
        <v>1265.420044</v>
      </c>
      <c r="I1360" s="3">
        <f t="shared" si="43"/>
        <v>-1.7431845673211765E-2</v>
      </c>
      <c r="J1360" s="3"/>
      <c r="N1360">
        <v>1.2830084237940298E-3</v>
      </c>
      <c r="O1360">
        <v>1359</v>
      </c>
      <c r="P1360" s="2">
        <f t="shared" si="42"/>
        <v>0.53928571428571426</v>
      </c>
      <c r="Q1360">
        <v>1.2830084237940298E-3</v>
      </c>
    </row>
    <row r="1361" spans="1:17" x14ac:dyDescent="0.25">
      <c r="A1361" s="1">
        <v>40708</v>
      </c>
      <c r="B1361">
        <v>1272.219971</v>
      </c>
      <c r="C1361">
        <v>1292.5</v>
      </c>
      <c r="D1361">
        <v>1272.219971</v>
      </c>
      <c r="E1361">
        <v>1287.869995</v>
      </c>
      <c r="F1361">
        <v>3500280000</v>
      </c>
      <c r="G1361">
        <v>1287.869995</v>
      </c>
      <c r="I1361" s="3">
        <f t="shared" si="43"/>
        <v>1.2611779526287448E-2</v>
      </c>
      <c r="J1361" s="3"/>
      <c r="N1361">
        <v>1.289446391868454E-3</v>
      </c>
      <c r="O1361">
        <v>1360</v>
      </c>
      <c r="P1361" s="2">
        <f t="shared" si="42"/>
        <v>0.53968253968253965</v>
      </c>
      <c r="Q1361">
        <v>1.289446391868454E-3</v>
      </c>
    </row>
    <row r="1362" spans="1:17" x14ac:dyDescent="0.25">
      <c r="A1362" s="1">
        <v>40707</v>
      </c>
      <c r="B1362">
        <v>1271.3100589999999</v>
      </c>
      <c r="C1362">
        <v>1277.040039</v>
      </c>
      <c r="D1362">
        <v>1265.6400149999999</v>
      </c>
      <c r="E1362">
        <v>1271.829956</v>
      </c>
      <c r="F1362">
        <v>4132520000</v>
      </c>
      <c r="G1362">
        <v>1271.829956</v>
      </c>
      <c r="I1362" s="3">
        <f t="shared" si="43"/>
        <v>6.687564032283877E-4</v>
      </c>
      <c r="J1362" s="3"/>
      <c r="N1362">
        <v>1.295643791290102E-3</v>
      </c>
      <c r="O1362">
        <v>1361</v>
      </c>
      <c r="P1362" s="2">
        <f t="shared" si="42"/>
        <v>0.54007936507936505</v>
      </c>
      <c r="Q1362">
        <v>1.295643791290102E-3</v>
      </c>
    </row>
    <row r="1363" spans="1:17" x14ac:dyDescent="0.25">
      <c r="A1363" s="1">
        <v>40704</v>
      </c>
      <c r="B1363">
        <v>1288.599976</v>
      </c>
      <c r="C1363">
        <v>1288.599976</v>
      </c>
      <c r="D1363">
        <v>1268.280029</v>
      </c>
      <c r="E1363">
        <v>1270.9799800000001</v>
      </c>
      <c r="F1363">
        <v>3846250000</v>
      </c>
      <c r="G1363">
        <v>1270.9799800000001</v>
      </c>
      <c r="I1363" s="3">
        <f t="shared" si="43"/>
        <v>-1.397984484096193E-2</v>
      </c>
      <c r="J1363" s="3"/>
      <c r="N1363">
        <v>1.3016386933026869E-3</v>
      </c>
      <c r="O1363">
        <v>1362</v>
      </c>
      <c r="P1363" s="2">
        <f t="shared" si="42"/>
        <v>0.54047619047619044</v>
      </c>
      <c r="Q1363">
        <v>1.3016386933026869E-3</v>
      </c>
    </row>
    <row r="1364" spans="1:17" x14ac:dyDescent="0.25">
      <c r="A1364" s="1">
        <v>40703</v>
      </c>
      <c r="B1364">
        <v>1279.630005</v>
      </c>
      <c r="C1364">
        <v>1294.540039</v>
      </c>
      <c r="D1364">
        <v>1279.630005</v>
      </c>
      <c r="E1364">
        <v>1289</v>
      </c>
      <c r="F1364">
        <v>3332510000</v>
      </c>
      <c r="G1364">
        <v>1289</v>
      </c>
      <c r="I1364" s="3">
        <f t="shared" si="43"/>
        <v>7.3774895782363625E-3</v>
      </c>
      <c r="J1364" s="3"/>
      <c r="N1364">
        <v>1.3140523718702113E-3</v>
      </c>
      <c r="O1364">
        <v>1363</v>
      </c>
      <c r="P1364" s="2">
        <f t="shared" si="42"/>
        <v>0.54087301587301584</v>
      </c>
      <c r="Q1364">
        <v>1.3140523718702113E-3</v>
      </c>
    </row>
    <row r="1365" spans="1:17" x14ac:dyDescent="0.25">
      <c r="A1365" s="1">
        <v>40702</v>
      </c>
      <c r="B1365">
        <v>1284.630005</v>
      </c>
      <c r="C1365">
        <v>1287.040039</v>
      </c>
      <c r="D1365">
        <v>1277.420044</v>
      </c>
      <c r="E1365">
        <v>1279.5600589999999</v>
      </c>
      <c r="F1365">
        <v>3970810000</v>
      </c>
      <c r="G1365">
        <v>1279.5600589999999</v>
      </c>
      <c r="I1365" s="3">
        <f t="shared" si="43"/>
        <v>-4.1868742875353915E-3</v>
      </c>
      <c r="J1365" s="3"/>
      <c r="N1365">
        <v>1.3171310603847797E-3</v>
      </c>
      <c r="O1365">
        <v>1364</v>
      </c>
      <c r="P1365" s="2">
        <f t="shared" si="42"/>
        <v>0.54126984126984123</v>
      </c>
      <c r="Q1365">
        <v>1.3171310603847797E-3</v>
      </c>
    </row>
    <row r="1366" spans="1:17" x14ac:dyDescent="0.25">
      <c r="A1366" s="1">
        <v>40701</v>
      </c>
      <c r="B1366">
        <v>1286.3100589999999</v>
      </c>
      <c r="C1366">
        <v>1296.219971</v>
      </c>
      <c r="D1366">
        <v>1284.73999</v>
      </c>
      <c r="E1366">
        <v>1284.9399410000001</v>
      </c>
      <c r="F1366">
        <v>3846250000</v>
      </c>
      <c r="G1366">
        <v>1284.9399410000001</v>
      </c>
      <c r="I1366" s="3">
        <f t="shared" si="43"/>
        <v>-9.5640775163308156E-4</v>
      </c>
      <c r="J1366" s="3"/>
      <c r="N1366">
        <v>1.3291816081340002E-3</v>
      </c>
      <c r="O1366">
        <v>1365</v>
      </c>
      <c r="P1366" s="2">
        <f t="shared" si="42"/>
        <v>0.54166666666666663</v>
      </c>
      <c r="Q1366">
        <v>1.3291816081340002E-3</v>
      </c>
    </row>
    <row r="1367" spans="1:17" x14ac:dyDescent="0.25">
      <c r="A1367" s="1">
        <v>40700</v>
      </c>
      <c r="B1367">
        <v>1300.26001</v>
      </c>
      <c r="C1367">
        <v>1300.26001</v>
      </c>
      <c r="D1367">
        <v>1284.719971</v>
      </c>
      <c r="E1367">
        <v>1286.170044</v>
      </c>
      <c r="F1367">
        <v>3555980000</v>
      </c>
      <c r="G1367">
        <v>1286.170044</v>
      </c>
      <c r="I1367" s="3">
        <f t="shared" si="43"/>
        <v>-1.0760206154744822E-2</v>
      </c>
      <c r="J1367" s="3"/>
      <c r="N1367">
        <v>1.3296993205964558E-3</v>
      </c>
      <c r="O1367">
        <v>1366</v>
      </c>
      <c r="P1367" s="2">
        <f t="shared" si="42"/>
        <v>0.54206349206349203</v>
      </c>
      <c r="Q1367">
        <v>1.3296993205964558E-3</v>
      </c>
    </row>
    <row r="1368" spans="1:17" x14ac:dyDescent="0.25">
      <c r="A1368" s="1">
        <v>40697</v>
      </c>
      <c r="B1368">
        <v>1312.9399410000001</v>
      </c>
      <c r="C1368">
        <v>1312.9399410000001</v>
      </c>
      <c r="D1368">
        <v>1297.900024</v>
      </c>
      <c r="E1368">
        <v>1300.160034</v>
      </c>
      <c r="F1368">
        <v>3505030000</v>
      </c>
      <c r="G1368">
        <v>1300.160034</v>
      </c>
      <c r="I1368" s="3">
        <f t="shared" si="43"/>
        <v>-9.7338092938709098E-3</v>
      </c>
      <c r="J1368" s="3"/>
      <c r="N1368">
        <v>1.3545594428994168E-3</v>
      </c>
      <c r="O1368">
        <v>1367</v>
      </c>
      <c r="P1368" s="2">
        <f t="shared" si="42"/>
        <v>0.54246031746031742</v>
      </c>
      <c r="Q1368">
        <v>1.3545594428994168E-3</v>
      </c>
    </row>
    <row r="1369" spans="1:17" x14ac:dyDescent="0.25">
      <c r="A1369" s="1">
        <v>40696</v>
      </c>
      <c r="B1369">
        <v>1314.5500489999999</v>
      </c>
      <c r="C1369">
        <v>1318.030029</v>
      </c>
      <c r="D1369">
        <v>1305.6099850000001</v>
      </c>
      <c r="E1369">
        <v>1312.9399410000001</v>
      </c>
      <c r="F1369">
        <v>3762170000</v>
      </c>
      <c r="G1369">
        <v>1312.9399410000001</v>
      </c>
      <c r="I1369" s="3">
        <f t="shared" si="43"/>
        <v>-1.2248358297386464E-3</v>
      </c>
      <c r="J1369" s="3"/>
      <c r="N1369">
        <v>1.3638529136033029E-3</v>
      </c>
      <c r="O1369">
        <v>1368</v>
      </c>
      <c r="P1369" s="2">
        <f t="shared" si="42"/>
        <v>0.54285714285714282</v>
      </c>
      <c r="Q1369">
        <v>1.3638529136033029E-3</v>
      </c>
    </row>
    <row r="1370" spans="1:17" x14ac:dyDescent="0.25">
      <c r="A1370" s="1">
        <v>40695</v>
      </c>
      <c r="B1370">
        <v>1345.1999510000001</v>
      </c>
      <c r="C1370">
        <v>1345.1999510000001</v>
      </c>
      <c r="D1370">
        <v>1313.709961</v>
      </c>
      <c r="E1370">
        <v>1314.5500489999999</v>
      </c>
      <c r="F1370">
        <v>4241090000</v>
      </c>
      <c r="G1370">
        <v>1314.5500489999999</v>
      </c>
      <c r="I1370" s="3">
        <f t="shared" si="43"/>
        <v>-2.278464400568514E-2</v>
      </c>
      <c r="J1370" s="3"/>
      <c r="N1370">
        <v>1.3748796749877279E-3</v>
      </c>
      <c r="O1370">
        <v>1369</v>
      </c>
      <c r="P1370" s="2">
        <f t="shared" si="42"/>
        <v>0.54325396825396821</v>
      </c>
      <c r="Q1370">
        <v>1.3748796749877279E-3</v>
      </c>
    </row>
    <row r="1371" spans="1:17" x14ac:dyDescent="0.25">
      <c r="A1371" s="1">
        <v>40694</v>
      </c>
      <c r="B1371">
        <v>1331.099976</v>
      </c>
      <c r="C1371">
        <v>1345.1999510000001</v>
      </c>
      <c r="D1371">
        <v>1331.099976</v>
      </c>
      <c r="E1371">
        <v>1345.1999510000001</v>
      </c>
      <c r="F1371">
        <v>4696240000</v>
      </c>
      <c r="G1371">
        <v>1345.1999510000001</v>
      </c>
      <c r="I1371" s="3">
        <f t="shared" si="43"/>
        <v>1.0592724253794206E-2</v>
      </c>
      <c r="J1371" s="3"/>
      <c r="N1371">
        <v>1.3764111949552404E-3</v>
      </c>
      <c r="O1371">
        <v>1370</v>
      </c>
      <c r="P1371" s="2">
        <f t="shared" si="42"/>
        <v>0.54365079365079361</v>
      </c>
      <c r="Q1371">
        <v>1.3764111949552404E-3</v>
      </c>
    </row>
    <row r="1372" spans="1:17" x14ac:dyDescent="0.25">
      <c r="A1372" s="1">
        <v>40690</v>
      </c>
      <c r="B1372">
        <v>1325.6899410000001</v>
      </c>
      <c r="C1372">
        <v>1334.619995</v>
      </c>
      <c r="D1372">
        <v>1325.6899410000001</v>
      </c>
      <c r="E1372">
        <v>1331.099976</v>
      </c>
      <c r="F1372">
        <v>3124560000</v>
      </c>
      <c r="G1372">
        <v>1331.099976</v>
      </c>
      <c r="I1372" s="3">
        <f t="shared" si="43"/>
        <v>4.080920306236191E-3</v>
      </c>
      <c r="J1372" s="3"/>
      <c r="N1372">
        <v>1.3800320130266108E-3</v>
      </c>
      <c r="O1372">
        <v>1371</v>
      </c>
      <c r="P1372" s="2">
        <f t="shared" si="42"/>
        <v>0.544047619047619</v>
      </c>
      <c r="Q1372">
        <v>1.3800320130266108E-3</v>
      </c>
    </row>
    <row r="1373" spans="1:17" x14ac:dyDescent="0.25">
      <c r="A1373" s="1">
        <v>40689</v>
      </c>
      <c r="B1373">
        <v>1320.6400149999999</v>
      </c>
      <c r="C1373">
        <v>1328.51001</v>
      </c>
      <c r="D1373">
        <v>1314.410034</v>
      </c>
      <c r="E1373">
        <v>1325.6899410000001</v>
      </c>
      <c r="F1373">
        <v>3259470000</v>
      </c>
      <c r="G1373">
        <v>1325.6899410000001</v>
      </c>
      <c r="I1373" s="3">
        <f t="shared" si="43"/>
        <v>3.9531152655043478E-3</v>
      </c>
      <c r="J1373" s="3"/>
      <c r="N1373">
        <v>1.3950414364640729E-3</v>
      </c>
      <c r="O1373">
        <v>1372</v>
      </c>
      <c r="P1373" s="2">
        <f t="shared" si="42"/>
        <v>0.5444444444444444</v>
      </c>
      <c r="Q1373">
        <v>1.3950414364640729E-3</v>
      </c>
    </row>
    <row r="1374" spans="1:17" x14ac:dyDescent="0.25">
      <c r="A1374" s="1">
        <v>40688</v>
      </c>
      <c r="B1374">
        <v>1316.3599850000001</v>
      </c>
      <c r="C1374">
        <v>1325.8599850000001</v>
      </c>
      <c r="D1374">
        <v>1311.8000489999999</v>
      </c>
      <c r="E1374">
        <v>1320.469971</v>
      </c>
      <c r="F1374">
        <v>4109670000</v>
      </c>
      <c r="G1374">
        <v>1320.469971</v>
      </c>
      <c r="I1374" s="3">
        <f t="shared" si="43"/>
        <v>3.183169164378441E-3</v>
      </c>
      <c r="J1374" s="3"/>
      <c r="N1374">
        <v>1.3969953952788217E-3</v>
      </c>
      <c r="O1374">
        <v>1373</v>
      </c>
      <c r="P1374" s="2">
        <f t="shared" si="42"/>
        <v>0.54484126984126979</v>
      </c>
      <c r="Q1374">
        <v>1.3969953952788217E-3</v>
      </c>
    </row>
    <row r="1375" spans="1:17" x14ac:dyDescent="0.25">
      <c r="A1375" s="1">
        <v>40687</v>
      </c>
      <c r="B1375">
        <v>1317.6999510000001</v>
      </c>
      <c r="C1375">
        <v>1323.719971</v>
      </c>
      <c r="D1375">
        <v>1313.869995</v>
      </c>
      <c r="E1375">
        <v>1316.280029</v>
      </c>
      <c r="F1375">
        <v>3846250000</v>
      </c>
      <c r="G1375">
        <v>1316.280029</v>
      </c>
      <c r="I1375" s="3">
        <f t="shared" si="43"/>
        <v>-8.2738031391094147E-4</v>
      </c>
      <c r="J1375" s="3"/>
      <c r="N1375">
        <v>1.4053793342496679E-3</v>
      </c>
      <c r="O1375">
        <v>1374</v>
      </c>
      <c r="P1375" s="2">
        <f t="shared" si="42"/>
        <v>0.54523809523809519</v>
      </c>
      <c r="Q1375">
        <v>1.4053793342496679E-3</v>
      </c>
    </row>
    <row r="1376" spans="1:17" x14ac:dyDescent="0.25">
      <c r="A1376" s="1">
        <v>40686</v>
      </c>
      <c r="B1376">
        <v>1333.0699460000001</v>
      </c>
      <c r="C1376">
        <v>1333.0699460000001</v>
      </c>
      <c r="D1376">
        <v>1312.880005</v>
      </c>
      <c r="E1376">
        <v>1317.369995</v>
      </c>
      <c r="F1376">
        <v>3255580000</v>
      </c>
      <c r="G1376">
        <v>1317.369995</v>
      </c>
      <c r="I1376" s="3">
        <f t="shared" si="43"/>
        <v>-1.1925585036405395E-2</v>
      </c>
      <c r="J1376" s="3"/>
      <c r="N1376">
        <v>1.4447462461062432E-3</v>
      </c>
      <c r="O1376">
        <v>1375</v>
      </c>
      <c r="P1376" s="2">
        <f t="shared" si="42"/>
        <v>0.54563492063492058</v>
      </c>
      <c r="Q1376">
        <v>1.4447462461062432E-3</v>
      </c>
    </row>
    <row r="1377" spans="1:17" x14ac:dyDescent="0.25">
      <c r="A1377" s="1">
        <v>40683</v>
      </c>
      <c r="B1377">
        <v>1342</v>
      </c>
      <c r="C1377">
        <v>1342</v>
      </c>
      <c r="D1377">
        <v>1330.670044</v>
      </c>
      <c r="E1377">
        <v>1333.2700199999999</v>
      </c>
      <c r="F1377">
        <v>4066020000</v>
      </c>
      <c r="G1377">
        <v>1333.2700199999999</v>
      </c>
      <c r="I1377" s="3">
        <f t="shared" si="43"/>
        <v>-7.6882674788020244E-3</v>
      </c>
      <c r="J1377" s="3"/>
      <c r="N1377">
        <v>1.4709224507656327E-3</v>
      </c>
      <c r="O1377">
        <v>1376</v>
      </c>
      <c r="P1377" s="2">
        <f t="shared" si="42"/>
        <v>0.54603174603174598</v>
      </c>
      <c r="Q1377">
        <v>1.4709224507656327E-3</v>
      </c>
    </row>
    <row r="1378" spans="1:17" x14ac:dyDescent="0.25">
      <c r="A1378" s="1">
        <v>40682</v>
      </c>
      <c r="B1378">
        <v>1342.400024</v>
      </c>
      <c r="C1378">
        <v>1346.8199460000001</v>
      </c>
      <c r="D1378">
        <v>1336.3599850000001</v>
      </c>
      <c r="E1378">
        <v>1343.599976</v>
      </c>
      <c r="F1378">
        <v>3626110000</v>
      </c>
      <c r="G1378">
        <v>1343.599976</v>
      </c>
      <c r="I1378" s="3">
        <f t="shared" si="43"/>
        <v>2.1779409571196506E-3</v>
      </c>
      <c r="J1378" s="3"/>
      <c r="N1378">
        <v>1.4741103865969496E-3</v>
      </c>
      <c r="O1378">
        <v>1377</v>
      </c>
      <c r="P1378" s="2">
        <f t="shared" si="42"/>
        <v>0.54642857142857137</v>
      </c>
      <c r="Q1378">
        <v>1.4741103865969496E-3</v>
      </c>
    </row>
    <row r="1379" spans="1:17" x14ac:dyDescent="0.25">
      <c r="A1379" s="1">
        <v>40681</v>
      </c>
      <c r="B1379">
        <v>1328.540039</v>
      </c>
      <c r="C1379">
        <v>1341.8199460000001</v>
      </c>
      <c r="D1379">
        <v>1326.589966</v>
      </c>
      <c r="E1379">
        <v>1340.6800539999999</v>
      </c>
      <c r="F1379">
        <v>3922030000</v>
      </c>
      <c r="G1379">
        <v>1340.6800539999999</v>
      </c>
      <c r="I1379" s="3">
        <f t="shared" si="43"/>
        <v>8.8038000391847948E-3</v>
      </c>
      <c r="J1379" s="3"/>
      <c r="N1379">
        <v>1.4827786096358597E-3</v>
      </c>
      <c r="O1379">
        <v>1378</v>
      </c>
      <c r="P1379" s="2">
        <f t="shared" si="42"/>
        <v>0.54682539682539677</v>
      </c>
      <c r="Q1379">
        <v>1.4827786096358597E-3</v>
      </c>
    </row>
    <row r="1380" spans="1:17" x14ac:dyDescent="0.25">
      <c r="A1380" s="1">
        <v>40680</v>
      </c>
      <c r="B1380">
        <v>1326.099976</v>
      </c>
      <c r="C1380">
        <v>1330.420044</v>
      </c>
      <c r="D1380">
        <v>1318.51001</v>
      </c>
      <c r="E1380">
        <v>1328.9799800000001</v>
      </c>
      <c r="F1380">
        <v>4053970000</v>
      </c>
      <c r="G1380">
        <v>1328.9799800000001</v>
      </c>
      <c r="I1380" s="3">
        <f t="shared" si="43"/>
        <v>-3.6856116398875649E-4</v>
      </c>
      <c r="J1380" s="3"/>
      <c r="N1380">
        <v>1.485193455727174E-3</v>
      </c>
      <c r="O1380">
        <v>1379</v>
      </c>
      <c r="P1380" s="2">
        <f t="shared" si="42"/>
        <v>0.54722222222222228</v>
      </c>
      <c r="Q1380">
        <v>1.485193455727174E-3</v>
      </c>
    </row>
    <row r="1381" spans="1:17" x14ac:dyDescent="0.25">
      <c r="A1381" s="1">
        <v>40679</v>
      </c>
      <c r="B1381">
        <v>1334.7700199999999</v>
      </c>
      <c r="C1381">
        <v>1343.329956</v>
      </c>
      <c r="D1381">
        <v>1327.3199460000001</v>
      </c>
      <c r="E1381">
        <v>1329.469971</v>
      </c>
      <c r="F1381">
        <v>3846250000</v>
      </c>
      <c r="G1381">
        <v>1329.469971</v>
      </c>
      <c r="I1381" s="3">
        <f t="shared" si="43"/>
        <v>-6.2043915440711528E-3</v>
      </c>
      <c r="J1381" s="3"/>
      <c r="N1381">
        <v>1.5037696152633284E-3</v>
      </c>
      <c r="O1381">
        <v>1380</v>
      </c>
      <c r="P1381" s="2">
        <f t="shared" si="42"/>
        <v>0.54761904761904767</v>
      </c>
      <c r="Q1381">
        <v>1.5037696152633284E-3</v>
      </c>
    </row>
    <row r="1382" spans="1:17" x14ac:dyDescent="0.25">
      <c r="A1382" s="1">
        <v>40676</v>
      </c>
      <c r="B1382">
        <v>1348.6899410000001</v>
      </c>
      <c r="C1382">
        <v>1350.469971</v>
      </c>
      <c r="D1382">
        <v>1333.3599850000001</v>
      </c>
      <c r="E1382">
        <v>1337.7700199999999</v>
      </c>
      <c r="F1382">
        <v>3426660000</v>
      </c>
      <c r="G1382">
        <v>1337.7700199999999</v>
      </c>
      <c r="I1382" s="3">
        <f t="shared" si="43"/>
        <v>-8.0673294082113101E-3</v>
      </c>
      <c r="J1382" s="3"/>
      <c r="N1382">
        <v>1.5074770267586857E-3</v>
      </c>
      <c r="O1382">
        <v>1381</v>
      </c>
      <c r="P1382" s="2">
        <f t="shared" si="42"/>
        <v>0.54801587301587307</v>
      </c>
      <c r="Q1382">
        <v>1.5074770267586857E-3</v>
      </c>
    </row>
    <row r="1383" spans="1:17" x14ac:dyDescent="0.25">
      <c r="A1383" s="1">
        <v>40675</v>
      </c>
      <c r="B1383">
        <v>1339.3900149999999</v>
      </c>
      <c r="C1383">
        <v>1351.0500489999999</v>
      </c>
      <c r="D1383">
        <v>1332.030029</v>
      </c>
      <c r="E1383">
        <v>1348.650024</v>
      </c>
      <c r="F1383">
        <v>3777210000</v>
      </c>
      <c r="G1383">
        <v>1348.650024</v>
      </c>
      <c r="I1383" s="3">
        <f t="shared" si="43"/>
        <v>4.8954370942113634E-3</v>
      </c>
      <c r="J1383" s="3"/>
      <c r="N1383">
        <v>1.5105951573544107E-3</v>
      </c>
      <c r="O1383">
        <v>1382</v>
      </c>
      <c r="P1383" s="2">
        <f t="shared" si="42"/>
        <v>0.54841269841269846</v>
      </c>
      <c r="Q1383">
        <v>1.5105951573544107E-3</v>
      </c>
    </row>
    <row r="1384" spans="1:17" x14ac:dyDescent="0.25">
      <c r="A1384" s="1">
        <v>40674</v>
      </c>
      <c r="B1384">
        <v>1354.51001</v>
      </c>
      <c r="C1384">
        <v>1354.51001</v>
      </c>
      <c r="D1384">
        <v>1336.3599850000001</v>
      </c>
      <c r="E1384">
        <v>1342.079956</v>
      </c>
      <c r="F1384">
        <v>3846250000</v>
      </c>
      <c r="G1384">
        <v>1342.079956</v>
      </c>
      <c r="I1384" s="3">
        <f t="shared" si="43"/>
        <v>-1.1111495786944148E-2</v>
      </c>
      <c r="J1384" s="3"/>
      <c r="N1384">
        <v>1.5161665104046484E-3</v>
      </c>
      <c r="O1384">
        <v>1383</v>
      </c>
      <c r="P1384" s="2">
        <f t="shared" si="42"/>
        <v>0.54880952380952386</v>
      </c>
      <c r="Q1384">
        <v>1.5161665104046484E-3</v>
      </c>
    </row>
    <row r="1385" spans="1:17" x14ac:dyDescent="0.25">
      <c r="A1385" s="1">
        <v>40673</v>
      </c>
      <c r="B1385">
        <v>1348.339966</v>
      </c>
      <c r="C1385">
        <v>1359.4399410000001</v>
      </c>
      <c r="D1385">
        <v>1348.339966</v>
      </c>
      <c r="E1385">
        <v>1357.160034</v>
      </c>
      <c r="F1385">
        <v>4223740000</v>
      </c>
      <c r="G1385">
        <v>1357.160034</v>
      </c>
      <c r="I1385" s="3">
        <f t="shared" si="43"/>
        <v>8.0740365635283418E-3</v>
      </c>
      <c r="J1385" s="3"/>
      <c r="N1385">
        <v>1.5194761186390071E-3</v>
      </c>
      <c r="O1385">
        <v>1384</v>
      </c>
      <c r="P1385" s="2">
        <f t="shared" si="42"/>
        <v>0.54920634920634925</v>
      </c>
      <c r="Q1385">
        <v>1.5194761186390071E-3</v>
      </c>
    </row>
    <row r="1386" spans="1:17" x14ac:dyDescent="0.25">
      <c r="A1386" s="1">
        <v>40672</v>
      </c>
      <c r="B1386">
        <v>1340.1999510000001</v>
      </c>
      <c r="C1386">
        <v>1349.4399410000001</v>
      </c>
      <c r="D1386">
        <v>1338.6400149999999</v>
      </c>
      <c r="E1386">
        <v>1346.290039</v>
      </c>
      <c r="F1386">
        <v>4265250000</v>
      </c>
      <c r="G1386">
        <v>1346.290039</v>
      </c>
      <c r="I1386" s="3">
        <f t="shared" si="43"/>
        <v>4.5441637238203825E-3</v>
      </c>
      <c r="J1386" s="3"/>
      <c r="N1386">
        <v>1.5267326294097217E-3</v>
      </c>
      <c r="O1386">
        <v>1385</v>
      </c>
      <c r="P1386" s="2">
        <f t="shared" si="42"/>
        <v>0.54960317460317465</v>
      </c>
      <c r="Q1386">
        <v>1.5267326294097217E-3</v>
      </c>
    </row>
    <row r="1387" spans="1:17" x14ac:dyDescent="0.25">
      <c r="A1387" s="1">
        <v>40669</v>
      </c>
      <c r="B1387">
        <v>1340.23999</v>
      </c>
      <c r="C1387">
        <v>1354.3599850000001</v>
      </c>
      <c r="D1387">
        <v>1335.579956</v>
      </c>
      <c r="E1387">
        <v>1340.1999510000001</v>
      </c>
      <c r="F1387">
        <v>4223740000</v>
      </c>
      <c r="G1387">
        <v>1340.1999510000001</v>
      </c>
      <c r="I1387" s="3">
        <f t="shared" si="43"/>
        <v>3.819919924858084E-3</v>
      </c>
      <c r="J1387" s="3"/>
      <c r="N1387">
        <v>1.543244787391318E-3</v>
      </c>
      <c r="O1387">
        <v>1386</v>
      </c>
      <c r="P1387" s="2">
        <f t="shared" si="42"/>
        <v>0.55000000000000004</v>
      </c>
      <c r="Q1387">
        <v>1.543244787391318E-3</v>
      </c>
    </row>
    <row r="1388" spans="1:17" x14ac:dyDescent="0.25">
      <c r="A1388" s="1">
        <v>40668</v>
      </c>
      <c r="B1388">
        <v>1344.160034</v>
      </c>
      <c r="C1388">
        <v>1348</v>
      </c>
      <c r="D1388">
        <v>1329.170044</v>
      </c>
      <c r="E1388">
        <v>1335.099976</v>
      </c>
      <c r="F1388">
        <v>3846250000</v>
      </c>
      <c r="G1388">
        <v>1335.099976</v>
      </c>
      <c r="I1388" s="3">
        <f t="shared" si="43"/>
        <v>-9.0698352950829841E-3</v>
      </c>
      <c r="J1388" s="3"/>
      <c r="N1388">
        <v>1.5499524278268506E-3</v>
      </c>
      <c r="O1388">
        <v>1387</v>
      </c>
      <c r="P1388" s="2">
        <f t="shared" si="42"/>
        <v>0.55039682539682544</v>
      </c>
      <c r="Q1388">
        <v>1.5499524278268506E-3</v>
      </c>
    </row>
    <row r="1389" spans="1:17" x14ac:dyDescent="0.25">
      <c r="A1389" s="1">
        <v>40667</v>
      </c>
      <c r="B1389">
        <v>1355.900024</v>
      </c>
      <c r="C1389">
        <v>1355.900024</v>
      </c>
      <c r="D1389">
        <v>1341.5</v>
      </c>
      <c r="E1389">
        <v>1347.3199460000001</v>
      </c>
      <c r="F1389">
        <v>4223740000</v>
      </c>
      <c r="G1389">
        <v>1347.3199460000001</v>
      </c>
      <c r="I1389" s="3">
        <f t="shared" si="43"/>
        <v>-6.8553088073863844E-3</v>
      </c>
      <c r="J1389" s="3"/>
      <c r="N1389">
        <v>1.5615987759205474E-3</v>
      </c>
      <c r="O1389">
        <v>1388</v>
      </c>
      <c r="P1389" s="2">
        <f t="shared" si="42"/>
        <v>0.55079365079365084</v>
      </c>
      <c r="Q1389">
        <v>1.5615987759205474E-3</v>
      </c>
    </row>
    <row r="1390" spans="1:17" x14ac:dyDescent="0.25">
      <c r="A1390" s="1">
        <v>40666</v>
      </c>
      <c r="B1390">
        <v>1359.76001</v>
      </c>
      <c r="C1390">
        <v>1360.839966</v>
      </c>
      <c r="D1390">
        <v>1349.5200199999999</v>
      </c>
      <c r="E1390">
        <v>1356.619995</v>
      </c>
      <c r="F1390">
        <v>4223740000</v>
      </c>
      <c r="G1390">
        <v>1356.619995</v>
      </c>
      <c r="I1390" s="3">
        <f t="shared" si="43"/>
        <v>-3.379303931766886E-3</v>
      </c>
      <c r="J1390" s="3"/>
      <c r="N1390">
        <v>1.5692346042979199E-3</v>
      </c>
      <c r="O1390">
        <v>1389</v>
      </c>
      <c r="P1390" s="2">
        <f t="shared" si="42"/>
        <v>0.55119047619047623</v>
      </c>
      <c r="Q1390">
        <v>1.5692346042979199E-3</v>
      </c>
    </row>
    <row r="1391" spans="1:17" x14ac:dyDescent="0.25">
      <c r="A1391" s="1">
        <v>40665</v>
      </c>
      <c r="B1391">
        <v>1365.209961</v>
      </c>
      <c r="C1391">
        <v>1370.579956</v>
      </c>
      <c r="D1391">
        <v>1358.589966</v>
      </c>
      <c r="E1391">
        <v>1361.219971</v>
      </c>
      <c r="F1391">
        <v>3846250000</v>
      </c>
      <c r="G1391">
        <v>1361.219971</v>
      </c>
      <c r="I1391" s="3">
        <f t="shared" si="43"/>
        <v>-1.7527108383560419E-3</v>
      </c>
      <c r="J1391" s="3"/>
      <c r="N1391">
        <v>1.5702038169094212E-3</v>
      </c>
      <c r="O1391">
        <v>1390</v>
      </c>
      <c r="P1391" s="2">
        <f t="shared" si="42"/>
        <v>0.55158730158730163</v>
      </c>
      <c r="Q1391">
        <v>1.5702038169094212E-3</v>
      </c>
    </row>
    <row r="1392" spans="1:17" x14ac:dyDescent="0.25">
      <c r="A1392" s="1">
        <v>40662</v>
      </c>
      <c r="B1392">
        <v>1360.1400149999999</v>
      </c>
      <c r="C1392">
        <v>1364.5600589999999</v>
      </c>
      <c r="D1392">
        <v>1358.6899410000001</v>
      </c>
      <c r="E1392">
        <v>1363.6099850000001</v>
      </c>
      <c r="F1392">
        <v>3479070000</v>
      </c>
      <c r="G1392">
        <v>1363.6099850000001</v>
      </c>
      <c r="I1392" s="3">
        <f t="shared" si="43"/>
        <v>2.3006623000803028E-3</v>
      </c>
      <c r="J1392" s="3"/>
      <c r="N1392">
        <v>1.5788648110077741E-3</v>
      </c>
      <c r="O1392">
        <v>1391</v>
      </c>
      <c r="P1392" s="2">
        <f t="shared" si="42"/>
        <v>0.55198412698412702</v>
      </c>
      <c r="Q1392">
        <v>1.5788648110077741E-3</v>
      </c>
    </row>
    <row r="1393" spans="1:17" x14ac:dyDescent="0.25">
      <c r="A1393" s="1">
        <v>40661</v>
      </c>
      <c r="B1393">
        <v>1353.8599850000001</v>
      </c>
      <c r="C1393">
        <v>1361.709961</v>
      </c>
      <c r="D1393">
        <v>1353.599976</v>
      </c>
      <c r="E1393">
        <v>1360.4799800000001</v>
      </c>
      <c r="F1393">
        <v>4036820000</v>
      </c>
      <c r="G1393">
        <v>1360.4799800000001</v>
      </c>
      <c r="I1393" s="3">
        <f t="shared" si="43"/>
        <v>3.5554238371831026E-3</v>
      </c>
      <c r="J1393" s="3"/>
      <c r="N1393">
        <v>1.5848618900122791E-3</v>
      </c>
      <c r="O1393">
        <v>1392</v>
      </c>
      <c r="P1393" s="2">
        <f t="shared" si="42"/>
        <v>0.55238095238095242</v>
      </c>
      <c r="Q1393">
        <v>1.5848618900122791E-3</v>
      </c>
    </row>
    <row r="1394" spans="1:17" x14ac:dyDescent="0.25">
      <c r="A1394" s="1">
        <v>40660</v>
      </c>
      <c r="B1394">
        <v>1348.4300539999999</v>
      </c>
      <c r="C1394">
        <v>1357.48999</v>
      </c>
      <c r="D1394">
        <v>1344.25</v>
      </c>
      <c r="E1394">
        <v>1355.660034</v>
      </c>
      <c r="F1394">
        <v>4051570000</v>
      </c>
      <c r="G1394">
        <v>1355.660034</v>
      </c>
      <c r="I1394" s="3">
        <f t="shared" si="43"/>
        <v>6.2498471411911449E-3</v>
      </c>
      <c r="J1394" s="3"/>
      <c r="N1394">
        <v>1.5952722685066423E-3</v>
      </c>
      <c r="O1394">
        <v>1393</v>
      </c>
      <c r="P1394" s="2">
        <f t="shared" si="42"/>
        <v>0.55277777777777781</v>
      </c>
      <c r="Q1394">
        <v>1.5952722685066423E-3</v>
      </c>
    </row>
    <row r="1395" spans="1:17" x14ac:dyDescent="0.25">
      <c r="A1395" s="1">
        <v>40659</v>
      </c>
      <c r="B1395">
        <v>1336.75</v>
      </c>
      <c r="C1395">
        <v>1349.5500489999999</v>
      </c>
      <c r="D1395">
        <v>1336.75</v>
      </c>
      <c r="E1395">
        <v>1347.23999</v>
      </c>
      <c r="F1395">
        <v>3908060000</v>
      </c>
      <c r="G1395">
        <v>1347.23999</v>
      </c>
      <c r="I1395" s="3">
        <f t="shared" si="43"/>
        <v>8.9795843475004578E-3</v>
      </c>
      <c r="J1395" s="3"/>
      <c r="N1395">
        <v>1.5975746264769164E-3</v>
      </c>
      <c r="O1395">
        <v>1394</v>
      </c>
      <c r="P1395" s="2">
        <f t="shared" si="42"/>
        <v>0.55317460317460321</v>
      </c>
      <c r="Q1395">
        <v>1.5975746264769164E-3</v>
      </c>
    </row>
    <row r="1396" spans="1:17" x14ac:dyDescent="0.25">
      <c r="A1396" s="1">
        <v>40658</v>
      </c>
      <c r="B1396">
        <v>1337.1400149999999</v>
      </c>
      <c r="C1396">
        <v>1337.5500489999999</v>
      </c>
      <c r="D1396">
        <v>1331.469971</v>
      </c>
      <c r="E1396">
        <v>1335.25</v>
      </c>
      <c r="F1396">
        <v>2142130000</v>
      </c>
      <c r="G1396">
        <v>1335.25</v>
      </c>
      <c r="I1396" s="3">
        <f t="shared" si="43"/>
        <v>-1.5926699906060326E-3</v>
      </c>
      <c r="J1396" s="3"/>
      <c r="N1396">
        <v>1.6062092674702377E-3</v>
      </c>
      <c r="O1396">
        <v>1395</v>
      </c>
      <c r="P1396" s="2">
        <f t="shared" si="42"/>
        <v>0.5535714285714286</v>
      </c>
      <c r="Q1396">
        <v>1.6062092674702377E-3</v>
      </c>
    </row>
    <row r="1397" spans="1:17" x14ac:dyDescent="0.25">
      <c r="A1397" s="1">
        <v>40654</v>
      </c>
      <c r="B1397">
        <v>1333.2299800000001</v>
      </c>
      <c r="C1397">
        <v>1337.48999</v>
      </c>
      <c r="D1397">
        <v>1332.829956</v>
      </c>
      <c r="E1397">
        <v>1337.380005</v>
      </c>
      <c r="F1397">
        <v>3587240000</v>
      </c>
      <c r="G1397">
        <v>1337.380005</v>
      </c>
      <c r="I1397" s="3">
        <f t="shared" si="43"/>
        <v>5.2767822838566403E-3</v>
      </c>
      <c r="J1397" s="3"/>
      <c r="N1397">
        <v>1.6100504969605023E-3</v>
      </c>
      <c r="O1397">
        <v>1396</v>
      </c>
      <c r="P1397" s="2">
        <f t="shared" si="42"/>
        <v>0.553968253968254</v>
      </c>
      <c r="Q1397">
        <v>1.6100504969605023E-3</v>
      </c>
    </row>
    <row r="1398" spans="1:17" x14ac:dyDescent="0.25">
      <c r="A1398" s="1">
        <v>40653</v>
      </c>
      <c r="B1398">
        <v>1319.119995</v>
      </c>
      <c r="C1398">
        <v>1332.660034</v>
      </c>
      <c r="D1398">
        <v>1319.119995</v>
      </c>
      <c r="E1398">
        <v>1330.3599850000001</v>
      </c>
      <c r="F1398">
        <v>4236280000</v>
      </c>
      <c r="G1398">
        <v>1330.3599850000001</v>
      </c>
      <c r="I1398" s="3">
        <f t="shared" si="43"/>
        <v>1.3514947256307863E-2</v>
      </c>
      <c r="J1398" s="3"/>
      <c r="N1398">
        <v>1.6152006545580022E-3</v>
      </c>
      <c r="O1398">
        <v>1397</v>
      </c>
      <c r="P1398" s="2">
        <f t="shared" si="42"/>
        <v>0.55436507936507939</v>
      </c>
      <c r="Q1398">
        <v>1.6152006545580022E-3</v>
      </c>
    </row>
    <row r="1399" spans="1:17" x14ac:dyDescent="0.25">
      <c r="A1399" s="1">
        <v>40652</v>
      </c>
      <c r="B1399">
        <v>1305.98999</v>
      </c>
      <c r="C1399">
        <v>1312.6999510000001</v>
      </c>
      <c r="D1399">
        <v>1303.969971</v>
      </c>
      <c r="E1399">
        <v>1312.619995</v>
      </c>
      <c r="F1399">
        <v>3886300000</v>
      </c>
      <c r="G1399">
        <v>1312.619995</v>
      </c>
      <c r="I1399" s="3">
        <f t="shared" si="43"/>
        <v>5.7311705365190591E-3</v>
      </c>
      <c r="J1399" s="3"/>
      <c r="N1399">
        <v>1.6297587545692771E-3</v>
      </c>
      <c r="O1399">
        <v>1398</v>
      </c>
      <c r="P1399" s="2">
        <f t="shared" si="42"/>
        <v>0.55476190476190479</v>
      </c>
      <c r="Q1399">
        <v>1.6297587545692771E-3</v>
      </c>
    </row>
    <row r="1400" spans="1:17" x14ac:dyDescent="0.25">
      <c r="A1400" s="1">
        <v>40651</v>
      </c>
      <c r="B1400">
        <v>1313.349976</v>
      </c>
      <c r="C1400">
        <v>1313.349976</v>
      </c>
      <c r="D1400">
        <v>1294.6999510000001</v>
      </c>
      <c r="E1400">
        <v>1305.1400149999999</v>
      </c>
      <c r="F1400">
        <v>4223740000</v>
      </c>
      <c r="G1400">
        <v>1305.1400149999999</v>
      </c>
      <c r="I1400" s="3">
        <f t="shared" si="43"/>
        <v>-1.1017851604204099E-2</v>
      </c>
      <c r="J1400" s="3"/>
      <c r="N1400">
        <v>1.6313092282023156E-3</v>
      </c>
      <c r="O1400">
        <v>1399</v>
      </c>
      <c r="P1400" s="2">
        <f t="shared" si="42"/>
        <v>0.55515873015873018</v>
      </c>
      <c r="Q1400">
        <v>1.6313092282023156E-3</v>
      </c>
    </row>
    <row r="1401" spans="1:17" x14ac:dyDescent="0.25">
      <c r="A1401" s="1">
        <v>40648</v>
      </c>
      <c r="B1401">
        <v>1314.540039</v>
      </c>
      <c r="C1401">
        <v>1322.880005</v>
      </c>
      <c r="D1401">
        <v>1313.6800539999999</v>
      </c>
      <c r="E1401">
        <v>1319.6800539999999</v>
      </c>
      <c r="F1401">
        <v>4223740000</v>
      </c>
      <c r="G1401">
        <v>1319.6800539999999</v>
      </c>
      <c r="I1401" s="3">
        <f t="shared" si="43"/>
        <v>3.9254130188142167E-3</v>
      </c>
      <c r="J1401" s="3"/>
      <c r="N1401">
        <v>1.6404582705198401E-3</v>
      </c>
      <c r="O1401">
        <v>1400</v>
      </c>
      <c r="P1401" s="2">
        <f t="shared" si="42"/>
        <v>0.55555555555555558</v>
      </c>
      <c r="Q1401">
        <v>1.6404582705198401E-3</v>
      </c>
    </row>
    <row r="1402" spans="1:17" x14ac:dyDescent="0.25">
      <c r="A1402" s="1">
        <v>40647</v>
      </c>
      <c r="B1402">
        <v>1311.130005</v>
      </c>
      <c r="C1402">
        <v>1316.790039</v>
      </c>
      <c r="D1402">
        <v>1302.420044</v>
      </c>
      <c r="E1402">
        <v>1314.5200199999999</v>
      </c>
      <c r="F1402">
        <v>3872630000</v>
      </c>
      <c r="G1402">
        <v>1314.5200199999999</v>
      </c>
      <c r="I1402" s="3">
        <f t="shared" si="43"/>
        <v>8.3677084893540865E-5</v>
      </c>
      <c r="J1402" s="3"/>
      <c r="N1402">
        <v>1.6493527182761536E-3</v>
      </c>
      <c r="O1402">
        <v>1401</v>
      </c>
      <c r="P1402" s="2">
        <f t="shared" si="42"/>
        <v>0.55595238095238098</v>
      </c>
      <c r="Q1402">
        <v>1.6493527182761536E-3</v>
      </c>
    </row>
    <row r="1403" spans="1:17" x14ac:dyDescent="0.25">
      <c r="A1403" s="1">
        <v>40646</v>
      </c>
      <c r="B1403">
        <v>1314.030029</v>
      </c>
      <c r="C1403">
        <v>1321.349976</v>
      </c>
      <c r="D1403">
        <v>1309.1899410000001</v>
      </c>
      <c r="E1403">
        <v>1314.410034</v>
      </c>
      <c r="F1403">
        <v>3850860000</v>
      </c>
      <c r="G1403">
        <v>1314.410034</v>
      </c>
      <c r="I1403" s="3">
        <f t="shared" si="43"/>
        <v>1.9023558283004505E-4</v>
      </c>
      <c r="J1403" s="3"/>
      <c r="N1403">
        <v>1.649453052481098E-3</v>
      </c>
      <c r="O1403">
        <v>1402</v>
      </c>
      <c r="P1403" s="2">
        <f t="shared" si="42"/>
        <v>0.55634920634920637</v>
      </c>
      <c r="Q1403">
        <v>1.649453052481098E-3</v>
      </c>
    </row>
    <row r="1404" spans="1:17" x14ac:dyDescent="0.25">
      <c r="A1404" s="1">
        <v>40645</v>
      </c>
      <c r="B1404">
        <v>1321.959961</v>
      </c>
      <c r="C1404">
        <v>1321.959961</v>
      </c>
      <c r="D1404">
        <v>1309.51001</v>
      </c>
      <c r="E1404">
        <v>1314.160034</v>
      </c>
      <c r="F1404">
        <v>4275490000</v>
      </c>
      <c r="G1404">
        <v>1314.160034</v>
      </c>
      <c r="I1404" s="3">
        <f t="shared" si="43"/>
        <v>-7.7766994120557209E-3</v>
      </c>
      <c r="J1404" s="3"/>
      <c r="N1404">
        <v>1.6652163837824752E-3</v>
      </c>
      <c r="O1404">
        <v>1403</v>
      </c>
      <c r="P1404" s="2">
        <f t="shared" si="42"/>
        <v>0.55674603174603177</v>
      </c>
      <c r="Q1404">
        <v>1.6652163837824752E-3</v>
      </c>
    </row>
    <row r="1405" spans="1:17" x14ac:dyDescent="0.25">
      <c r="A1405" s="1">
        <v>40644</v>
      </c>
      <c r="B1405">
        <v>1329.01001</v>
      </c>
      <c r="C1405">
        <v>1333.7700199999999</v>
      </c>
      <c r="D1405">
        <v>1321.0600589999999</v>
      </c>
      <c r="E1405">
        <v>1324.459961</v>
      </c>
      <c r="F1405">
        <v>3478970000</v>
      </c>
      <c r="G1405">
        <v>1324.459961</v>
      </c>
      <c r="I1405" s="3">
        <f t="shared" si="43"/>
        <v>-2.7933795200096867E-3</v>
      </c>
      <c r="J1405" s="3"/>
      <c r="N1405">
        <v>1.6722375905544595E-3</v>
      </c>
      <c r="O1405">
        <v>1404</v>
      </c>
      <c r="P1405" s="2">
        <f t="shared" si="42"/>
        <v>0.55714285714285716</v>
      </c>
      <c r="Q1405">
        <v>1.6722375905544595E-3</v>
      </c>
    </row>
    <row r="1406" spans="1:17" x14ac:dyDescent="0.25">
      <c r="A1406" s="1">
        <v>40641</v>
      </c>
      <c r="B1406">
        <v>1336.160034</v>
      </c>
      <c r="C1406">
        <v>1339.459961</v>
      </c>
      <c r="D1406">
        <v>1322.9399410000001</v>
      </c>
      <c r="E1406">
        <v>1328.170044</v>
      </c>
      <c r="F1406">
        <v>3582810000</v>
      </c>
      <c r="G1406">
        <v>1328.170044</v>
      </c>
      <c r="I1406" s="3">
        <f t="shared" si="43"/>
        <v>-4.0044438811523975E-3</v>
      </c>
      <c r="J1406" s="3"/>
      <c r="N1406">
        <v>1.6842957112557233E-3</v>
      </c>
      <c r="O1406">
        <v>1405</v>
      </c>
      <c r="P1406" s="2">
        <f t="shared" si="42"/>
        <v>0.55753968253968256</v>
      </c>
      <c r="Q1406">
        <v>1.6842957112557233E-3</v>
      </c>
    </row>
    <row r="1407" spans="1:17" x14ac:dyDescent="0.25">
      <c r="A1407" s="1">
        <v>40640</v>
      </c>
      <c r="B1407">
        <v>1334.8199460000001</v>
      </c>
      <c r="C1407">
        <v>1338.8000489999999</v>
      </c>
      <c r="D1407">
        <v>1326.5600589999999</v>
      </c>
      <c r="E1407">
        <v>1333.51001</v>
      </c>
      <c r="F1407">
        <v>4005600000</v>
      </c>
      <c r="G1407">
        <v>1333.51001</v>
      </c>
      <c r="I1407" s="3">
        <f t="shared" si="43"/>
        <v>-1.5200060954518868E-3</v>
      </c>
      <c r="J1407" s="3"/>
      <c r="N1407">
        <v>1.6937028561794243E-3</v>
      </c>
      <c r="O1407">
        <v>1406</v>
      </c>
      <c r="P1407" s="2">
        <f t="shared" si="42"/>
        <v>0.55793650793650795</v>
      </c>
      <c r="Q1407">
        <v>1.6937028561794243E-3</v>
      </c>
    </row>
    <row r="1408" spans="1:17" x14ac:dyDescent="0.25">
      <c r="A1408" s="1">
        <v>40639</v>
      </c>
      <c r="B1408">
        <v>1335.9399410000001</v>
      </c>
      <c r="C1408">
        <v>1339.380005</v>
      </c>
      <c r="D1408">
        <v>1331.089966</v>
      </c>
      <c r="E1408">
        <v>1335.540039</v>
      </c>
      <c r="F1408">
        <v>4223740000</v>
      </c>
      <c r="G1408">
        <v>1335.540039</v>
      </c>
      <c r="I1408" s="3">
        <f t="shared" si="43"/>
        <v>2.1836773816299448E-3</v>
      </c>
      <c r="J1408" s="3"/>
      <c r="N1408">
        <v>1.6944507379093032E-3</v>
      </c>
      <c r="O1408">
        <v>1407</v>
      </c>
      <c r="P1408" s="2">
        <f t="shared" si="42"/>
        <v>0.55833333333333335</v>
      </c>
      <c r="Q1408">
        <v>1.6944507379093032E-3</v>
      </c>
    </row>
    <row r="1409" spans="1:17" x14ac:dyDescent="0.25">
      <c r="A1409" s="1">
        <v>40638</v>
      </c>
      <c r="B1409">
        <v>1332.030029</v>
      </c>
      <c r="C1409">
        <v>1338.209961</v>
      </c>
      <c r="D1409">
        <v>1330.030029</v>
      </c>
      <c r="E1409">
        <v>1332.630005</v>
      </c>
      <c r="F1409">
        <v>3852280000</v>
      </c>
      <c r="G1409">
        <v>1332.630005</v>
      </c>
      <c r="I1409" s="3">
        <f t="shared" si="43"/>
        <v>-1.8005506981200181E-4</v>
      </c>
      <c r="J1409" s="3"/>
      <c r="N1409">
        <v>1.6986925561432997E-3</v>
      </c>
      <c r="O1409">
        <v>1408</v>
      </c>
      <c r="P1409" s="2">
        <f t="shared" si="42"/>
        <v>0.55873015873015874</v>
      </c>
      <c r="Q1409">
        <v>1.6986925561432997E-3</v>
      </c>
    </row>
    <row r="1410" spans="1:17" x14ac:dyDescent="0.25">
      <c r="A1410" s="1">
        <v>40637</v>
      </c>
      <c r="B1410">
        <v>1333.5600589999999</v>
      </c>
      <c r="C1410">
        <v>1336.73999</v>
      </c>
      <c r="D1410">
        <v>1329.099976</v>
      </c>
      <c r="E1410">
        <v>1332.869995</v>
      </c>
      <c r="F1410">
        <v>4223740000</v>
      </c>
      <c r="G1410">
        <v>1332.869995</v>
      </c>
      <c r="I1410" s="3">
        <f t="shared" si="43"/>
        <v>3.4520979898289283E-4</v>
      </c>
      <c r="J1410" s="3"/>
      <c r="N1410">
        <v>1.7127369345630861E-3</v>
      </c>
      <c r="O1410">
        <v>1409</v>
      </c>
      <c r="P1410" s="2">
        <f t="shared" si="42"/>
        <v>0.55912698412698414</v>
      </c>
      <c r="Q1410">
        <v>1.7127369345630861E-3</v>
      </c>
    </row>
    <row r="1411" spans="1:17" x14ac:dyDescent="0.25">
      <c r="A1411" s="1">
        <v>40634</v>
      </c>
      <c r="B1411">
        <v>1329.4799800000001</v>
      </c>
      <c r="C1411">
        <v>1337.849976</v>
      </c>
      <c r="D1411">
        <v>1328.8900149999999</v>
      </c>
      <c r="E1411">
        <v>1332.410034</v>
      </c>
      <c r="F1411">
        <v>4223740000</v>
      </c>
      <c r="G1411">
        <v>1332.410034</v>
      </c>
      <c r="I1411" s="3">
        <f t="shared" si="43"/>
        <v>4.9629878780623748E-3</v>
      </c>
      <c r="J1411" s="3"/>
      <c r="N1411">
        <v>1.7169601918778366E-3</v>
      </c>
      <c r="O1411">
        <v>1410</v>
      </c>
      <c r="P1411" s="2">
        <f t="shared" ref="P1411:P1474" si="44">O1411/L$1</f>
        <v>0.55952380952380953</v>
      </c>
      <c r="Q1411">
        <v>1.7169601918778366E-3</v>
      </c>
    </row>
    <row r="1412" spans="1:17" x14ac:dyDescent="0.25">
      <c r="A1412" s="1">
        <v>40633</v>
      </c>
      <c r="B1412">
        <v>1327.4399410000001</v>
      </c>
      <c r="C1412">
        <v>1329.7700199999999</v>
      </c>
      <c r="D1412">
        <v>1325.030029</v>
      </c>
      <c r="E1412">
        <v>1325.829956</v>
      </c>
      <c r="F1412">
        <v>3566270000</v>
      </c>
      <c r="G1412">
        <v>1325.829956</v>
      </c>
      <c r="I1412" s="3">
        <f t="shared" ref="I1412:I1475" si="45">E1412/E1413-1</f>
        <v>-1.8295017404008629E-3</v>
      </c>
      <c r="J1412" s="3"/>
      <c r="N1412">
        <v>1.7184078954717297E-3</v>
      </c>
      <c r="O1412">
        <v>1411</v>
      </c>
      <c r="P1412" s="2">
        <f t="shared" si="44"/>
        <v>0.55992063492063493</v>
      </c>
      <c r="Q1412">
        <v>1.7184078954717297E-3</v>
      </c>
    </row>
    <row r="1413" spans="1:17" x14ac:dyDescent="0.25">
      <c r="A1413" s="1">
        <v>40632</v>
      </c>
      <c r="B1413">
        <v>1321.8900149999999</v>
      </c>
      <c r="C1413">
        <v>1331.73999</v>
      </c>
      <c r="D1413">
        <v>1321.8900149999999</v>
      </c>
      <c r="E1413">
        <v>1328.26001</v>
      </c>
      <c r="F1413">
        <v>3809570000</v>
      </c>
      <c r="G1413">
        <v>1328.26001</v>
      </c>
      <c r="I1413" s="3">
        <f t="shared" si="45"/>
        <v>6.6847066895028284E-3</v>
      </c>
      <c r="J1413" s="3"/>
      <c r="N1413">
        <v>1.7223862189816863E-3</v>
      </c>
      <c r="O1413">
        <v>1412</v>
      </c>
      <c r="P1413" s="2">
        <f t="shared" si="44"/>
        <v>0.56031746031746033</v>
      </c>
      <c r="Q1413">
        <v>1.7223862189816863E-3</v>
      </c>
    </row>
    <row r="1414" spans="1:17" x14ac:dyDescent="0.25">
      <c r="A1414" s="1">
        <v>40631</v>
      </c>
      <c r="B1414">
        <v>1309.369995</v>
      </c>
      <c r="C1414">
        <v>1319.4499510000001</v>
      </c>
      <c r="D1414">
        <v>1305.26001</v>
      </c>
      <c r="E1414">
        <v>1319.4399410000001</v>
      </c>
      <c r="F1414">
        <v>3482580000</v>
      </c>
      <c r="G1414">
        <v>1319.4399410000001</v>
      </c>
      <c r="I1414" s="3">
        <f t="shared" si="45"/>
        <v>7.0600450442628304E-3</v>
      </c>
      <c r="J1414" s="3"/>
      <c r="N1414">
        <v>1.7300585025625814E-3</v>
      </c>
      <c r="O1414">
        <v>1413</v>
      </c>
      <c r="P1414" s="2">
        <f t="shared" si="44"/>
        <v>0.56071428571428572</v>
      </c>
      <c r="Q1414">
        <v>1.7300585025625814E-3</v>
      </c>
    </row>
    <row r="1415" spans="1:17" x14ac:dyDescent="0.25">
      <c r="A1415" s="1">
        <v>40630</v>
      </c>
      <c r="B1415">
        <v>1315.4499510000001</v>
      </c>
      <c r="C1415">
        <v>1319.73999</v>
      </c>
      <c r="D1415">
        <v>1310.1899410000001</v>
      </c>
      <c r="E1415">
        <v>1310.1899410000001</v>
      </c>
      <c r="F1415">
        <v>3215170000</v>
      </c>
      <c r="G1415">
        <v>1310.1899410000001</v>
      </c>
      <c r="I1415" s="3">
        <f t="shared" si="45"/>
        <v>-2.7478367067710341E-3</v>
      </c>
      <c r="J1415" s="3"/>
      <c r="N1415">
        <v>1.7307742498233747E-3</v>
      </c>
      <c r="O1415">
        <v>1414</v>
      </c>
      <c r="P1415" s="2">
        <f t="shared" si="44"/>
        <v>0.56111111111111112</v>
      </c>
      <c r="Q1415">
        <v>1.7307742498233747E-3</v>
      </c>
    </row>
    <row r="1416" spans="1:17" x14ac:dyDescent="0.25">
      <c r="A1416" s="1">
        <v>40627</v>
      </c>
      <c r="B1416">
        <v>1311.8000489999999</v>
      </c>
      <c r="C1416">
        <v>1319.1800539999999</v>
      </c>
      <c r="D1416">
        <v>1310.150024</v>
      </c>
      <c r="E1416">
        <v>1313.8000489999999</v>
      </c>
      <c r="F1416">
        <v>4223740000</v>
      </c>
      <c r="G1416">
        <v>1313.8000489999999</v>
      </c>
      <c r="I1416" s="3">
        <f t="shared" si="45"/>
        <v>3.1611371596607096E-3</v>
      </c>
      <c r="J1416" s="3"/>
      <c r="N1416">
        <v>1.7386262992553636E-3</v>
      </c>
      <c r="O1416">
        <v>1415</v>
      </c>
      <c r="P1416" s="2">
        <f t="shared" si="44"/>
        <v>0.56150793650793651</v>
      </c>
      <c r="Q1416">
        <v>1.7386262992553636E-3</v>
      </c>
    </row>
    <row r="1417" spans="1:17" x14ac:dyDescent="0.25">
      <c r="A1417" s="1">
        <v>40626</v>
      </c>
      <c r="B1417">
        <v>1300.6099850000001</v>
      </c>
      <c r="C1417">
        <v>1311.339966</v>
      </c>
      <c r="D1417">
        <v>1297.73999</v>
      </c>
      <c r="E1417">
        <v>1309.660034</v>
      </c>
      <c r="F1417">
        <v>4223740000</v>
      </c>
      <c r="G1417">
        <v>1309.660034</v>
      </c>
      <c r="I1417" s="3">
        <f t="shared" si="45"/>
        <v>9.3407483666867464E-3</v>
      </c>
      <c r="J1417" s="3"/>
      <c r="N1417">
        <v>1.7391657080045864E-3</v>
      </c>
      <c r="O1417">
        <v>1416</v>
      </c>
      <c r="P1417" s="2">
        <f t="shared" si="44"/>
        <v>0.56190476190476191</v>
      </c>
      <c r="Q1417">
        <v>1.7391657080045864E-3</v>
      </c>
    </row>
    <row r="1418" spans="1:17" x14ac:dyDescent="0.25">
      <c r="A1418" s="1">
        <v>40625</v>
      </c>
      <c r="B1418">
        <v>1292.1899410000001</v>
      </c>
      <c r="C1418">
        <v>1300.51001</v>
      </c>
      <c r="D1418">
        <v>1284.0500489999999</v>
      </c>
      <c r="E1418">
        <v>1297.540039</v>
      </c>
      <c r="F1418">
        <v>3842350000</v>
      </c>
      <c r="G1418">
        <v>1297.540039</v>
      </c>
      <c r="I1418" s="3">
        <f t="shared" si="45"/>
        <v>2.9139792557568711E-3</v>
      </c>
      <c r="J1418" s="3"/>
      <c r="N1418">
        <v>1.7463618366218014E-3</v>
      </c>
      <c r="O1418">
        <v>1417</v>
      </c>
      <c r="P1418" s="2">
        <f t="shared" si="44"/>
        <v>0.5623015873015873</v>
      </c>
      <c r="Q1418">
        <v>1.7463618366218014E-3</v>
      </c>
    </row>
    <row r="1419" spans="1:17" x14ac:dyDescent="0.25">
      <c r="A1419" s="1">
        <v>40624</v>
      </c>
      <c r="B1419">
        <v>1298.290039</v>
      </c>
      <c r="C1419">
        <v>1299.349976</v>
      </c>
      <c r="D1419">
        <v>1292.6999510000001</v>
      </c>
      <c r="E1419">
        <v>1293.7700199999999</v>
      </c>
      <c r="F1419">
        <v>3576550000</v>
      </c>
      <c r="G1419">
        <v>1293.7700199999999</v>
      </c>
      <c r="I1419" s="3">
        <f t="shared" si="45"/>
        <v>-3.5505668465681817E-3</v>
      </c>
      <c r="J1419" s="3"/>
      <c r="N1419">
        <v>1.7467554323526979E-3</v>
      </c>
      <c r="O1419">
        <v>1418</v>
      </c>
      <c r="P1419" s="2">
        <f t="shared" si="44"/>
        <v>0.5626984126984127</v>
      </c>
      <c r="Q1419">
        <v>1.7467554323526979E-3</v>
      </c>
    </row>
    <row r="1420" spans="1:17" x14ac:dyDescent="0.25">
      <c r="A1420" s="1">
        <v>40623</v>
      </c>
      <c r="B1420">
        <v>1281.650024</v>
      </c>
      <c r="C1420">
        <v>1300.579956</v>
      </c>
      <c r="D1420">
        <v>1281.650024</v>
      </c>
      <c r="E1420">
        <v>1298.380005</v>
      </c>
      <c r="F1420">
        <v>4223730000</v>
      </c>
      <c r="G1420">
        <v>1298.380005</v>
      </c>
      <c r="I1420" s="3">
        <f t="shared" si="45"/>
        <v>1.4985846408680281E-2</v>
      </c>
      <c r="J1420" s="3"/>
      <c r="N1420">
        <v>1.7543352584985517E-3</v>
      </c>
      <c r="O1420">
        <v>1419</v>
      </c>
      <c r="P1420" s="2">
        <f t="shared" si="44"/>
        <v>0.56309523809523809</v>
      </c>
      <c r="Q1420">
        <v>1.7543352584985517E-3</v>
      </c>
    </row>
    <row r="1421" spans="1:17" x14ac:dyDescent="0.25">
      <c r="A1421" s="1">
        <v>40620</v>
      </c>
      <c r="B1421">
        <v>1276.709961</v>
      </c>
      <c r="C1421">
        <v>1288.880005</v>
      </c>
      <c r="D1421">
        <v>1276.1800539999999</v>
      </c>
      <c r="E1421">
        <v>1279.209961</v>
      </c>
      <c r="F1421">
        <v>4685500000</v>
      </c>
      <c r="G1421">
        <v>1279.209961</v>
      </c>
      <c r="I1421" s="3">
        <f t="shared" si="45"/>
        <v>4.3102017123040071E-3</v>
      </c>
      <c r="J1421" s="3"/>
      <c r="N1421">
        <v>1.7544382737448849E-3</v>
      </c>
      <c r="O1421">
        <v>1420</v>
      </c>
      <c r="P1421" s="2">
        <f t="shared" si="44"/>
        <v>0.56349206349206349</v>
      </c>
      <c r="Q1421">
        <v>1.7544382737448849E-3</v>
      </c>
    </row>
    <row r="1422" spans="1:17" x14ac:dyDescent="0.25">
      <c r="A1422" s="1">
        <v>40619</v>
      </c>
      <c r="B1422">
        <v>1261.6099850000001</v>
      </c>
      <c r="C1422">
        <v>1278.880005</v>
      </c>
      <c r="D1422">
        <v>1261.6099850000001</v>
      </c>
      <c r="E1422">
        <v>1273.719971</v>
      </c>
      <c r="F1422">
        <v>4134950000</v>
      </c>
      <c r="G1422">
        <v>1273.719971</v>
      </c>
      <c r="I1422" s="3">
        <f t="shared" si="45"/>
        <v>1.3398228894571318E-2</v>
      </c>
      <c r="J1422" s="3"/>
      <c r="N1422">
        <v>1.7580584910479313E-3</v>
      </c>
      <c r="O1422">
        <v>1421</v>
      </c>
      <c r="P1422" s="2">
        <f t="shared" si="44"/>
        <v>0.56388888888888888</v>
      </c>
      <c r="Q1422">
        <v>1.7580584910479313E-3</v>
      </c>
    </row>
    <row r="1423" spans="1:17" x14ac:dyDescent="0.25">
      <c r="A1423" s="1">
        <v>40618</v>
      </c>
      <c r="B1423">
        <v>1279.459961</v>
      </c>
      <c r="C1423">
        <v>1280.910034</v>
      </c>
      <c r="D1423">
        <v>1249.0500489999999</v>
      </c>
      <c r="E1423">
        <v>1256.880005</v>
      </c>
      <c r="F1423">
        <v>5833000000</v>
      </c>
      <c r="G1423">
        <v>1256.880005</v>
      </c>
      <c r="I1423" s="3">
        <f t="shared" si="45"/>
        <v>-1.9494948861799366E-2</v>
      </c>
      <c r="J1423" s="3"/>
      <c r="N1423">
        <v>1.7613962346652023E-3</v>
      </c>
      <c r="O1423">
        <v>1422</v>
      </c>
      <c r="P1423" s="2">
        <f t="shared" si="44"/>
        <v>0.56428571428571428</v>
      </c>
      <c r="Q1423">
        <v>1.7613962346652023E-3</v>
      </c>
    </row>
    <row r="1424" spans="1:17" x14ac:dyDescent="0.25">
      <c r="A1424" s="1">
        <v>40617</v>
      </c>
      <c r="B1424">
        <v>1288.459961</v>
      </c>
      <c r="C1424">
        <v>1288.459961</v>
      </c>
      <c r="D1424">
        <v>1261.119995</v>
      </c>
      <c r="E1424">
        <v>1281.869995</v>
      </c>
      <c r="F1424">
        <v>5201400000</v>
      </c>
      <c r="G1424">
        <v>1281.869995</v>
      </c>
      <c r="I1424" s="3">
        <f t="shared" si="45"/>
        <v>-1.1200348530916449E-2</v>
      </c>
      <c r="J1424" s="3"/>
      <c r="N1424">
        <v>1.7666091821069152E-3</v>
      </c>
      <c r="O1424">
        <v>1423</v>
      </c>
      <c r="P1424" s="2">
        <f t="shared" si="44"/>
        <v>0.56468253968253967</v>
      </c>
      <c r="Q1424">
        <v>1.7666091821069152E-3</v>
      </c>
    </row>
    <row r="1425" spans="1:17" x14ac:dyDescent="0.25">
      <c r="A1425" s="1">
        <v>40616</v>
      </c>
      <c r="B1425">
        <v>1301.1899410000001</v>
      </c>
      <c r="C1425">
        <v>1301.1899410000001</v>
      </c>
      <c r="D1425">
        <v>1286.369995</v>
      </c>
      <c r="E1425">
        <v>1296.3900149999999</v>
      </c>
      <c r="F1425">
        <v>4050370000</v>
      </c>
      <c r="G1425">
        <v>1296.3900149999999</v>
      </c>
      <c r="I1425" s="3">
        <f t="shared" si="45"/>
        <v>-6.0493251637452339E-3</v>
      </c>
      <c r="J1425" s="3"/>
      <c r="N1425">
        <v>1.7739086226504774E-3</v>
      </c>
      <c r="O1425">
        <v>1424</v>
      </c>
      <c r="P1425" s="2">
        <f t="shared" si="44"/>
        <v>0.56507936507936507</v>
      </c>
      <c r="Q1425">
        <v>1.7739086226504774E-3</v>
      </c>
    </row>
    <row r="1426" spans="1:17" x14ac:dyDescent="0.25">
      <c r="A1426" s="1">
        <v>40613</v>
      </c>
      <c r="B1426">
        <v>1293.4300539999999</v>
      </c>
      <c r="C1426">
        <v>1308.349976</v>
      </c>
      <c r="D1426">
        <v>1291.98999</v>
      </c>
      <c r="E1426">
        <v>1304.280029</v>
      </c>
      <c r="F1426">
        <v>3740400000</v>
      </c>
      <c r="G1426">
        <v>1304.280029</v>
      </c>
      <c r="I1426" s="3">
        <f t="shared" si="45"/>
        <v>7.0805137063321144E-3</v>
      </c>
      <c r="J1426" s="3"/>
      <c r="N1426">
        <v>1.8119413406862961E-3</v>
      </c>
      <c r="O1426">
        <v>1425</v>
      </c>
      <c r="P1426" s="2">
        <f t="shared" si="44"/>
        <v>0.56547619047619047</v>
      </c>
      <c r="Q1426">
        <v>1.8119413406862961E-3</v>
      </c>
    </row>
    <row r="1427" spans="1:17" x14ac:dyDescent="0.25">
      <c r="A1427" s="1">
        <v>40612</v>
      </c>
      <c r="B1427">
        <v>1315.719971</v>
      </c>
      <c r="C1427">
        <v>1315.719971</v>
      </c>
      <c r="D1427">
        <v>1294.209961</v>
      </c>
      <c r="E1427">
        <v>1295.1099850000001</v>
      </c>
      <c r="F1427">
        <v>4723020000</v>
      </c>
      <c r="G1427">
        <v>1295.1099850000001</v>
      </c>
      <c r="I1427" s="3">
        <f t="shared" si="45"/>
        <v>-1.8870952426918386E-2</v>
      </c>
      <c r="J1427" s="3"/>
      <c r="N1427">
        <v>1.8164915540093141E-3</v>
      </c>
      <c r="O1427">
        <v>1426</v>
      </c>
      <c r="P1427" s="2">
        <f t="shared" si="44"/>
        <v>0.56587301587301586</v>
      </c>
      <c r="Q1427">
        <v>1.8164915540093141E-3</v>
      </c>
    </row>
    <row r="1428" spans="1:17" x14ac:dyDescent="0.25">
      <c r="A1428" s="1">
        <v>40611</v>
      </c>
      <c r="B1428">
        <v>1319.920044</v>
      </c>
      <c r="C1428">
        <v>1323.209961</v>
      </c>
      <c r="D1428">
        <v>1312.2700199999999</v>
      </c>
      <c r="E1428">
        <v>1320.0200199999999</v>
      </c>
      <c r="F1428">
        <v>3709520000</v>
      </c>
      <c r="G1428">
        <v>1320.0200199999999</v>
      </c>
      <c r="I1428" s="3">
        <f t="shared" si="45"/>
        <v>-1.3617028593394531E-3</v>
      </c>
      <c r="J1428" s="3"/>
      <c r="N1428">
        <v>1.8171000126205872E-3</v>
      </c>
      <c r="O1428">
        <v>1427</v>
      </c>
      <c r="P1428" s="2">
        <f t="shared" si="44"/>
        <v>0.56626984126984126</v>
      </c>
      <c r="Q1428">
        <v>1.8171000126205872E-3</v>
      </c>
    </row>
    <row r="1429" spans="1:17" x14ac:dyDescent="0.25">
      <c r="A1429" s="1">
        <v>40610</v>
      </c>
      <c r="B1429">
        <v>1311.0500489999999</v>
      </c>
      <c r="C1429">
        <v>1325.73999</v>
      </c>
      <c r="D1429">
        <v>1306.8599850000001</v>
      </c>
      <c r="E1429">
        <v>1321.8199460000001</v>
      </c>
      <c r="F1429">
        <v>4531420000</v>
      </c>
      <c r="G1429">
        <v>1321.8199460000001</v>
      </c>
      <c r="I1429" s="3">
        <f t="shared" si="45"/>
        <v>8.9227335878014902E-3</v>
      </c>
      <c r="J1429" s="3"/>
      <c r="N1429">
        <v>1.8436779355184285E-3</v>
      </c>
      <c r="O1429">
        <v>1428</v>
      </c>
      <c r="P1429" s="2">
        <f t="shared" si="44"/>
        <v>0.56666666666666665</v>
      </c>
      <c r="Q1429">
        <v>1.8436779355184285E-3</v>
      </c>
    </row>
    <row r="1430" spans="1:17" x14ac:dyDescent="0.25">
      <c r="A1430" s="1">
        <v>40609</v>
      </c>
      <c r="B1430">
        <v>1322.719971</v>
      </c>
      <c r="C1430">
        <v>1327.6800539999999</v>
      </c>
      <c r="D1430">
        <v>1303.98999</v>
      </c>
      <c r="E1430">
        <v>1310.130005</v>
      </c>
      <c r="F1430">
        <v>3964730000</v>
      </c>
      <c r="G1430">
        <v>1310.130005</v>
      </c>
      <c r="I1430" s="3">
        <f t="shared" si="45"/>
        <v>-8.3412321082469987E-3</v>
      </c>
      <c r="J1430" s="3"/>
      <c r="N1430">
        <v>1.8486064691751736E-3</v>
      </c>
      <c r="O1430">
        <v>1429</v>
      </c>
      <c r="P1430" s="2">
        <f t="shared" si="44"/>
        <v>0.56706349206349205</v>
      </c>
      <c r="Q1430">
        <v>1.8486064691751736E-3</v>
      </c>
    </row>
    <row r="1431" spans="1:17" x14ac:dyDescent="0.25">
      <c r="A1431" s="1">
        <v>40606</v>
      </c>
      <c r="B1431">
        <v>1330.7299800000001</v>
      </c>
      <c r="C1431">
        <v>1331.079956</v>
      </c>
      <c r="D1431">
        <v>1312.589966</v>
      </c>
      <c r="E1431">
        <v>1321.150024</v>
      </c>
      <c r="F1431">
        <v>4223740000</v>
      </c>
      <c r="G1431">
        <v>1321.150024</v>
      </c>
      <c r="I1431" s="3">
        <f t="shared" si="45"/>
        <v>-7.3780379827967923E-3</v>
      </c>
      <c r="J1431" s="3"/>
      <c r="N1431">
        <v>1.8646246414453227E-3</v>
      </c>
      <c r="O1431">
        <v>1430</v>
      </c>
      <c r="P1431" s="2">
        <f t="shared" si="44"/>
        <v>0.56746031746031744</v>
      </c>
      <c r="Q1431">
        <v>1.8646246414453227E-3</v>
      </c>
    </row>
    <row r="1432" spans="1:17" x14ac:dyDescent="0.25">
      <c r="A1432" s="1">
        <v>40605</v>
      </c>
      <c r="B1432">
        <v>1312.369995</v>
      </c>
      <c r="C1432">
        <v>1332.280029</v>
      </c>
      <c r="D1432">
        <v>1312.369995</v>
      </c>
      <c r="E1432">
        <v>1330.969971</v>
      </c>
      <c r="F1432">
        <v>4340470000</v>
      </c>
      <c r="G1432">
        <v>1330.969971</v>
      </c>
      <c r="I1432" s="3">
        <f t="shared" si="45"/>
        <v>1.7219002029837727E-2</v>
      </c>
      <c r="J1432" s="3"/>
      <c r="N1432">
        <v>1.8685899424382146E-3</v>
      </c>
      <c r="O1432">
        <v>1431</v>
      </c>
      <c r="P1432" s="2">
        <f t="shared" si="44"/>
        <v>0.56785714285714284</v>
      </c>
      <c r="Q1432">
        <v>1.8685899424382146E-3</v>
      </c>
    </row>
    <row r="1433" spans="1:17" x14ac:dyDescent="0.25">
      <c r="A1433" s="1">
        <v>40604</v>
      </c>
      <c r="B1433">
        <v>1305.469971</v>
      </c>
      <c r="C1433">
        <v>1314.1899410000001</v>
      </c>
      <c r="D1433">
        <v>1302.579956</v>
      </c>
      <c r="E1433">
        <v>1308.4399410000001</v>
      </c>
      <c r="F1433">
        <v>1025000000</v>
      </c>
      <c r="G1433">
        <v>1308.4399410000001</v>
      </c>
      <c r="I1433" s="3">
        <f t="shared" si="45"/>
        <v>1.6152006545580022E-3</v>
      </c>
      <c r="J1433" s="3"/>
      <c r="N1433">
        <v>1.8712158435478798E-3</v>
      </c>
      <c r="O1433">
        <v>1432</v>
      </c>
      <c r="P1433" s="2">
        <f t="shared" si="44"/>
        <v>0.56825396825396823</v>
      </c>
      <c r="Q1433">
        <v>1.8712158435478798E-3</v>
      </c>
    </row>
    <row r="1434" spans="1:17" x14ac:dyDescent="0.25">
      <c r="A1434" s="1">
        <v>40603</v>
      </c>
      <c r="B1434">
        <v>1328.6400149999999</v>
      </c>
      <c r="C1434">
        <v>1332.089966</v>
      </c>
      <c r="D1434">
        <v>1306.1400149999999</v>
      </c>
      <c r="E1434">
        <v>1306.329956</v>
      </c>
      <c r="F1434">
        <v>1180420000</v>
      </c>
      <c r="G1434">
        <v>1306.329956</v>
      </c>
      <c r="I1434" s="3">
        <f t="shared" si="45"/>
        <v>-1.5739678016041481E-2</v>
      </c>
      <c r="J1434" s="3"/>
      <c r="N1434">
        <v>1.8721337053633214E-3</v>
      </c>
      <c r="O1434">
        <v>1433</v>
      </c>
      <c r="P1434" s="2">
        <f t="shared" si="44"/>
        <v>0.56865079365079363</v>
      </c>
      <c r="Q1434">
        <v>1.8721337053633214E-3</v>
      </c>
    </row>
    <row r="1435" spans="1:17" x14ac:dyDescent="0.25">
      <c r="A1435" s="1">
        <v>40602</v>
      </c>
      <c r="B1435">
        <v>1321.6099850000001</v>
      </c>
      <c r="C1435">
        <v>1329.380005</v>
      </c>
      <c r="D1435">
        <v>1320.5500489999999</v>
      </c>
      <c r="E1435">
        <v>1327.219971</v>
      </c>
      <c r="F1435">
        <v>1252850000</v>
      </c>
      <c r="G1435">
        <v>1327.219971</v>
      </c>
      <c r="I1435" s="3">
        <f t="shared" si="45"/>
        <v>5.5610858352233006E-3</v>
      </c>
      <c r="J1435" s="3"/>
      <c r="N1435">
        <v>1.8727515348586632E-3</v>
      </c>
      <c r="O1435">
        <v>1434</v>
      </c>
      <c r="P1435" s="2">
        <f t="shared" si="44"/>
        <v>0.56904761904761902</v>
      </c>
      <c r="Q1435">
        <v>1.8727515348586632E-3</v>
      </c>
    </row>
    <row r="1436" spans="1:17" x14ac:dyDescent="0.25">
      <c r="A1436" s="1">
        <v>40599</v>
      </c>
      <c r="B1436">
        <v>1307.339966</v>
      </c>
      <c r="C1436">
        <v>1320.6099850000001</v>
      </c>
      <c r="D1436">
        <v>1307.339966</v>
      </c>
      <c r="E1436">
        <v>1319.880005</v>
      </c>
      <c r="F1436">
        <v>3836030000</v>
      </c>
      <c r="G1436">
        <v>1319.880005</v>
      </c>
      <c r="I1436" s="3">
        <f t="shared" si="45"/>
        <v>1.0550516233988505E-2</v>
      </c>
      <c r="J1436" s="3"/>
      <c r="N1436">
        <v>1.891663731611759E-3</v>
      </c>
      <c r="O1436">
        <v>1435</v>
      </c>
      <c r="P1436" s="2">
        <f t="shared" si="44"/>
        <v>0.56944444444444442</v>
      </c>
      <c r="Q1436">
        <v>1.891663731611759E-3</v>
      </c>
    </row>
    <row r="1437" spans="1:17" x14ac:dyDescent="0.25">
      <c r="A1437" s="1">
        <v>40598</v>
      </c>
      <c r="B1437">
        <v>1307.089966</v>
      </c>
      <c r="C1437">
        <v>1310.910034</v>
      </c>
      <c r="D1437">
        <v>1294.26001</v>
      </c>
      <c r="E1437">
        <v>1306.099976</v>
      </c>
      <c r="F1437">
        <v>1222900000</v>
      </c>
      <c r="G1437">
        <v>1306.099976</v>
      </c>
      <c r="I1437" s="3">
        <f t="shared" si="45"/>
        <v>-9.9437660710954834E-4</v>
      </c>
      <c r="J1437" s="3"/>
      <c r="N1437">
        <v>1.907778592967091E-3</v>
      </c>
      <c r="O1437">
        <v>1436</v>
      </c>
      <c r="P1437" s="2">
        <f t="shared" si="44"/>
        <v>0.56984126984126982</v>
      </c>
      <c r="Q1437">
        <v>1.907778592967091E-3</v>
      </c>
    </row>
    <row r="1438" spans="1:17" x14ac:dyDescent="0.25">
      <c r="A1438" s="1">
        <v>40597</v>
      </c>
      <c r="B1438">
        <v>1315.4399410000001</v>
      </c>
      <c r="C1438">
        <v>1317.910034</v>
      </c>
      <c r="D1438">
        <v>1299.5500489999999</v>
      </c>
      <c r="E1438">
        <v>1307.400024</v>
      </c>
      <c r="F1438">
        <v>1330340000</v>
      </c>
      <c r="G1438">
        <v>1307.400024</v>
      </c>
      <c r="I1438" s="3">
        <f t="shared" si="45"/>
        <v>-6.1119605307773384E-3</v>
      </c>
      <c r="J1438" s="3"/>
      <c r="N1438">
        <v>1.9108685050301943E-3</v>
      </c>
      <c r="O1438">
        <v>1437</v>
      </c>
      <c r="P1438" s="2">
        <f t="shared" si="44"/>
        <v>0.57023809523809521</v>
      </c>
      <c r="Q1438">
        <v>1.9108685050301943E-3</v>
      </c>
    </row>
    <row r="1439" spans="1:17" x14ac:dyDescent="0.25">
      <c r="A1439" s="1">
        <v>40596</v>
      </c>
      <c r="B1439">
        <v>1338.910034</v>
      </c>
      <c r="C1439">
        <v>1338.910034</v>
      </c>
      <c r="D1439">
        <v>1312.329956</v>
      </c>
      <c r="E1439">
        <v>1315.4399410000001</v>
      </c>
      <c r="F1439">
        <v>1322780000</v>
      </c>
      <c r="G1439">
        <v>1315.4399410000001</v>
      </c>
      <c r="I1439" s="3">
        <f t="shared" si="45"/>
        <v>-2.0528565531689469E-2</v>
      </c>
      <c r="J1439" s="3"/>
      <c r="N1439">
        <v>1.9247225860843376E-3</v>
      </c>
      <c r="O1439">
        <v>1438</v>
      </c>
      <c r="P1439" s="2">
        <f t="shared" si="44"/>
        <v>0.57063492063492061</v>
      </c>
      <c r="Q1439">
        <v>1.9247225860843376E-3</v>
      </c>
    </row>
    <row r="1440" spans="1:17" x14ac:dyDescent="0.25">
      <c r="A1440" s="1">
        <v>40592</v>
      </c>
      <c r="B1440">
        <v>1340.380005</v>
      </c>
      <c r="C1440">
        <v>1344.0699460000001</v>
      </c>
      <c r="D1440">
        <v>1338.119995</v>
      </c>
      <c r="E1440">
        <v>1343.01001</v>
      </c>
      <c r="F1440">
        <v>1162310000</v>
      </c>
      <c r="G1440">
        <v>1343.01001</v>
      </c>
      <c r="I1440" s="3">
        <f t="shared" si="45"/>
        <v>1.9247225860843376E-3</v>
      </c>
      <c r="J1440" s="3"/>
      <c r="N1440">
        <v>1.9403524010914719E-3</v>
      </c>
      <c r="O1440">
        <v>1439</v>
      </c>
      <c r="P1440" s="2">
        <f t="shared" si="44"/>
        <v>0.571031746031746</v>
      </c>
      <c r="Q1440">
        <v>1.9403524010914719E-3</v>
      </c>
    </row>
    <row r="1441" spans="1:17" x14ac:dyDescent="0.25">
      <c r="A1441" s="1">
        <v>40591</v>
      </c>
      <c r="B1441">
        <v>1334.369995</v>
      </c>
      <c r="C1441">
        <v>1341.5</v>
      </c>
      <c r="D1441">
        <v>1331</v>
      </c>
      <c r="E1441">
        <v>1340.4300539999999</v>
      </c>
      <c r="F1441">
        <v>1966450000</v>
      </c>
      <c r="G1441">
        <v>1340.4300539999999</v>
      </c>
      <c r="I1441" s="3">
        <f t="shared" si="45"/>
        <v>3.0756915754364123E-3</v>
      </c>
      <c r="J1441" s="3"/>
      <c r="N1441">
        <v>1.9486024753911924E-3</v>
      </c>
      <c r="O1441">
        <v>1440</v>
      </c>
      <c r="P1441" s="2">
        <f t="shared" si="44"/>
        <v>0.5714285714285714</v>
      </c>
      <c r="Q1441">
        <v>1.9486024753911924E-3</v>
      </c>
    </row>
    <row r="1442" spans="1:17" x14ac:dyDescent="0.25">
      <c r="A1442" s="1">
        <v>40590</v>
      </c>
      <c r="B1442">
        <v>1329.51001</v>
      </c>
      <c r="C1442">
        <v>1337.6099850000001</v>
      </c>
      <c r="D1442">
        <v>1329.51001</v>
      </c>
      <c r="E1442">
        <v>1336.3199460000001</v>
      </c>
      <c r="F1442">
        <v>1966450000</v>
      </c>
      <c r="G1442">
        <v>1336.3199460000001</v>
      </c>
      <c r="I1442" s="3">
        <f t="shared" si="45"/>
        <v>6.257434761353986E-3</v>
      </c>
      <c r="J1442" s="3"/>
      <c r="N1442">
        <v>1.9495060859375801E-3</v>
      </c>
      <c r="O1442">
        <v>1441</v>
      </c>
      <c r="P1442" s="2">
        <f t="shared" si="44"/>
        <v>0.57182539682539679</v>
      </c>
      <c r="Q1442">
        <v>1.9495060859375801E-3</v>
      </c>
    </row>
    <row r="1443" spans="1:17" x14ac:dyDescent="0.25">
      <c r="A1443" s="1">
        <v>40589</v>
      </c>
      <c r="B1443">
        <v>1330.4300539999999</v>
      </c>
      <c r="C1443">
        <v>1330.4300539999999</v>
      </c>
      <c r="D1443">
        <v>1324.6099850000001</v>
      </c>
      <c r="E1443">
        <v>1328.01001</v>
      </c>
      <c r="F1443">
        <v>3926860000</v>
      </c>
      <c r="G1443">
        <v>1328.01001</v>
      </c>
      <c r="I1443" s="3">
        <f t="shared" si="45"/>
        <v>-3.2349106631179847E-3</v>
      </c>
      <c r="J1443" s="3"/>
      <c r="N1443">
        <v>1.9517690543742194E-3</v>
      </c>
      <c r="O1443">
        <v>1442</v>
      </c>
      <c r="P1443" s="2">
        <f t="shared" si="44"/>
        <v>0.57222222222222219</v>
      </c>
      <c r="Q1443">
        <v>1.9517690543742194E-3</v>
      </c>
    </row>
    <row r="1444" spans="1:17" x14ac:dyDescent="0.25">
      <c r="A1444" s="1">
        <v>40588</v>
      </c>
      <c r="B1444">
        <v>1328.7299800000001</v>
      </c>
      <c r="C1444">
        <v>1332.959961</v>
      </c>
      <c r="D1444">
        <v>1326.900024</v>
      </c>
      <c r="E1444">
        <v>1332.3199460000001</v>
      </c>
      <c r="F1444">
        <v>3567040000</v>
      </c>
      <c r="G1444">
        <v>1332.3199460000001</v>
      </c>
      <c r="I1444" s="3">
        <f t="shared" si="45"/>
        <v>2.3849241566127333E-3</v>
      </c>
      <c r="J1444" s="3"/>
      <c r="N1444">
        <v>1.9634015979428376E-3</v>
      </c>
      <c r="O1444">
        <v>1443</v>
      </c>
      <c r="P1444" s="2">
        <f t="shared" si="44"/>
        <v>0.57261904761904758</v>
      </c>
      <c r="Q1444">
        <v>1.9634015979428376E-3</v>
      </c>
    </row>
    <row r="1445" spans="1:17" x14ac:dyDescent="0.25">
      <c r="A1445" s="1">
        <v>40585</v>
      </c>
      <c r="B1445">
        <v>1318.660034</v>
      </c>
      <c r="C1445">
        <v>1330.790039</v>
      </c>
      <c r="D1445">
        <v>1316.079956</v>
      </c>
      <c r="E1445">
        <v>1329.150024</v>
      </c>
      <c r="F1445">
        <v>4219300000</v>
      </c>
      <c r="G1445">
        <v>1329.150024</v>
      </c>
      <c r="I1445" s="3">
        <f t="shared" si="45"/>
        <v>5.5073713962316972E-3</v>
      </c>
      <c r="J1445" s="3"/>
      <c r="N1445">
        <v>1.9670960682991456E-3</v>
      </c>
      <c r="O1445">
        <v>1444</v>
      </c>
      <c r="P1445" s="2">
        <f t="shared" si="44"/>
        <v>0.57301587301587298</v>
      </c>
      <c r="Q1445">
        <v>1.9670960682991456E-3</v>
      </c>
    </row>
    <row r="1446" spans="1:17" x14ac:dyDescent="0.25">
      <c r="A1446" s="1">
        <v>40584</v>
      </c>
      <c r="B1446">
        <v>1318.130005</v>
      </c>
      <c r="C1446">
        <v>1322.780029</v>
      </c>
      <c r="D1446">
        <v>1311.73999</v>
      </c>
      <c r="E1446">
        <v>1321.869995</v>
      </c>
      <c r="F1446">
        <v>4184610000</v>
      </c>
      <c r="G1446">
        <v>1321.869995</v>
      </c>
      <c r="I1446" s="3">
        <f t="shared" si="45"/>
        <v>7.4949275956370798E-4</v>
      </c>
      <c r="J1446" s="3"/>
      <c r="N1446">
        <v>1.9738842324117378E-3</v>
      </c>
      <c r="O1446">
        <v>1445</v>
      </c>
      <c r="P1446" s="2">
        <f t="shared" si="44"/>
        <v>0.57341269841269837</v>
      </c>
      <c r="Q1446">
        <v>1.9738842324117378E-3</v>
      </c>
    </row>
    <row r="1447" spans="1:17" x14ac:dyDescent="0.25">
      <c r="A1447" s="1">
        <v>40583</v>
      </c>
      <c r="B1447">
        <v>1322.4799800000001</v>
      </c>
      <c r="C1447">
        <v>1324.540039</v>
      </c>
      <c r="D1447">
        <v>1314.8900149999999</v>
      </c>
      <c r="E1447">
        <v>1320.880005</v>
      </c>
      <c r="F1447">
        <v>3922240000</v>
      </c>
      <c r="G1447">
        <v>1320.880005</v>
      </c>
      <c r="I1447" s="3">
        <f t="shared" si="45"/>
        <v>-2.7857653052926201E-3</v>
      </c>
      <c r="J1447" s="3"/>
      <c r="N1447">
        <v>1.9796411387709156E-3</v>
      </c>
      <c r="O1447">
        <v>1446</v>
      </c>
      <c r="P1447" s="2">
        <f t="shared" si="44"/>
        <v>0.57380952380952377</v>
      </c>
      <c r="Q1447">
        <v>1.9796411387709156E-3</v>
      </c>
    </row>
    <row r="1448" spans="1:17" x14ac:dyDescent="0.25">
      <c r="A1448" s="1">
        <v>40582</v>
      </c>
      <c r="B1448">
        <v>1318.76001</v>
      </c>
      <c r="C1448">
        <v>1324.869995</v>
      </c>
      <c r="D1448">
        <v>1316.030029</v>
      </c>
      <c r="E1448">
        <v>1324.5699460000001</v>
      </c>
      <c r="F1448">
        <v>3881530000</v>
      </c>
      <c r="G1448">
        <v>1324.5699460000001</v>
      </c>
      <c r="I1448" s="3">
        <f t="shared" si="45"/>
        <v>4.1847517493251996E-3</v>
      </c>
      <c r="J1448" s="3"/>
      <c r="N1448">
        <v>1.9833009958070136E-3</v>
      </c>
      <c r="O1448">
        <v>1447</v>
      </c>
      <c r="P1448" s="2">
        <f t="shared" si="44"/>
        <v>0.57420634920634916</v>
      </c>
      <c r="Q1448">
        <v>1.9833009958070136E-3</v>
      </c>
    </row>
    <row r="1449" spans="1:17" x14ac:dyDescent="0.25">
      <c r="A1449" s="1">
        <v>40581</v>
      </c>
      <c r="B1449">
        <v>1311.849976</v>
      </c>
      <c r="C1449">
        <v>1322.849976</v>
      </c>
      <c r="D1449">
        <v>1311.849976</v>
      </c>
      <c r="E1449">
        <v>1319.0500489999999</v>
      </c>
      <c r="F1449">
        <v>3902270000</v>
      </c>
      <c r="G1449">
        <v>1319.0500489999999</v>
      </c>
      <c r="I1449" s="3">
        <f t="shared" si="45"/>
        <v>6.2401718181062105E-3</v>
      </c>
      <c r="J1449" s="3"/>
      <c r="N1449">
        <v>2.0122260747390541E-3</v>
      </c>
      <c r="O1449">
        <v>1448</v>
      </c>
      <c r="P1449" s="2">
        <f t="shared" si="44"/>
        <v>0.57460317460317456</v>
      </c>
      <c r="Q1449">
        <v>2.0122260747390541E-3</v>
      </c>
    </row>
    <row r="1450" spans="1:17" x14ac:dyDescent="0.25">
      <c r="A1450" s="1">
        <v>40578</v>
      </c>
      <c r="B1450">
        <v>1307.01001</v>
      </c>
      <c r="C1450">
        <v>1311</v>
      </c>
      <c r="D1450">
        <v>1301.670044</v>
      </c>
      <c r="E1450">
        <v>1310.869995</v>
      </c>
      <c r="F1450">
        <v>3925950000</v>
      </c>
      <c r="G1450">
        <v>1310.869995</v>
      </c>
      <c r="I1450" s="3">
        <f t="shared" si="45"/>
        <v>2.8842621599129981E-3</v>
      </c>
      <c r="J1450" s="3"/>
      <c r="N1450">
        <v>2.0183548741983248E-3</v>
      </c>
      <c r="O1450">
        <v>1449</v>
      </c>
      <c r="P1450" s="2">
        <f t="shared" si="44"/>
        <v>0.57499999999999996</v>
      </c>
      <c r="Q1450">
        <v>2.0183548741983248E-3</v>
      </c>
    </row>
    <row r="1451" spans="1:17" x14ac:dyDescent="0.25">
      <c r="A1451" s="1">
        <v>40577</v>
      </c>
      <c r="B1451">
        <v>1302.7700199999999</v>
      </c>
      <c r="C1451">
        <v>1308.599976</v>
      </c>
      <c r="D1451">
        <v>1294.829956</v>
      </c>
      <c r="E1451">
        <v>1307.099976</v>
      </c>
      <c r="F1451">
        <v>4370990000</v>
      </c>
      <c r="G1451">
        <v>1307.099976</v>
      </c>
      <c r="I1451" s="3">
        <f t="shared" si="45"/>
        <v>2.3541996209659466E-3</v>
      </c>
      <c r="J1451" s="3"/>
      <c r="N1451">
        <v>2.0233819739414738E-3</v>
      </c>
      <c r="O1451">
        <v>1450</v>
      </c>
      <c r="P1451" s="2">
        <f t="shared" si="44"/>
        <v>0.57539682539682535</v>
      </c>
      <c r="Q1451">
        <v>2.0233819739414738E-3</v>
      </c>
    </row>
    <row r="1452" spans="1:17" x14ac:dyDescent="0.25">
      <c r="A1452" s="1">
        <v>40576</v>
      </c>
      <c r="B1452">
        <v>1305.910034</v>
      </c>
      <c r="C1452">
        <v>1307.6099850000001</v>
      </c>
      <c r="D1452">
        <v>1302.619995</v>
      </c>
      <c r="E1452">
        <v>1304.030029</v>
      </c>
      <c r="F1452">
        <v>4098260000</v>
      </c>
      <c r="G1452">
        <v>1304.030029</v>
      </c>
      <c r="I1452" s="3">
        <f t="shared" si="45"/>
        <v>-2.7225178324746802E-3</v>
      </c>
      <c r="J1452" s="3"/>
      <c r="N1452">
        <v>2.0274847550953989E-3</v>
      </c>
      <c r="O1452">
        <v>1451</v>
      </c>
      <c r="P1452" s="2">
        <f t="shared" si="44"/>
        <v>0.57579365079365075</v>
      </c>
      <c r="Q1452">
        <v>2.0274847550953989E-3</v>
      </c>
    </row>
    <row r="1453" spans="1:17" x14ac:dyDescent="0.25">
      <c r="A1453" s="1">
        <v>40575</v>
      </c>
      <c r="B1453">
        <v>1289.1400149999999</v>
      </c>
      <c r="C1453">
        <v>1308.8599850000001</v>
      </c>
      <c r="D1453">
        <v>1289.1400149999999</v>
      </c>
      <c r="E1453">
        <v>1307.589966</v>
      </c>
      <c r="F1453">
        <v>5164500000</v>
      </c>
      <c r="G1453">
        <v>1307.589966</v>
      </c>
      <c r="I1453" s="3">
        <f t="shared" si="45"/>
        <v>1.6693598640459717E-2</v>
      </c>
      <c r="J1453" s="3"/>
      <c r="N1453">
        <v>2.033026061925236E-3</v>
      </c>
      <c r="O1453">
        <v>1452</v>
      </c>
      <c r="P1453" s="2">
        <f t="shared" si="44"/>
        <v>0.57619047619047614</v>
      </c>
      <c r="Q1453">
        <v>2.033026061925236E-3</v>
      </c>
    </row>
    <row r="1454" spans="1:17" x14ac:dyDescent="0.25">
      <c r="A1454" s="1">
        <v>40574</v>
      </c>
      <c r="B1454">
        <v>1276.5</v>
      </c>
      <c r="C1454">
        <v>1287.170044</v>
      </c>
      <c r="D1454">
        <v>1276.5</v>
      </c>
      <c r="E1454">
        <v>1286.119995</v>
      </c>
      <c r="F1454">
        <v>4167160000</v>
      </c>
      <c r="G1454">
        <v>1286.119995</v>
      </c>
      <c r="I1454" s="3">
        <f t="shared" si="45"/>
        <v>7.6625579865294835E-3</v>
      </c>
      <c r="J1454" s="3"/>
      <c r="N1454">
        <v>2.0594608593389463E-3</v>
      </c>
      <c r="O1454">
        <v>1453</v>
      </c>
      <c r="P1454" s="2">
        <f t="shared" si="44"/>
        <v>0.57658730158730154</v>
      </c>
      <c r="Q1454">
        <v>2.0594608593389463E-3</v>
      </c>
    </row>
    <row r="1455" spans="1:17" x14ac:dyDescent="0.25">
      <c r="A1455" s="1">
        <v>40571</v>
      </c>
      <c r="B1455">
        <v>1299.630005</v>
      </c>
      <c r="C1455">
        <v>1302.670044</v>
      </c>
      <c r="D1455">
        <v>1275.099976</v>
      </c>
      <c r="E1455">
        <v>1276.339966</v>
      </c>
      <c r="F1455">
        <v>5618630000</v>
      </c>
      <c r="G1455">
        <v>1276.339966</v>
      </c>
      <c r="I1455" s="3">
        <f t="shared" si="45"/>
        <v>-1.7852526512266986E-2</v>
      </c>
      <c r="J1455" s="3"/>
      <c r="N1455">
        <v>2.0826741132820015E-3</v>
      </c>
      <c r="O1455">
        <v>1454</v>
      </c>
      <c r="P1455" s="2">
        <f t="shared" si="44"/>
        <v>0.57698412698412693</v>
      </c>
      <c r="Q1455">
        <v>2.0826741132820015E-3</v>
      </c>
    </row>
    <row r="1456" spans="1:17" x14ac:dyDescent="0.25">
      <c r="A1456" s="1">
        <v>40570</v>
      </c>
      <c r="B1456">
        <v>1297.51001</v>
      </c>
      <c r="C1456">
        <v>1301.290039</v>
      </c>
      <c r="D1456">
        <v>1294.410034</v>
      </c>
      <c r="E1456">
        <v>1299.540039</v>
      </c>
      <c r="F1456">
        <v>4309190000</v>
      </c>
      <c r="G1456">
        <v>1299.540039</v>
      </c>
      <c r="I1456" s="3">
        <f t="shared" si="45"/>
        <v>2.2443056143837126E-3</v>
      </c>
      <c r="J1456" s="3"/>
      <c r="N1456">
        <v>2.092692232296578E-3</v>
      </c>
      <c r="O1456">
        <v>1455</v>
      </c>
      <c r="P1456" s="2">
        <f t="shared" si="44"/>
        <v>0.57738095238095233</v>
      </c>
      <c r="Q1456">
        <v>2.092692232296578E-3</v>
      </c>
    </row>
    <row r="1457" spans="1:17" x14ac:dyDescent="0.25">
      <c r="A1457" s="1">
        <v>40569</v>
      </c>
      <c r="B1457">
        <v>1291.969971</v>
      </c>
      <c r="C1457">
        <v>1299.73999</v>
      </c>
      <c r="D1457">
        <v>1291.969971</v>
      </c>
      <c r="E1457">
        <v>1296.630005</v>
      </c>
      <c r="F1457">
        <v>4730980000</v>
      </c>
      <c r="G1457">
        <v>1296.630005</v>
      </c>
      <c r="I1457" s="3">
        <f t="shared" si="45"/>
        <v>4.2209070556167294E-3</v>
      </c>
      <c r="J1457" s="3"/>
      <c r="N1457">
        <v>2.1109516636068637E-3</v>
      </c>
      <c r="O1457">
        <v>1456</v>
      </c>
      <c r="P1457" s="2">
        <f t="shared" si="44"/>
        <v>0.57777777777777772</v>
      </c>
      <c r="Q1457">
        <v>2.1109516636068637E-3</v>
      </c>
    </row>
    <row r="1458" spans="1:17" x14ac:dyDescent="0.25">
      <c r="A1458" s="1">
        <v>40568</v>
      </c>
      <c r="B1458">
        <v>1288.170044</v>
      </c>
      <c r="C1458">
        <v>1291.26001</v>
      </c>
      <c r="D1458">
        <v>1281.0699460000001</v>
      </c>
      <c r="E1458">
        <v>1291.1800539999999</v>
      </c>
      <c r="F1458">
        <v>4595380000</v>
      </c>
      <c r="G1458">
        <v>1291.1800539999999</v>
      </c>
      <c r="I1458" s="3">
        <f t="shared" si="45"/>
        <v>2.6346255845632882E-4</v>
      </c>
      <c r="J1458" s="3"/>
      <c r="N1458">
        <v>2.1188707775647853E-3</v>
      </c>
      <c r="O1458">
        <v>1457</v>
      </c>
      <c r="P1458" s="2">
        <f t="shared" si="44"/>
        <v>0.57817460317460323</v>
      </c>
      <c r="Q1458">
        <v>2.1188707775647853E-3</v>
      </c>
    </row>
    <row r="1459" spans="1:17" x14ac:dyDescent="0.25">
      <c r="A1459" s="1">
        <v>40567</v>
      </c>
      <c r="B1459">
        <v>1283.290039</v>
      </c>
      <c r="C1459">
        <v>1291.9300539999999</v>
      </c>
      <c r="D1459">
        <v>1282.469971</v>
      </c>
      <c r="E1459">
        <v>1290.839966</v>
      </c>
      <c r="F1459">
        <v>3902470000</v>
      </c>
      <c r="G1459">
        <v>1290.839966</v>
      </c>
      <c r="I1459" s="3">
        <f t="shared" si="45"/>
        <v>5.8362801574556311E-3</v>
      </c>
      <c r="J1459" s="3"/>
      <c r="N1459">
        <v>2.1215338825866237E-3</v>
      </c>
      <c r="O1459">
        <v>1458</v>
      </c>
      <c r="P1459" s="2">
        <f t="shared" si="44"/>
        <v>0.57857142857142863</v>
      </c>
      <c r="Q1459">
        <v>2.1215338825866237E-3</v>
      </c>
    </row>
    <row r="1460" spans="1:17" x14ac:dyDescent="0.25">
      <c r="A1460" s="1">
        <v>40564</v>
      </c>
      <c r="B1460">
        <v>1283.630005</v>
      </c>
      <c r="C1460">
        <v>1291.209961</v>
      </c>
      <c r="D1460">
        <v>1282.0699460000001</v>
      </c>
      <c r="E1460">
        <v>1283.349976</v>
      </c>
      <c r="F1460">
        <v>4935320000</v>
      </c>
      <c r="G1460">
        <v>1283.349976</v>
      </c>
      <c r="I1460" s="3">
        <f t="shared" si="45"/>
        <v>2.41354566718055E-3</v>
      </c>
      <c r="J1460" s="3"/>
      <c r="N1460">
        <v>2.1453107233344593E-3</v>
      </c>
      <c r="O1460">
        <v>1459</v>
      </c>
      <c r="P1460" s="2">
        <f t="shared" si="44"/>
        <v>0.57896825396825402</v>
      </c>
      <c r="Q1460">
        <v>2.1453107233344593E-3</v>
      </c>
    </row>
    <row r="1461" spans="1:17" x14ac:dyDescent="0.25">
      <c r="A1461" s="1">
        <v>40563</v>
      </c>
      <c r="B1461">
        <v>1280.849976</v>
      </c>
      <c r="C1461">
        <v>1283.349976</v>
      </c>
      <c r="D1461">
        <v>1271.26001</v>
      </c>
      <c r="E1461">
        <v>1280.26001</v>
      </c>
      <c r="F1461">
        <v>4935320000</v>
      </c>
      <c r="G1461">
        <v>1280.26001</v>
      </c>
      <c r="I1461" s="3">
        <f t="shared" si="45"/>
        <v>-1.2949590793667198E-3</v>
      </c>
      <c r="J1461" s="3"/>
      <c r="N1461">
        <v>2.1469715441615467E-3</v>
      </c>
      <c r="O1461">
        <v>1460</v>
      </c>
      <c r="P1461" s="2">
        <f t="shared" si="44"/>
        <v>0.57936507936507942</v>
      </c>
      <c r="Q1461">
        <v>2.1469715441615467E-3</v>
      </c>
    </row>
    <row r="1462" spans="1:17" x14ac:dyDescent="0.25">
      <c r="A1462" s="1">
        <v>40562</v>
      </c>
      <c r="B1462">
        <v>1294.5200199999999</v>
      </c>
      <c r="C1462">
        <v>1294.599976</v>
      </c>
      <c r="D1462">
        <v>1278.920044</v>
      </c>
      <c r="E1462">
        <v>1281.920044</v>
      </c>
      <c r="F1462">
        <v>4743710000</v>
      </c>
      <c r="G1462">
        <v>1281.920044</v>
      </c>
      <c r="I1462" s="3">
        <f t="shared" si="45"/>
        <v>-1.0115655200450102E-2</v>
      </c>
      <c r="J1462" s="3"/>
      <c r="N1462">
        <v>2.1498944799629438E-3</v>
      </c>
      <c r="O1462">
        <v>1461</v>
      </c>
      <c r="P1462" s="2">
        <f t="shared" si="44"/>
        <v>0.57976190476190481</v>
      </c>
      <c r="Q1462">
        <v>2.1498944799629438E-3</v>
      </c>
    </row>
    <row r="1463" spans="1:17" x14ac:dyDescent="0.25">
      <c r="A1463" s="1">
        <v>40561</v>
      </c>
      <c r="B1463">
        <v>1293.219971</v>
      </c>
      <c r="C1463">
        <v>1296.0600589999999</v>
      </c>
      <c r="D1463">
        <v>1290.160034</v>
      </c>
      <c r="E1463">
        <v>1295.0200199999999</v>
      </c>
      <c r="F1463">
        <v>5284990000</v>
      </c>
      <c r="G1463">
        <v>1295.0200199999999</v>
      </c>
      <c r="I1463" s="3">
        <f t="shared" si="45"/>
        <v>1.3764111949552404E-3</v>
      </c>
      <c r="J1463" s="3"/>
      <c r="N1463">
        <v>2.1582511129611959E-3</v>
      </c>
      <c r="O1463">
        <v>1462</v>
      </c>
      <c r="P1463" s="2">
        <f t="shared" si="44"/>
        <v>0.58015873015873021</v>
      </c>
      <c r="Q1463">
        <v>2.1582511129611959E-3</v>
      </c>
    </row>
    <row r="1464" spans="1:17" x14ac:dyDescent="0.25">
      <c r="A1464" s="1">
        <v>40557</v>
      </c>
      <c r="B1464">
        <v>1282.900024</v>
      </c>
      <c r="C1464">
        <v>1293.23999</v>
      </c>
      <c r="D1464">
        <v>1281.23999</v>
      </c>
      <c r="E1464">
        <v>1293.23999</v>
      </c>
      <c r="F1464">
        <v>4661590000</v>
      </c>
      <c r="G1464">
        <v>1293.23999</v>
      </c>
      <c r="I1464" s="3">
        <f t="shared" si="45"/>
        <v>7.3845422245237824E-3</v>
      </c>
      <c r="J1464" s="3"/>
      <c r="N1464">
        <v>2.1602107524960612E-3</v>
      </c>
      <c r="O1464">
        <v>1463</v>
      </c>
      <c r="P1464" s="2">
        <f t="shared" si="44"/>
        <v>0.5805555555555556</v>
      </c>
      <c r="Q1464">
        <v>2.1602107524960612E-3</v>
      </c>
    </row>
    <row r="1465" spans="1:17" x14ac:dyDescent="0.25">
      <c r="A1465" s="1">
        <v>40556</v>
      </c>
      <c r="B1465">
        <v>1285.780029</v>
      </c>
      <c r="C1465">
        <v>1286.6999510000001</v>
      </c>
      <c r="D1465">
        <v>1280.469971</v>
      </c>
      <c r="E1465">
        <v>1283.76001</v>
      </c>
      <c r="F1465">
        <v>4310840000</v>
      </c>
      <c r="G1465">
        <v>1283.76001</v>
      </c>
      <c r="I1465" s="3">
        <f t="shared" si="45"/>
        <v>-1.7107461093028853E-3</v>
      </c>
      <c r="J1465" s="3"/>
      <c r="N1465">
        <v>2.1638092957336763E-3</v>
      </c>
      <c r="O1465">
        <v>1464</v>
      </c>
      <c r="P1465" s="2">
        <f t="shared" si="44"/>
        <v>0.580952380952381</v>
      </c>
      <c r="Q1465">
        <v>2.1638092957336763E-3</v>
      </c>
    </row>
    <row r="1466" spans="1:17" x14ac:dyDescent="0.25">
      <c r="A1466" s="1">
        <v>40555</v>
      </c>
      <c r="B1466">
        <v>1275.650024</v>
      </c>
      <c r="C1466">
        <v>1286.869995</v>
      </c>
      <c r="D1466">
        <v>1275.650024</v>
      </c>
      <c r="E1466">
        <v>1285.959961</v>
      </c>
      <c r="F1466">
        <v>4226940000</v>
      </c>
      <c r="G1466">
        <v>1285.959961</v>
      </c>
      <c r="I1466" s="3">
        <f t="shared" si="45"/>
        <v>9.0075804878473331E-3</v>
      </c>
      <c r="J1466" s="3"/>
      <c r="N1466">
        <v>2.1725690929803587E-3</v>
      </c>
      <c r="O1466">
        <v>1465</v>
      </c>
      <c r="P1466" s="2">
        <f t="shared" si="44"/>
        <v>0.58134920634920639</v>
      </c>
      <c r="Q1466">
        <v>2.1725690929803587E-3</v>
      </c>
    </row>
    <row r="1467" spans="1:17" x14ac:dyDescent="0.25">
      <c r="A1467" s="1">
        <v>40554</v>
      </c>
      <c r="B1467">
        <v>1272.579956</v>
      </c>
      <c r="C1467">
        <v>1277.25</v>
      </c>
      <c r="D1467">
        <v>1269.619995</v>
      </c>
      <c r="E1467">
        <v>1274.4799800000001</v>
      </c>
      <c r="F1467">
        <v>4050750000</v>
      </c>
      <c r="G1467">
        <v>1274.4799800000001</v>
      </c>
      <c r="I1467" s="3">
        <f t="shared" si="45"/>
        <v>3.7251269935028031E-3</v>
      </c>
      <c r="J1467" s="3"/>
      <c r="N1467">
        <v>2.1779409571196506E-3</v>
      </c>
      <c r="O1467">
        <v>1466</v>
      </c>
      <c r="P1467" s="2">
        <f t="shared" si="44"/>
        <v>0.58174603174603179</v>
      </c>
      <c r="Q1467">
        <v>2.1779409571196506E-3</v>
      </c>
    </row>
    <row r="1468" spans="1:17" x14ac:dyDescent="0.25">
      <c r="A1468" s="1">
        <v>40553</v>
      </c>
      <c r="B1468">
        <v>1270.839966</v>
      </c>
      <c r="C1468">
        <v>1271.5200199999999</v>
      </c>
      <c r="D1468">
        <v>1262.1800539999999</v>
      </c>
      <c r="E1468">
        <v>1269.75</v>
      </c>
      <c r="F1468">
        <v>4036450000</v>
      </c>
      <c r="G1468">
        <v>1269.75</v>
      </c>
      <c r="I1468" s="3">
        <f t="shared" si="45"/>
        <v>-1.376327172630698E-3</v>
      </c>
      <c r="J1468" s="3"/>
      <c r="N1468">
        <v>2.1836773816299448E-3</v>
      </c>
      <c r="O1468">
        <v>1467</v>
      </c>
      <c r="P1468" s="2">
        <f t="shared" si="44"/>
        <v>0.58214285714285718</v>
      </c>
      <c r="Q1468">
        <v>2.1836773816299448E-3</v>
      </c>
    </row>
    <row r="1469" spans="1:17" x14ac:dyDescent="0.25">
      <c r="A1469" s="1">
        <v>40550</v>
      </c>
      <c r="B1469">
        <v>1274.410034</v>
      </c>
      <c r="C1469">
        <v>1276.829956</v>
      </c>
      <c r="D1469">
        <v>1261.6999510000001</v>
      </c>
      <c r="E1469">
        <v>1271.5</v>
      </c>
      <c r="F1469">
        <v>4963110000</v>
      </c>
      <c r="G1469">
        <v>1271.5</v>
      </c>
      <c r="I1469" s="3">
        <f t="shared" si="45"/>
        <v>-1.8447823874668812E-3</v>
      </c>
      <c r="J1469" s="3"/>
      <c r="N1469">
        <v>2.1866220917099444E-3</v>
      </c>
      <c r="O1469">
        <v>1468</v>
      </c>
      <c r="P1469" s="2">
        <f t="shared" si="44"/>
        <v>0.58253968253968258</v>
      </c>
      <c r="Q1469">
        <v>2.1866220917099444E-3</v>
      </c>
    </row>
    <row r="1470" spans="1:17" x14ac:dyDescent="0.25">
      <c r="A1470" s="1">
        <v>40549</v>
      </c>
      <c r="B1470">
        <v>1276.290039</v>
      </c>
      <c r="C1470">
        <v>1278.170044</v>
      </c>
      <c r="D1470">
        <v>1270.4300539999999</v>
      </c>
      <c r="E1470">
        <v>1273.849976</v>
      </c>
      <c r="F1470">
        <v>4844100000</v>
      </c>
      <c r="G1470">
        <v>1273.849976</v>
      </c>
      <c r="I1470" s="3">
        <f t="shared" si="45"/>
        <v>-2.12295769469939E-3</v>
      </c>
      <c r="J1470" s="3"/>
      <c r="N1470">
        <v>2.1884416116100258E-3</v>
      </c>
      <c r="O1470">
        <v>1469</v>
      </c>
      <c r="P1470" s="2">
        <f t="shared" si="44"/>
        <v>0.58293650793650797</v>
      </c>
      <c r="Q1470">
        <v>2.1884416116100258E-3</v>
      </c>
    </row>
    <row r="1471" spans="1:17" x14ac:dyDescent="0.25">
      <c r="A1471" s="1">
        <v>40548</v>
      </c>
      <c r="B1471">
        <v>1268.780029</v>
      </c>
      <c r="C1471">
        <v>1277.630005</v>
      </c>
      <c r="D1471">
        <v>1265.3599850000001</v>
      </c>
      <c r="E1471">
        <v>1276.5600589999999</v>
      </c>
      <c r="F1471">
        <v>4764920000</v>
      </c>
      <c r="G1471">
        <v>1276.5600589999999</v>
      </c>
      <c r="I1471" s="3">
        <f t="shared" si="45"/>
        <v>5.0071707174863533E-3</v>
      </c>
      <c r="J1471" s="3"/>
      <c r="N1471">
        <v>2.191970828747003E-3</v>
      </c>
      <c r="O1471">
        <v>1470</v>
      </c>
      <c r="P1471" s="2">
        <f t="shared" si="44"/>
        <v>0.58333333333333337</v>
      </c>
      <c r="Q1471">
        <v>2.191970828747003E-3</v>
      </c>
    </row>
    <row r="1472" spans="1:17" x14ac:dyDescent="0.25">
      <c r="A1472" s="1">
        <v>40547</v>
      </c>
      <c r="B1472">
        <v>1272.9499510000001</v>
      </c>
      <c r="C1472">
        <v>1274.119995</v>
      </c>
      <c r="D1472">
        <v>1262.660034</v>
      </c>
      <c r="E1472">
        <v>1270.1999510000001</v>
      </c>
      <c r="F1472">
        <v>4796420000</v>
      </c>
      <c r="G1472">
        <v>1270.1999510000001</v>
      </c>
      <c r="I1472" s="3">
        <f t="shared" si="45"/>
        <v>-1.3130618746926004E-3</v>
      </c>
      <c r="J1472" s="3"/>
      <c r="N1472">
        <v>2.1996173913669814E-3</v>
      </c>
      <c r="O1472">
        <v>1471</v>
      </c>
      <c r="P1472" s="2">
        <f t="shared" si="44"/>
        <v>0.58373015873015877</v>
      </c>
      <c r="Q1472">
        <v>2.1996173913669814E-3</v>
      </c>
    </row>
    <row r="1473" spans="1:17" x14ac:dyDescent="0.25">
      <c r="A1473" s="1">
        <v>40546</v>
      </c>
      <c r="B1473">
        <v>1257.619995</v>
      </c>
      <c r="C1473">
        <v>1276.170044</v>
      </c>
      <c r="D1473">
        <v>1257.619995</v>
      </c>
      <c r="E1473">
        <v>1271.869995</v>
      </c>
      <c r="F1473">
        <v>4286670000</v>
      </c>
      <c r="G1473">
        <v>1271.869995</v>
      </c>
      <c r="I1473" s="3">
        <f t="shared" si="45"/>
        <v>1.131482763770042E-2</v>
      </c>
      <c r="J1473" s="3"/>
      <c r="N1473">
        <v>2.213653005350924E-3</v>
      </c>
      <c r="O1473">
        <v>1472</v>
      </c>
      <c r="P1473" s="2">
        <f t="shared" si="44"/>
        <v>0.58412698412698416</v>
      </c>
      <c r="Q1473">
        <v>2.213653005350924E-3</v>
      </c>
    </row>
    <row r="1474" spans="1:17" x14ac:dyDescent="0.25">
      <c r="A1474" s="1">
        <v>40543</v>
      </c>
      <c r="B1474">
        <v>1256.76001</v>
      </c>
      <c r="C1474">
        <v>1259.339966</v>
      </c>
      <c r="D1474">
        <v>1254.1899410000001</v>
      </c>
      <c r="E1474">
        <v>1257.6400149999999</v>
      </c>
      <c r="F1474">
        <v>1799770000</v>
      </c>
      <c r="G1474">
        <v>1257.6400149999999</v>
      </c>
      <c r="I1474" s="3">
        <f t="shared" si="45"/>
        <v>-1.9078926371840499E-4</v>
      </c>
      <c r="J1474" s="3"/>
      <c r="N1474">
        <v>2.2176991518116917E-3</v>
      </c>
      <c r="O1474">
        <v>1473</v>
      </c>
      <c r="P1474" s="2">
        <f t="shared" si="44"/>
        <v>0.58452380952380956</v>
      </c>
      <c r="Q1474">
        <v>2.2176991518116917E-3</v>
      </c>
    </row>
    <row r="1475" spans="1:17" x14ac:dyDescent="0.25">
      <c r="A1475" s="1">
        <v>40542</v>
      </c>
      <c r="B1475">
        <v>1259.4399410000001</v>
      </c>
      <c r="C1475">
        <v>1261.089966</v>
      </c>
      <c r="D1475">
        <v>1256.3199460000001</v>
      </c>
      <c r="E1475">
        <v>1257.880005</v>
      </c>
      <c r="F1475">
        <v>1970720000</v>
      </c>
      <c r="G1475">
        <v>1257.880005</v>
      </c>
      <c r="I1475" s="3">
        <f t="shared" si="45"/>
        <v>-1.5082188606436731E-3</v>
      </c>
      <c r="J1475" s="3"/>
      <c r="N1475">
        <v>2.2203184247771013E-3</v>
      </c>
      <c r="O1475">
        <v>1474</v>
      </c>
      <c r="P1475" s="2">
        <f t="shared" ref="P1475:P1538" si="46">O1475/L$1</f>
        <v>0.58492063492063495</v>
      </c>
      <c r="Q1475">
        <v>2.2203184247771013E-3</v>
      </c>
    </row>
    <row r="1476" spans="1:17" x14ac:dyDescent="0.25">
      <c r="A1476" s="1">
        <v>40541</v>
      </c>
      <c r="B1476">
        <v>1258.780029</v>
      </c>
      <c r="C1476">
        <v>1262.599976</v>
      </c>
      <c r="D1476">
        <v>1258.780029</v>
      </c>
      <c r="E1476">
        <v>1259.780029</v>
      </c>
      <c r="F1476">
        <v>2214380000</v>
      </c>
      <c r="G1476">
        <v>1259.780029</v>
      </c>
      <c r="I1476" s="3">
        <f t="shared" ref="I1476:I1539" si="47">E1476/E1477-1</f>
        <v>1.0091449332214619E-3</v>
      </c>
      <c r="J1476" s="3"/>
      <c r="N1476">
        <v>2.2443056143837126E-3</v>
      </c>
      <c r="O1476">
        <v>1475</v>
      </c>
      <c r="P1476" s="2">
        <f t="shared" si="46"/>
        <v>0.58531746031746035</v>
      </c>
      <c r="Q1476">
        <v>2.2443056143837126E-3</v>
      </c>
    </row>
    <row r="1477" spans="1:17" x14ac:dyDescent="0.25">
      <c r="A1477" s="1">
        <v>40540</v>
      </c>
      <c r="B1477">
        <v>1259.099976</v>
      </c>
      <c r="C1477">
        <v>1259.900024</v>
      </c>
      <c r="D1477">
        <v>1256.219971</v>
      </c>
      <c r="E1477">
        <v>1258.51001</v>
      </c>
      <c r="F1477">
        <v>2478450000</v>
      </c>
      <c r="G1477">
        <v>1258.51001</v>
      </c>
      <c r="I1477" s="3">
        <f t="shared" si="47"/>
        <v>7.7132414866998289E-4</v>
      </c>
      <c r="J1477" s="3"/>
      <c r="N1477">
        <v>2.2513869815967702E-3</v>
      </c>
      <c r="O1477">
        <v>1476</v>
      </c>
      <c r="P1477" s="2">
        <f t="shared" si="46"/>
        <v>0.58571428571428574</v>
      </c>
      <c r="Q1477">
        <v>2.2513869815967702E-3</v>
      </c>
    </row>
    <row r="1478" spans="1:17" x14ac:dyDescent="0.25">
      <c r="A1478" s="1">
        <v>40539</v>
      </c>
      <c r="B1478">
        <v>1254.660034</v>
      </c>
      <c r="C1478">
        <v>1258.4300539999999</v>
      </c>
      <c r="D1478">
        <v>1251.4799800000001</v>
      </c>
      <c r="E1478">
        <v>1257.540039</v>
      </c>
      <c r="F1478">
        <v>1992470000</v>
      </c>
      <c r="G1478">
        <v>1257.540039</v>
      </c>
      <c r="I1478" s="3">
        <f t="shared" si="47"/>
        <v>6.1269682419706761E-4</v>
      </c>
      <c r="J1478" s="3"/>
      <c r="N1478">
        <v>2.2528002125912217E-3</v>
      </c>
      <c r="O1478">
        <v>1477</v>
      </c>
      <c r="P1478" s="2">
        <f t="shared" si="46"/>
        <v>0.58611111111111114</v>
      </c>
      <c r="Q1478">
        <v>2.2528002125912217E-3</v>
      </c>
    </row>
    <row r="1479" spans="1:17" x14ac:dyDescent="0.25">
      <c r="A1479" s="1">
        <v>40535</v>
      </c>
      <c r="B1479">
        <v>1257.530029</v>
      </c>
      <c r="C1479">
        <v>1258.589966</v>
      </c>
      <c r="D1479">
        <v>1254.0500489999999</v>
      </c>
      <c r="E1479">
        <v>1256.7700199999999</v>
      </c>
      <c r="F1479">
        <v>2515020000</v>
      </c>
      <c r="G1479">
        <v>1256.7700199999999</v>
      </c>
      <c r="I1479" s="3">
        <f t="shared" si="47"/>
        <v>-1.6443281560064582E-3</v>
      </c>
      <c r="J1479" s="3"/>
      <c r="N1479">
        <v>2.2615974726805099E-3</v>
      </c>
      <c r="O1479">
        <v>1478</v>
      </c>
      <c r="P1479" s="2">
        <f t="shared" si="46"/>
        <v>0.58650793650793653</v>
      </c>
      <c r="Q1479">
        <v>2.2615974726805099E-3</v>
      </c>
    </row>
    <row r="1480" spans="1:17" x14ac:dyDescent="0.25">
      <c r="A1480" s="1">
        <v>40534</v>
      </c>
      <c r="B1480">
        <v>1254.9399410000001</v>
      </c>
      <c r="C1480">
        <v>1259.3900149999999</v>
      </c>
      <c r="D1480">
        <v>1254.9399410000001</v>
      </c>
      <c r="E1480">
        <v>1258.839966</v>
      </c>
      <c r="F1480">
        <v>1285590000</v>
      </c>
      <c r="G1480">
        <v>1258.839966</v>
      </c>
      <c r="I1480" s="3">
        <f t="shared" si="47"/>
        <v>3.3795553013784563E-3</v>
      </c>
      <c r="J1480" s="3"/>
      <c r="N1480">
        <v>2.2622026295469055E-3</v>
      </c>
      <c r="O1480">
        <v>1479</v>
      </c>
      <c r="P1480" s="2">
        <f t="shared" si="46"/>
        <v>0.58690476190476193</v>
      </c>
      <c r="Q1480">
        <v>2.2622026295469055E-3</v>
      </c>
    </row>
    <row r="1481" spans="1:17" x14ac:dyDescent="0.25">
      <c r="A1481" s="1">
        <v>40533</v>
      </c>
      <c r="B1481">
        <v>1249.4300539999999</v>
      </c>
      <c r="C1481">
        <v>1255.8199460000001</v>
      </c>
      <c r="D1481">
        <v>1249.4300539999999</v>
      </c>
      <c r="E1481">
        <v>1254.599976</v>
      </c>
      <c r="F1481">
        <v>3479670000</v>
      </c>
      <c r="G1481">
        <v>1254.599976</v>
      </c>
      <c r="I1481" s="3">
        <f t="shared" si="47"/>
        <v>6.0301025317737178E-3</v>
      </c>
      <c r="J1481" s="3"/>
      <c r="N1481">
        <v>2.2638797399279209E-3</v>
      </c>
      <c r="O1481">
        <v>1480</v>
      </c>
      <c r="P1481" s="2">
        <f t="shared" si="46"/>
        <v>0.58730158730158732</v>
      </c>
      <c r="Q1481">
        <v>2.2638797399279209E-3</v>
      </c>
    </row>
    <row r="1482" spans="1:17" x14ac:dyDescent="0.25">
      <c r="A1482" s="1">
        <v>40532</v>
      </c>
      <c r="B1482">
        <v>1245.76001</v>
      </c>
      <c r="C1482">
        <v>1250.1999510000001</v>
      </c>
      <c r="D1482">
        <v>1241.51001</v>
      </c>
      <c r="E1482">
        <v>1247.079956</v>
      </c>
      <c r="F1482">
        <v>3548140000</v>
      </c>
      <c r="G1482">
        <v>1247.079956</v>
      </c>
      <c r="I1482" s="3">
        <f t="shared" si="47"/>
        <v>2.5483531070222831E-3</v>
      </c>
      <c r="J1482" s="3"/>
      <c r="N1482">
        <v>2.2698129413079027E-3</v>
      </c>
      <c r="O1482">
        <v>1481</v>
      </c>
      <c r="P1482" s="2">
        <f t="shared" si="46"/>
        <v>0.58769841269841272</v>
      </c>
      <c r="Q1482">
        <v>2.2698129413079027E-3</v>
      </c>
    </row>
    <row r="1483" spans="1:17" x14ac:dyDescent="0.25">
      <c r="A1483" s="1">
        <v>40529</v>
      </c>
      <c r="B1483">
        <v>1243.630005</v>
      </c>
      <c r="C1483">
        <v>1245.8100589999999</v>
      </c>
      <c r="D1483">
        <v>1239.869995</v>
      </c>
      <c r="E1483">
        <v>1243.910034</v>
      </c>
      <c r="F1483">
        <v>4632470000</v>
      </c>
      <c r="G1483">
        <v>1243.910034</v>
      </c>
      <c r="I1483" s="3">
        <f t="shared" si="47"/>
        <v>8.3680433527555387E-4</v>
      </c>
      <c r="J1483" s="3"/>
      <c r="N1483">
        <v>2.2842135541700781E-3</v>
      </c>
      <c r="O1483">
        <v>1482</v>
      </c>
      <c r="P1483" s="2">
        <f t="shared" si="46"/>
        <v>0.58809523809523812</v>
      </c>
      <c r="Q1483">
        <v>2.2842135541700781E-3</v>
      </c>
    </row>
    <row r="1484" spans="1:17" x14ac:dyDescent="0.25">
      <c r="A1484" s="1">
        <v>40528</v>
      </c>
      <c r="B1484">
        <v>1236.339966</v>
      </c>
      <c r="C1484">
        <v>1243.75</v>
      </c>
      <c r="D1484">
        <v>1232.849976</v>
      </c>
      <c r="E1484">
        <v>1242.869995</v>
      </c>
      <c r="F1484">
        <v>4736820000</v>
      </c>
      <c r="G1484">
        <v>1242.869995</v>
      </c>
      <c r="I1484" s="3">
        <f t="shared" si="47"/>
        <v>6.1850951836515122E-3</v>
      </c>
      <c r="J1484" s="3"/>
      <c r="N1484">
        <v>2.2986583013067108E-3</v>
      </c>
      <c r="O1484">
        <v>1483</v>
      </c>
      <c r="P1484" s="2">
        <f t="shared" si="46"/>
        <v>0.58849206349206351</v>
      </c>
      <c r="Q1484">
        <v>2.2986583013067108E-3</v>
      </c>
    </row>
    <row r="1485" spans="1:17" x14ac:dyDescent="0.25">
      <c r="A1485" s="1">
        <v>40527</v>
      </c>
      <c r="B1485">
        <v>1241.579956</v>
      </c>
      <c r="C1485">
        <v>1244.25</v>
      </c>
      <c r="D1485">
        <v>1234.01001</v>
      </c>
      <c r="E1485">
        <v>1235.2299800000001</v>
      </c>
      <c r="F1485">
        <v>4407340000</v>
      </c>
      <c r="G1485">
        <v>1235.2299800000001</v>
      </c>
      <c r="I1485" s="3">
        <f t="shared" si="47"/>
        <v>-5.12245280178103E-3</v>
      </c>
      <c r="J1485" s="3"/>
      <c r="N1485">
        <v>2.3006623000803028E-3</v>
      </c>
      <c r="O1485">
        <v>1484</v>
      </c>
      <c r="P1485" s="2">
        <f t="shared" si="46"/>
        <v>0.58888888888888891</v>
      </c>
      <c r="Q1485">
        <v>2.3006623000803028E-3</v>
      </c>
    </row>
    <row r="1486" spans="1:17" x14ac:dyDescent="0.25">
      <c r="A1486" s="1">
        <v>40526</v>
      </c>
      <c r="B1486">
        <v>1241.839966</v>
      </c>
      <c r="C1486">
        <v>1246.589966</v>
      </c>
      <c r="D1486">
        <v>1238.170044</v>
      </c>
      <c r="E1486">
        <v>1241.589966</v>
      </c>
      <c r="F1486">
        <v>4132350000</v>
      </c>
      <c r="G1486">
        <v>1241.589966</v>
      </c>
      <c r="I1486" s="3">
        <f t="shared" si="47"/>
        <v>9.1095644803318443E-4</v>
      </c>
      <c r="J1486" s="3"/>
      <c r="N1486">
        <v>2.3038973749374136E-3</v>
      </c>
      <c r="O1486">
        <v>1485</v>
      </c>
      <c r="P1486" s="2">
        <f t="shared" si="46"/>
        <v>0.5892857142857143</v>
      </c>
      <c r="Q1486">
        <v>2.3038973749374136E-3</v>
      </c>
    </row>
    <row r="1487" spans="1:17" x14ac:dyDescent="0.25">
      <c r="A1487" s="1">
        <v>40525</v>
      </c>
      <c r="B1487">
        <v>1242.5200199999999</v>
      </c>
      <c r="C1487">
        <v>1246.7299800000001</v>
      </c>
      <c r="D1487">
        <v>1240.339966</v>
      </c>
      <c r="E1487">
        <v>1240.459961</v>
      </c>
      <c r="F1487">
        <v>4361240000</v>
      </c>
      <c r="G1487">
        <v>1240.459961</v>
      </c>
      <c r="I1487" s="3">
        <f t="shared" si="47"/>
        <v>4.8320702064064136E-5</v>
      </c>
      <c r="J1487" s="3"/>
      <c r="N1487">
        <v>2.3066866807388564E-3</v>
      </c>
      <c r="O1487">
        <v>1486</v>
      </c>
      <c r="P1487" s="2">
        <f t="shared" si="46"/>
        <v>0.5896825396825397</v>
      </c>
      <c r="Q1487">
        <v>2.3066866807388564E-3</v>
      </c>
    </row>
    <row r="1488" spans="1:17" x14ac:dyDescent="0.25">
      <c r="A1488" s="1">
        <v>40522</v>
      </c>
      <c r="B1488">
        <v>1233.849976</v>
      </c>
      <c r="C1488">
        <v>1240.400024</v>
      </c>
      <c r="D1488">
        <v>1232.579956</v>
      </c>
      <c r="E1488">
        <v>1240.400024</v>
      </c>
      <c r="F1488">
        <v>4547310000</v>
      </c>
      <c r="G1488">
        <v>1240.400024</v>
      </c>
      <c r="I1488" s="3">
        <f t="shared" si="47"/>
        <v>6.0016415247363675E-3</v>
      </c>
      <c r="J1488" s="3"/>
      <c r="N1488">
        <v>2.3067253994757397E-3</v>
      </c>
      <c r="O1488">
        <v>1487</v>
      </c>
      <c r="P1488" s="2">
        <f t="shared" si="46"/>
        <v>0.59007936507936509</v>
      </c>
      <c r="Q1488">
        <v>2.3067253994757397E-3</v>
      </c>
    </row>
    <row r="1489" spans="1:17" x14ac:dyDescent="0.25">
      <c r="A1489" s="1">
        <v>40521</v>
      </c>
      <c r="B1489">
        <v>1230.1400149999999</v>
      </c>
      <c r="C1489">
        <v>1234.709961</v>
      </c>
      <c r="D1489">
        <v>1226.849976</v>
      </c>
      <c r="E1489">
        <v>1233</v>
      </c>
      <c r="F1489">
        <v>4522510000</v>
      </c>
      <c r="G1489">
        <v>1233</v>
      </c>
      <c r="I1489" s="3">
        <f t="shared" si="47"/>
        <v>3.8427483054028766E-3</v>
      </c>
      <c r="J1489" s="3"/>
      <c r="N1489">
        <v>2.3201806177426398E-3</v>
      </c>
      <c r="O1489">
        <v>1488</v>
      </c>
      <c r="P1489" s="2">
        <f t="shared" si="46"/>
        <v>0.59047619047619049</v>
      </c>
      <c r="Q1489">
        <v>2.3201806177426398E-3</v>
      </c>
    </row>
    <row r="1490" spans="1:17" x14ac:dyDescent="0.25">
      <c r="A1490" s="1">
        <v>40520</v>
      </c>
      <c r="B1490">
        <v>1225.0200199999999</v>
      </c>
      <c r="C1490">
        <v>1228.9300539999999</v>
      </c>
      <c r="D1490">
        <v>1219.5</v>
      </c>
      <c r="E1490">
        <v>1228.280029</v>
      </c>
      <c r="F1490">
        <v>4607590000</v>
      </c>
      <c r="G1490">
        <v>1228.280029</v>
      </c>
      <c r="I1490" s="3">
        <f t="shared" si="47"/>
        <v>3.7017601634321551E-3</v>
      </c>
      <c r="J1490" s="3"/>
      <c r="N1490">
        <v>2.3238551208915048E-3</v>
      </c>
      <c r="O1490">
        <v>1489</v>
      </c>
      <c r="P1490" s="2">
        <f t="shared" si="46"/>
        <v>0.59087301587301588</v>
      </c>
      <c r="Q1490">
        <v>2.3238551208915048E-3</v>
      </c>
    </row>
    <row r="1491" spans="1:17" x14ac:dyDescent="0.25">
      <c r="A1491" s="1">
        <v>40519</v>
      </c>
      <c r="B1491">
        <v>1227.25</v>
      </c>
      <c r="C1491">
        <v>1235.0500489999999</v>
      </c>
      <c r="D1491">
        <v>1223.25</v>
      </c>
      <c r="E1491">
        <v>1223.75</v>
      </c>
      <c r="F1491">
        <v>6970630400</v>
      </c>
      <c r="G1491">
        <v>1223.75</v>
      </c>
      <c r="I1491" s="3">
        <f t="shared" si="47"/>
        <v>5.1508028858604504E-4</v>
      </c>
      <c r="J1491" s="3"/>
      <c r="N1491">
        <v>2.3292690984786368E-3</v>
      </c>
      <c r="O1491">
        <v>1490</v>
      </c>
      <c r="P1491" s="2">
        <f t="shared" si="46"/>
        <v>0.59126984126984128</v>
      </c>
      <c r="Q1491">
        <v>2.3292690984786368E-3</v>
      </c>
    </row>
    <row r="1492" spans="1:17" x14ac:dyDescent="0.25">
      <c r="A1492" s="1">
        <v>40518</v>
      </c>
      <c r="B1492">
        <v>1223.869995</v>
      </c>
      <c r="C1492">
        <v>1225.8000489999999</v>
      </c>
      <c r="D1492">
        <v>1220.670044</v>
      </c>
      <c r="E1492">
        <v>1223.119995</v>
      </c>
      <c r="F1492">
        <v>3527370000</v>
      </c>
      <c r="G1492">
        <v>1223.119995</v>
      </c>
      <c r="I1492" s="3">
        <f t="shared" si="47"/>
        <v>-1.2982388080698959E-3</v>
      </c>
      <c r="J1492" s="3"/>
      <c r="N1492">
        <v>2.3304425799599571E-3</v>
      </c>
      <c r="O1492">
        <v>1491</v>
      </c>
      <c r="P1492" s="2">
        <f t="shared" si="46"/>
        <v>0.59166666666666667</v>
      </c>
      <c r="Q1492">
        <v>2.3304425799599571E-3</v>
      </c>
    </row>
    <row r="1493" spans="1:17" x14ac:dyDescent="0.25">
      <c r="A1493" s="1">
        <v>40515</v>
      </c>
      <c r="B1493">
        <v>1219.9300539999999</v>
      </c>
      <c r="C1493">
        <v>1225.5699460000001</v>
      </c>
      <c r="D1493">
        <v>1216.8199460000001</v>
      </c>
      <c r="E1493">
        <v>1224.709961</v>
      </c>
      <c r="F1493">
        <v>3735780000</v>
      </c>
      <c r="G1493">
        <v>1224.709961</v>
      </c>
      <c r="I1493" s="3">
        <f t="shared" si="47"/>
        <v>2.6032368623825075E-3</v>
      </c>
      <c r="J1493" s="3"/>
      <c r="N1493">
        <v>2.3366087264267144E-3</v>
      </c>
      <c r="O1493">
        <v>1492</v>
      </c>
      <c r="P1493" s="2">
        <f t="shared" si="46"/>
        <v>0.59206349206349207</v>
      </c>
      <c r="Q1493">
        <v>2.3366087264267144E-3</v>
      </c>
    </row>
    <row r="1494" spans="1:17" x14ac:dyDescent="0.25">
      <c r="A1494" s="1">
        <v>40514</v>
      </c>
      <c r="B1494">
        <v>1206.8100589999999</v>
      </c>
      <c r="C1494">
        <v>1221.8900149999999</v>
      </c>
      <c r="D1494">
        <v>1206.8100589999999</v>
      </c>
      <c r="E1494">
        <v>1221.530029</v>
      </c>
      <c r="F1494">
        <v>4970800000</v>
      </c>
      <c r="G1494">
        <v>1221.530029</v>
      </c>
      <c r="I1494" s="3">
        <f t="shared" si="47"/>
        <v>1.2818562514781418E-2</v>
      </c>
      <c r="J1494" s="3"/>
      <c r="N1494">
        <v>2.3378741542858794E-3</v>
      </c>
      <c r="O1494">
        <v>1493</v>
      </c>
      <c r="P1494" s="2">
        <f t="shared" si="46"/>
        <v>0.59246031746031746</v>
      </c>
      <c r="Q1494">
        <v>2.3378741542858794E-3</v>
      </c>
    </row>
    <row r="1495" spans="1:17" x14ac:dyDescent="0.25">
      <c r="A1495" s="1">
        <v>40513</v>
      </c>
      <c r="B1495">
        <v>1186.599976</v>
      </c>
      <c r="C1495">
        <v>1207.6099850000001</v>
      </c>
      <c r="D1495">
        <v>1186.599976</v>
      </c>
      <c r="E1495">
        <v>1206.0699460000001</v>
      </c>
      <c r="F1495">
        <v>4548110000</v>
      </c>
      <c r="G1495">
        <v>1206.0699460000001</v>
      </c>
      <c r="I1495" s="3">
        <f t="shared" si="47"/>
        <v>2.1616954759027029E-2</v>
      </c>
      <c r="J1495" s="3"/>
      <c r="N1495">
        <v>2.3380977196143515E-3</v>
      </c>
      <c r="O1495">
        <v>1494</v>
      </c>
      <c r="P1495" s="2">
        <f t="shared" si="46"/>
        <v>0.59285714285714286</v>
      </c>
      <c r="Q1495">
        <v>2.3380977196143515E-3</v>
      </c>
    </row>
    <row r="1496" spans="1:17" x14ac:dyDescent="0.25">
      <c r="A1496" s="1">
        <v>40512</v>
      </c>
      <c r="B1496">
        <v>1182.959961</v>
      </c>
      <c r="C1496">
        <v>1187.400024</v>
      </c>
      <c r="D1496">
        <v>1174.1400149999999</v>
      </c>
      <c r="E1496">
        <v>1180.5500489999999</v>
      </c>
      <c r="F1496">
        <v>4284700000</v>
      </c>
      <c r="G1496">
        <v>1180.5500489999999</v>
      </c>
      <c r="I1496" s="3">
        <f t="shared" si="47"/>
        <v>-6.0702169961085461E-3</v>
      </c>
      <c r="J1496" s="3"/>
      <c r="N1496">
        <v>2.3470250754240585E-3</v>
      </c>
      <c r="O1496">
        <v>1495</v>
      </c>
      <c r="P1496" s="2">
        <f t="shared" si="46"/>
        <v>0.59325396825396826</v>
      </c>
      <c r="Q1496">
        <v>2.3470250754240585E-3</v>
      </c>
    </row>
    <row r="1497" spans="1:17" x14ac:dyDescent="0.25">
      <c r="A1497" s="1">
        <v>40511</v>
      </c>
      <c r="B1497">
        <v>1189.079956</v>
      </c>
      <c r="C1497">
        <v>1190.339966</v>
      </c>
      <c r="D1497">
        <v>1173.6400149999999</v>
      </c>
      <c r="E1497">
        <v>1187.76001</v>
      </c>
      <c r="F1497">
        <v>3673450000</v>
      </c>
      <c r="G1497">
        <v>1187.76001</v>
      </c>
      <c r="I1497" s="3">
        <f t="shared" si="47"/>
        <v>-1.3788582200331412E-3</v>
      </c>
      <c r="J1497" s="3"/>
      <c r="N1497">
        <v>2.3489300082411013E-3</v>
      </c>
      <c r="O1497">
        <v>1496</v>
      </c>
      <c r="P1497" s="2">
        <f t="shared" si="46"/>
        <v>0.59365079365079365</v>
      </c>
      <c r="Q1497">
        <v>2.3489300082411013E-3</v>
      </c>
    </row>
    <row r="1498" spans="1:17" x14ac:dyDescent="0.25">
      <c r="A1498" s="1">
        <v>40508</v>
      </c>
      <c r="B1498">
        <v>1194.160034</v>
      </c>
      <c r="C1498">
        <v>1194.160034</v>
      </c>
      <c r="D1498">
        <v>1186.9300539999999</v>
      </c>
      <c r="E1498">
        <v>1189.400024</v>
      </c>
      <c r="F1498">
        <v>1613820000</v>
      </c>
      <c r="G1498">
        <v>1189.400024</v>
      </c>
      <c r="I1498" s="3">
        <f t="shared" si="47"/>
        <v>-7.4685627564947676E-3</v>
      </c>
      <c r="J1498" s="3"/>
      <c r="N1498">
        <v>2.3541996209659466E-3</v>
      </c>
      <c r="O1498">
        <v>1497</v>
      </c>
      <c r="P1498" s="2">
        <f t="shared" si="46"/>
        <v>0.59404761904761905</v>
      </c>
      <c r="Q1498">
        <v>2.3541996209659466E-3</v>
      </c>
    </row>
    <row r="1499" spans="1:17" x14ac:dyDescent="0.25">
      <c r="A1499" s="1">
        <v>40506</v>
      </c>
      <c r="B1499">
        <v>1183.6999510000001</v>
      </c>
      <c r="C1499">
        <v>1198.619995</v>
      </c>
      <c r="D1499">
        <v>1183.6999510000001</v>
      </c>
      <c r="E1499">
        <v>1198.349976</v>
      </c>
      <c r="F1499">
        <v>3384250000</v>
      </c>
      <c r="G1499">
        <v>1198.349976</v>
      </c>
      <c r="I1499" s="3">
        <f t="shared" si="47"/>
        <v>1.4922968247151669E-2</v>
      </c>
      <c r="J1499" s="3"/>
      <c r="N1499">
        <v>2.3577160344365744E-3</v>
      </c>
      <c r="O1499">
        <v>1498</v>
      </c>
      <c r="P1499" s="2">
        <f t="shared" si="46"/>
        <v>0.59444444444444444</v>
      </c>
      <c r="Q1499">
        <v>2.3577160344365744E-3</v>
      </c>
    </row>
    <row r="1500" spans="1:17" x14ac:dyDescent="0.25">
      <c r="A1500" s="1">
        <v>40505</v>
      </c>
      <c r="B1500">
        <v>1192.51001</v>
      </c>
      <c r="C1500">
        <v>1192.51001</v>
      </c>
      <c r="D1500">
        <v>1176.910034</v>
      </c>
      <c r="E1500">
        <v>1180.7299800000001</v>
      </c>
      <c r="F1500">
        <v>4133070000</v>
      </c>
      <c r="G1500">
        <v>1180.7299800000001</v>
      </c>
      <c r="I1500" s="3">
        <f t="shared" si="47"/>
        <v>-1.4284033331377399E-2</v>
      </c>
      <c r="J1500" s="3"/>
      <c r="N1500">
        <v>2.362229907096447E-3</v>
      </c>
      <c r="O1500">
        <v>1499</v>
      </c>
      <c r="P1500" s="2">
        <f t="shared" si="46"/>
        <v>0.59484126984126984</v>
      </c>
      <c r="Q1500">
        <v>2.362229907096447E-3</v>
      </c>
    </row>
    <row r="1501" spans="1:17" x14ac:dyDescent="0.25">
      <c r="A1501" s="1">
        <v>40504</v>
      </c>
      <c r="B1501">
        <v>1198.0699460000001</v>
      </c>
      <c r="C1501">
        <v>1198.9399410000001</v>
      </c>
      <c r="D1501">
        <v>1184.579956</v>
      </c>
      <c r="E1501">
        <v>1197.839966</v>
      </c>
      <c r="F1501">
        <v>3689500000</v>
      </c>
      <c r="G1501">
        <v>1197.839966</v>
      </c>
      <c r="I1501" s="3">
        <f t="shared" si="47"/>
        <v>-1.575366150306623E-3</v>
      </c>
      <c r="J1501" s="3"/>
      <c r="N1501">
        <v>2.3685617450666108E-3</v>
      </c>
      <c r="O1501">
        <v>1500</v>
      </c>
      <c r="P1501" s="2">
        <f t="shared" si="46"/>
        <v>0.59523809523809523</v>
      </c>
      <c r="Q1501">
        <v>2.3685617450666108E-3</v>
      </c>
    </row>
    <row r="1502" spans="1:17" x14ac:dyDescent="0.25">
      <c r="A1502" s="1">
        <v>40501</v>
      </c>
      <c r="B1502">
        <v>1196.119995</v>
      </c>
      <c r="C1502">
        <v>1199.969971</v>
      </c>
      <c r="D1502">
        <v>1189.4399410000001</v>
      </c>
      <c r="E1502">
        <v>1199.7299800000001</v>
      </c>
      <c r="F1502">
        <v>3675390000</v>
      </c>
      <c r="G1502">
        <v>1199.7299800000001</v>
      </c>
      <c r="I1502" s="3">
        <f t="shared" si="47"/>
        <v>2.5403731541853158E-3</v>
      </c>
      <c r="J1502" s="3"/>
      <c r="N1502">
        <v>2.3694668603324587E-3</v>
      </c>
      <c r="O1502">
        <v>1501</v>
      </c>
      <c r="P1502" s="2">
        <f t="shared" si="46"/>
        <v>0.59563492063492063</v>
      </c>
      <c r="Q1502">
        <v>2.3694668603324587E-3</v>
      </c>
    </row>
    <row r="1503" spans="1:17" x14ac:dyDescent="0.25">
      <c r="A1503" s="1">
        <v>40500</v>
      </c>
      <c r="B1503">
        <v>1183.75</v>
      </c>
      <c r="C1503">
        <v>1200.290039</v>
      </c>
      <c r="D1503">
        <v>1183.75</v>
      </c>
      <c r="E1503">
        <v>1196.6899410000001</v>
      </c>
      <c r="F1503">
        <v>4687260000</v>
      </c>
      <c r="G1503">
        <v>1196.6899410000001</v>
      </c>
      <c r="I1503" s="3">
        <f t="shared" si="47"/>
        <v>1.5357312994466854E-2</v>
      </c>
      <c r="J1503" s="3"/>
      <c r="N1503">
        <v>2.382295291673886E-3</v>
      </c>
      <c r="O1503">
        <v>1502</v>
      </c>
      <c r="P1503" s="2">
        <f t="shared" si="46"/>
        <v>0.59603174603174602</v>
      </c>
      <c r="Q1503">
        <v>2.382295291673886E-3</v>
      </c>
    </row>
    <row r="1504" spans="1:17" x14ac:dyDescent="0.25">
      <c r="A1504" s="1">
        <v>40499</v>
      </c>
      <c r="B1504">
        <v>1178.329956</v>
      </c>
      <c r="C1504">
        <v>1183.5600589999999</v>
      </c>
      <c r="D1504">
        <v>1175.8199460000001</v>
      </c>
      <c r="E1504">
        <v>1178.589966</v>
      </c>
      <c r="F1504">
        <v>3904780000</v>
      </c>
      <c r="G1504">
        <v>1178.589966</v>
      </c>
      <c r="I1504" s="3">
        <f t="shared" si="47"/>
        <v>2.1216287931635769E-4</v>
      </c>
      <c r="J1504" s="3"/>
      <c r="N1504">
        <v>2.3849241566127333E-3</v>
      </c>
      <c r="O1504">
        <v>1503</v>
      </c>
      <c r="P1504" s="2">
        <f t="shared" si="46"/>
        <v>0.59642857142857142</v>
      </c>
      <c r="Q1504">
        <v>2.3849241566127333E-3</v>
      </c>
    </row>
    <row r="1505" spans="1:17" x14ac:dyDescent="0.25">
      <c r="A1505" s="1">
        <v>40498</v>
      </c>
      <c r="B1505">
        <v>1194.790039</v>
      </c>
      <c r="C1505">
        <v>1194.790039</v>
      </c>
      <c r="D1505">
        <v>1173</v>
      </c>
      <c r="E1505">
        <v>1178.339966</v>
      </c>
      <c r="F1505">
        <v>5116380000</v>
      </c>
      <c r="G1505">
        <v>1178.339966</v>
      </c>
      <c r="I1505" s="3">
        <f t="shared" si="47"/>
        <v>-1.620541348361515E-2</v>
      </c>
      <c r="J1505" s="3"/>
      <c r="N1505">
        <v>2.3892582787754524E-3</v>
      </c>
      <c r="O1505">
        <v>1504</v>
      </c>
      <c r="P1505" s="2">
        <f t="shared" si="46"/>
        <v>0.59682539682539681</v>
      </c>
      <c r="Q1505">
        <v>2.3892582787754524E-3</v>
      </c>
    </row>
    <row r="1506" spans="1:17" x14ac:dyDescent="0.25">
      <c r="A1506" s="1">
        <v>40497</v>
      </c>
      <c r="B1506">
        <v>1200.4399410000001</v>
      </c>
      <c r="C1506">
        <v>1207.4300539999999</v>
      </c>
      <c r="D1506">
        <v>1197.150024</v>
      </c>
      <c r="E1506">
        <v>1197.75</v>
      </c>
      <c r="F1506">
        <v>3503370000</v>
      </c>
      <c r="G1506">
        <v>1197.75</v>
      </c>
      <c r="I1506" s="3">
        <f t="shared" si="47"/>
        <v>-1.217435684725765E-3</v>
      </c>
      <c r="J1506" s="3"/>
      <c r="N1506">
        <v>2.4044839075882951E-3</v>
      </c>
      <c r="O1506">
        <v>1505</v>
      </c>
      <c r="P1506" s="2">
        <f t="shared" si="46"/>
        <v>0.59722222222222221</v>
      </c>
      <c r="Q1506">
        <v>2.4044839075882951E-3</v>
      </c>
    </row>
    <row r="1507" spans="1:17" x14ac:dyDescent="0.25">
      <c r="A1507" s="1">
        <v>40494</v>
      </c>
      <c r="B1507">
        <v>1209.0699460000001</v>
      </c>
      <c r="C1507">
        <v>1210.5</v>
      </c>
      <c r="D1507">
        <v>1194.079956</v>
      </c>
      <c r="E1507">
        <v>1199.209961</v>
      </c>
      <c r="F1507">
        <v>4213620000</v>
      </c>
      <c r="G1507">
        <v>1199.209961</v>
      </c>
      <c r="I1507" s="3">
        <f t="shared" si="47"/>
        <v>-1.1808492130023551E-2</v>
      </c>
      <c r="J1507" s="3"/>
      <c r="N1507">
        <v>2.41354566718055E-3</v>
      </c>
      <c r="O1507">
        <v>1506</v>
      </c>
      <c r="P1507" s="2">
        <f t="shared" si="46"/>
        <v>0.59761904761904761</v>
      </c>
      <c r="Q1507">
        <v>2.41354566718055E-3</v>
      </c>
    </row>
    <row r="1508" spans="1:17" x14ac:dyDescent="0.25">
      <c r="A1508" s="1">
        <v>40493</v>
      </c>
      <c r="B1508">
        <v>1213.040039</v>
      </c>
      <c r="C1508">
        <v>1215.4499510000001</v>
      </c>
      <c r="D1508">
        <v>1204.48999</v>
      </c>
      <c r="E1508">
        <v>1213.540039</v>
      </c>
      <c r="F1508">
        <v>3931120000</v>
      </c>
      <c r="G1508">
        <v>1213.540039</v>
      </c>
      <c r="I1508" s="3">
        <f t="shared" si="47"/>
        <v>-4.2421266465713092E-3</v>
      </c>
      <c r="J1508" s="3"/>
      <c r="N1508">
        <v>2.4143238105447384E-3</v>
      </c>
      <c r="O1508">
        <v>1507</v>
      </c>
      <c r="P1508" s="2">
        <f t="shared" si="46"/>
        <v>0.598015873015873</v>
      </c>
      <c r="Q1508">
        <v>2.4143238105447384E-3</v>
      </c>
    </row>
    <row r="1509" spans="1:17" x14ac:dyDescent="0.25">
      <c r="A1509" s="1">
        <v>40492</v>
      </c>
      <c r="B1509">
        <v>1213.1400149999999</v>
      </c>
      <c r="C1509">
        <v>1218.75</v>
      </c>
      <c r="D1509">
        <v>1204.329956</v>
      </c>
      <c r="E1509">
        <v>1218.709961</v>
      </c>
      <c r="F1509">
        <v>4561300000</v>
      </c>
      <c r="G1509">
        <v>1218.709961</v>
      </c>
      <c r="I1509" s="3">
        <f t="shared" si="47"/>
        <v>4.3760811727162618E-3</v>
      </c>
      <c r="J1509" s="3"/>
      <c r="N1509">
        <v>2.4260020212008016E-3</v>
      </c>
      <c r="O1509">
        <v>1508</v>
      </c>
      <c r="P1509" s="2">
        <f t="shared" si="46"/>
        <v>0.5984126984126984</v>
      </c>
      <c r="Q1509">
        <v>2.4260020212008016E-3</v>
      </c>
    </row>
    <row r="1510" spans="1:17" x14ac:dyDescent="0.25">
      <c r="A1510" s="1">
        <v>40491</v>
      </c>
      <c r="B1510">
        <v>1223.589966</v>
      </c>
      <c r="C1510">
        <v>1226.839966</v>
      </c>
      <c r="D1510">
        <v>1208.9399410000001</v>
      </c>
      <c r="E1510">
        <v>1213.400024</v>
      </c>
      <c r="F1510">
        <v>4848040000</v>
      </c>
      <c r="G1510">
        <v>1213.400024</v>
      </c>
      <c r="I1510" s="3">
        <f t="shared" si="47"/>
        <v>-8.0523000204373307E-3</v>
      </c>
      <c r="J1510" s="3"/>
      <c r="N1510">
        <v>2.4264252400085784E-3</v>
      </c>
      <c r="O1510">
        <v>1509</v>
      </c>
      <c r="P1510" s="2">
        <f t="shared" si="46"/>
        <v>0.59880952380952379</v>
      </c>
      <c r="Q1510">
        <v>2.4264252400085784E-3</v>
      </c>
    </row>
    <row r="1511" spans="1:17" x14ac:dyDescent="0.25">
      <c r="A1511" s="1">
        <v>40490</v>
      </c>
      <c r="B1511">
        <v>1223.23999</v>
      </c>
      <c r="C1511">
        <v>1224.5699460000001</v>
      </c>
      <c r="D1511">
        <v>1217.5500489999999</v>
      </c>
      <c r="E1511">
        <v>1223.25</v>
      </c>
      <c r="F1511">
        <v>3937230000</v>
      </c>
      <c r="G1511">
        <v>1223.25</v>
      </c>
      <c r="I1511" s="3">
        <f t="shared" si="47"/>
        <v>-2.1209577443430661E-3</v>
      </c>
      <c r="J1511" s="3"/>
      <c r="N1511">
        <v>2.4458158125342244E-3</v>
      </c>
      <c r="O1511">
        <v>1510</v>
      </c>
      <c r="P1511" s="2">
        <f t="shared" si="46"/>
        <v>0.59920634920634919</v>
      </c>
      <c r="Q1511">
        <v>2.4458158125342244E-3</v>
      </c>
    </row>
    <row r="1512" spans="1:17" x14ac:dyDescent="0.25">
      <c r="A1512" s="1">
        <v>40487</v>
      </c>
      <c r="B1512">
        <v>1221.1999510000001</v>
      </c>
      <c r="C1512">
        <v>1227.079956</v>
      </c>
      <c r="D1512">
        <v>1220.290039</v>
      </c>
      <c r="E1512">
        <v>1225.849976</v>
      </c>
      <c r="F1512">
        <v>5637460000</v>
      </c>
      <c r="G1512">
        <v>1225.849976</v>
      </c>
      <c r="I1512" s="3">
        <f t="shared" si="47"/>
        <v>3.922752992119749E-3</v>
      </c>
      <c r="J1512" s="3"/>
      <c r="N1512">
        <v>2.4593116200617438E-3</v>
      </c>
      <c r="O1512">
        <v>1511</v>
      </c>
      <c r="P1512" s="2">
        <f t="shared" si="46"/>
        <v>0.59960317460317458</v>
      </c>
      <c r="Q1512">
        <v>2.4593116200617438E-3</v>
      </c>
    </row>
    <row r="1513" spans="1:17" x14ac:dyDescent="0.25">
      <c r="A1513" s="1">
        <v>40486</v>
      </c>
      <c r="B1513">
        <v>1198.339966</v>
      </c>
      <c r="C1513">
        <v>1221.25</v>
      </c>
      <c r="D1513">
        <v>1198.339966</v>
      </c>
      <c r="E1513">
        <v>1221.0600589999999</v>
      </c>
      <c r="F1513">
        <v>5695470000</v>
      </c>
      <c r="G1513">
        <v>1221.0600589999999</v>
      </c>
      <c r="I1513" s="3">
        <f t="shared" si="47"/>
        <v>1.928286316073291E-2</v>
      </c>
      <c r="J1513" s="3"/>
      <c r="N1513">
        <v>2.4778129084919165E-3</v>
      </c>
      <c r="O1513">
        <v>1512</v>
      </c>
      <c r="P1513" s="2">
        <f t="shared" si="46"/>
        <v>0.6</v>
      </c>
      <c r="Q1513">
        <v>2.4778129084919165E-3</v>
      </c>
    </row>
    <row r="1514" spans="1:17" x14ac:dyDescent="0.25">
      <c r="A1514" s="1">
        <v>40485</v>
      </c>
      <c r="B1514">
        <v>1193.790039</v>
      </c>
      <c r="C1514">
        <v>1198.3000489999999</v>
      </c>
      <c r="D1514">
        <v>1183.5600589999999</v>
      </c>
      <c r="E1514">
        <v>1197.959961</v>
      </c>
      <c r="F1514">
        <v>4665480000</v>
      </c>
      <c r="G1514">
        <v>1197.959961</v>
      </c>
      <c r="I1514" s="3">
        <f t="shared" si="47"/>
        <v>3.6780542394789784E-3</v>
      </c>
      <c r="J1514" s="3"/>
      <c r="N1514">
        <v>2.4848997165389797E-3</v>
      </c>
      <c r="O1514">
        <v>1513</v>
      </c>
      <c r="P1514" s="2">
        <f t="shared" si="46"/>
        <v>0.60039682539682537</v>
      </c>
      <c r="Q1514">
        <v>2.4848997165389797E-3</v>
      </c>
    </row>
    <row r="1515" spans="1:17" x14ac:dyDescent="0.25">
      <c r="A1515" s="1">
        <v>40484</v>
      </c>
      <c r="B1515">
        <v>1187.8599850000001</v>
      </c>
      <c r="C1515">
        <v>1195.880005</v>
      </c>
      <c r="D1515">
        <v>1187.8599850000001</v>
      </c>
      <c r="E1515">
        <v>1193.5699460000001</v>
      </c>
      <c r="F1515">
        <v>3866200000</v>
      </c>
      <c r="G1515">
        <v>1193.5699460000001</v>
      </c>
      <c r="I1515" s="3">
        <f t="shared" si="47"/>
        <v>7.759284149684742E-3</v>
      </c>
      <c r="J1515" s="3"/>
      <c r="N1515">
        <v>2.4850811260574979E-3</v>
      </c>
      <c r="O1515">
        <v>1514</v>
      </c>
      <c r="P1515" s="2">
        <f t="shared" si="46"/>
        <v>0.60079365079365077</v>
      </c>
      <c r="Q1515">
        <v>2.4850811260574979E-3</v>
      </c>
    </row>
    <row r="1516" spans="1:17" x14ac:dyDescent="0.25">
      <c r="A1516" s="1">
        <v>40483</v>
      </c>
      <c r="B1516">
        <v>1185.709961</v>
      </c>
      <c r="C1516">
        <v>1195.8100589999999</v>
      </c>
      <c r="D1516">
        <v>1177.650024</v>
      </c>
      <c r="E1516">
        <v>1184.380005</v>
      </c>
      <c r="F1516">
        <v>4129180000</v>
      </c>
      <c r="G1516">
        <v>1184.380005</v>
      </c>
      <c r="I1516" s="3">
        <f t="shared" si="47"/>
        <v>9.4653329829008648E-4</v>
      </c>
      <c r="J1516" s="3"/>
      <c r="N1516">
        <v>2.4949643814211608E-3</v>
      </c>
      <c r="O1516">
        <v>1515</v>
      </c>
      <c r="P1516" s="2">
        <f t="shared" si="46"/>
        <v>0.60119047619047616</v>
      </c>
      <c r="Q1516">
        <v>2.4949643814211608E-3</v>
      </c>
    </row>
    <row r="1517" spans="1:17" x14ac:dyDescent="0.25">
      <c r="A1517" s="1">
        <v>40480</v>
      </c>
      <c r="B1517">
        <v>1183.869995</v>
      </c>
      <c r="C1517">
        <v>1185.459961</v>
      </c>
      <c r="D1517">
        <v>1179.6999510000001</v>
      </c>
      <c r="E1517">
        <v>1183.26001</v>
      </c>
      <c r="F1517">
        <v>3537880000</v>
      </c>
      <c r="G1517">
        <v>1183.26001</v>
      </c>
      <c r="I1517" s="3">
        <f t="shared" si="47"/>
        <v>-4.3928684997274203E-4</v>
      </c>
      <c r="J1517" s="3"/>
      <c r="N1517">
        <v>2.5032522875634289E-3</v>
      </c>
      <c r="O1517">
        <v>1516</v>
      </c>
      <c r="P1517" s="2">
        <f t="shared" si="46"/>
        <v>0.60158730158730156</v>
      </c>
      <c r="Q1517">
        <v>2.5032522875634289E-3</v>
      </c>
    </row>
    <row r="1518" spans="1:17" x14ac:dyDescent="0.25">
      <c r="A1518" s="1">
        <v>40479</v>
      </c>
      <c r="B1518">
        <v>1184.469971</v>
      </c>
      <c r="C1518">
        <v>1189.530029</v>
      </c>
      <c r="D1518">
        <v>1177.099976</v>
      </c>
      <c r="E1518">
        <v>1183.780029</v>
      </c>
      <c r="F1518">
        <v>4283460000</v>
      </c>
      <c r="G1518">
        <v>1183.780029</v>
      </c>
      <c r="I1518" s="3">
        <f t="shared" si="47"/>
        <v>1.1248493002813387E-3</v>
      </c>
      <c r="J1518" s="3"/>
      <c r="N1518">
        <v>2.5174106444552091E-3</v>
      </c>
      <c r="O1518">
        <v>1517</v>
      </c>
      <c r="P1518" s="2">
        <f t="shared" si="46"/>
        <v>0.60198412698412695</v>
      </c>
      <c r="Q1518">
        <v>2.5174106444552091E-3</v>
      </c>
    </row>
    <row r="1519" spans="1:17" x14ac:dyDescent="0.25">
      <c r="A1519" s="1">
        <v>40478</v>
      </c>
      <c r="B1519">
        <v>1183.839966</v>
      </c>
      <c r="C1519">
        <v>1183.839966</v>
      </c>
      <c r="D1519">
        <v>1171.6999510000001</v>
      </c>
      <c r="E1519">
        <v>1182.4499510000001</v>
      </c>
      <c r="F1519">
        <v>4335670000</v>
      </c>
      <c r="G1519">
        <v>1182.4499510000001</v>
      </c>
      <c r="I1519" s="3">
        <f t="shared" si="47"/>
        <v>-2.6905839543547305E-3</v>
      </c>
      <c r="J1519" s="3"/>
      <c r="N1519">
        <v>2.5333683630648363E-3</v>
      </c>
      <c r="O1519">
        <v>1518</v>
      </c>
      <c r="P1519" s="2">
        <f t="shared" si="46"/>
        <v>0.60238095238095235</v>
      </c>
      <c r="Q1519">
        <v>2.5333683630648363E-3</v>
      </c>
    </row>
    <row r="1520" spans="1:17" x14ac:dyDescent="0.25">
      <c r="A1520" s="1">
        <v>40477</v>
      </c>
      <c r="B1520">
        <v>1184.880005</v>
      </c>
      <c r="C1520">
        <v>1187.1099850000001</v>
      </c>
      <c r="D1520">
        <v>1177.719971</v>
      </c>
      <c r="E1520">
        <v>1185.6400149999999</v>
      </c>
      <c r="F1520">
        <v>4203680000</v>
      </c>
      <c r="G1520">
        <v>1185.6400149999999</v>
      </c>
      <c r="I1520" s="3">
        <f t="shared" si="47"/>
        <v>1.6885680137246339E-5</v>
      </c>
      <c r="J1520" s="3"/>
      <c r="N1520">
        <v>2.5403731541853158E-3</v>
      </c>
      <c r="O1520">
        <v>1519</v>
      </c>
      <c r="P1520" s="2">
        <f t="shared" si="46"/>
        <v>0.60277777777777775</v>
      </c>
      <c r="Q1520">
        <v>2.5403731541853158E-3</v>
      </c>
    </row>
    <row r="1521" spans="1:17" x14ac:dyDescent="0.25">
      <c r="A1521" s="1">
        <v>40476</v>
      </c>
      <c r="B1521">
        <v>1184.73999</v>
      </c>
      <c r="C1521">
        <v>1196.1400149999999</v>
      </c>
      <c r="D1521">
        <v>1184.73999</v>
      </c>
      <c r="E1521">
        <v>1185.619995</v>
      </c>
      <c r="F1521">
        <v>4221380000</v>
      </c>
      <c r="G1521">
        <v>1185.619995</v>
      </c>
      <c r="I1521" s="3">
        <f t="shared" si="47"/>
        <v>2.1469715441615467E-3</v>
      </c>
      <c r="J1521" s="3"/>
      <c r="N1521">
        <v>2.5483531070222831E-3</v>
      </c>
      <c r="O1521">
        <v>1520</v>
      </c>
      <c r="P1521" s="2">
        <f t="shared" si="46"/>
        <v>0.60317460317460314</v>
      </c>
      <c r="Q1521">
        <v>2.5483531070222831E-3</v>
      </c>
    </row>
    <row r="1522" spans="1:17" x14ac:dyDescent="0.25">
      <c r="A1522" s="1">
        <v>40473</v>
      </c>
      <c r="B1522">
        <v>1180.5200199999999</v>
      </c>
      <c r="C1522">
        <v>1183.9300539999999</v>
      </c>
      <c r="D1522">
        <v>1178.98999</v>
      </c>
      <c r="E1522">
        <v>1183.079956</v>
      </c>
      <c r="F1522">
        <v>3177890000</v>
      </c>
      <c r="G1522">
        <v>1183.079956</v>
      </c>
      <c r="I1522" s="3">
        <f t="shared" si="47"/>
        <v>2.3892582787754524E-3</v>
      </c>
      <c r="J1522" s="3"/>
      <c r="N1522">
        <v>2.5490766448128532E-3</v>
      </c>
      <c r="O1522">
        <v>1521</v>
      </c>
      <c r="P1522" s="2">
        <f t="shared" si="46"/>
        <v>0.60357142857142854</v>
      </c>
      <c r="Q1522">
        <v>2.5490766448128532E-3</v>
      </c>
    </row>
    <row r="1523" spans="1:17" x14ac:dyDescent="0.25">
      <c r="A1523" s="1">
        <v>40472</v>
      </c>
      <c r="B1523">
        <v>1179.8199460000001</v>
      </c>
      <c r="C1523">
        <v>1189.4300539999999</v>
      </c>
      <c r="D1523">
        <v>1171.170044</v>
      </c>
      <c r="E1523">
        <v>1180.26001</v>
      </c>
      <c r="F1523">
        <v>4625470000</v>
      </c>
      <c r="G1523">
        <v>1180.26001</v>
      </c>
      <c r="I1523" s="3">
        <f t="shared" si="47"/>
        <v>1.7739086226504774E-3</v>
      </c>
      <c r="J1523" s="3"/>
      <c r="N1523">
        <v>2.5564724431663688E-3</v>
      </c>
      <c r="O1523">
        <v>1522</v>
      </c>
      <c r="P1523" s="2">
        <f t="shared" si="46"/>
        <v>0.60396825396825393</v>
      </c>
      <c r="Q1523">
        <v>2.5564724431663688E-3</v>
      </c>
    </row>
    <row r="1524" spans="1:17" x14ac:dyDescent="0.25">
      <c r="A1524" s="1">
        <v>40471</v>
      </c>
      <c r="B1524">
        <v>1166.73999</v>
      </c>
      <c r="C1524">
        <v>1182.9399410000001</v>
      </c>
      <c r="D1524">
        <v>1166.73999</v>
      </c>
      <c r="E1524">
        <v>1178.170044</v>
      </c>
      <c r="F1524">
        <v>5027880000</v>
      </c>
      <c r="G1524">
        <v>1178.170044</v>
      </c>
      <c r="I1524" s="3">
        <f t="shared" si="47"/>
        <v>1.0524075604616323E-2</v>
      </c>
      <c r="J1524" s="3"/>
      <c r="N1524">
        <v>2.5637179453106285E-3</v>
      </c>
      <c r="O1524">
        <v>1523</v>
      </c>
      <c r="P1524" s="2">
        <f t="shared" si="46"/>
        <v>0.60436507936507933</v>
      </c>
      <c r="Q1524">
        <v>2.5637179453106285E-3</v>
      </c>
    </row>
    <row r="1525" spans="1:17" x14ac:dyDescent="0.25">
      <c r="A1525" s="1">
        <v>40470</v>
      </c>
      <c r="B1525">
        <v>1178.6400149999999</v>
      </c>
      <c r="C1525">
        <v>1178.6400149999999</v>
      </c>
      <c r="D1525">
        <v>1159.709961</v>
      </c>
      <c r="E1525">
        <v>1165.900024</v>
      </c>
      <c r="F1525">
        <v>5600120000</v>
      </c>
      <c r="G1525">
        <v>1165.900024</v>
      </c>
      <c r="I1525" s="3">
        <f t="shared" si="47"/>
        <v>-1.5877250651393782E-2</v>
      </c>
      <c r="J1525" s="3"/>
      <c r="N1525">
        <v>2.5657482470469173E-3</v>
      </c>
      <c r="O1525">
        <v>1524</v>
      </c>
      <c r="P1525" s="2">
        <f t="shared" si="46"/>
        <v>0.60476190476190472</v>
      </c>
      <c r="Q1525">
        <v>2.5657482470469173E-3</v>
      </c>
    </row>
    <row r="1526" spans="1:17" x14ac:dyDescent="0.25">
      <c r="A1526" s="1">
        <v>40469</v>
      </c>
      <c r="B1526">
        <v>1176.829956</v>
      </c>
      <c r="C1526">
        <v>1185.530029</v>
      </c>
      <c r="D1526">
        <v>1174.5500489999999</v>
      </c>
      <c r="E1526">
        <v>1184.709961</v>
      </c>
      <c r="F1526">
        <v>4450050000</v>
      </c>
      <c r="G1526">
        <v>1184.709961</v>
      </c>
      <c r="I1526" s="3">
        <f t="shared" si="47"/>
        <v>7.2437449964553036E-3</v>
      </c>
      <c r="J1526" s="3"/>
      <c r="N1526">
        <v>2.5684610859357804E-3</v>
      </c>
      <c r="O1526">
        <v>1525</v>
      </c>
      <c r="P1526" s="2">
        <f t="shared" si="46"/>
        <v>0.60515873015873012</v>
      </c>
      <c r="Q1526">
        <v>2.5684610859357804E-3</v>
      </c>
    </row>
    <row r="1527" spans="1:17" x14ac:dyDescent="0.25">
      <c r="A1527" s="1">
        <v>40466</v>
      </c>
      <c r="B1527">
        <v>1177.469971</v>
      </c>
      <c r="C1527">
        <v>1181.1999510000001</v>
      </c>
      <c r="D1527">
        <v>1167.119995</v>
      </c>
      <c r="E1527">
        <v>1176.1899410000001</v>
      </c>
      <c r="F1527">
        <v>5724910000</v>
      </c>
      <c r="G1527">
        <v>1176.1899410000001</v>
      </c>
      <c r="I1527" s="3">
        <f t="shared" si="47"/>
        <v>2.0274847550953989E-3</v>
      </c>
      <c r="J1527" s="3"/>
      <c r="N1527">
        <v>2.5970637775403205E-3</v>
      </c>
      <c r="O1527">
        <v>1526</v>
      </c>
      <c r="P1527" s="2">
        <f t="shared" si="46"/>
        <v>0.60555555555555551</v>
      </c>
      <c r="Q1527">
        <v>2.5970637775403205E-3</v>
      </c>
    </row>
    <row r="1528" spans="1:17" x14ac:dyDescent="0.25">
      <c r="A1528" s="1">
        <v>40465</v>
      </c>
      <c r="B1528">
        <v>1177.8199460000001</v>
      </c>
      <c r="C1528">
        <v>1178.8900149999999</v>
      </c>
      <c r="D1528">
        <v>1166.709961</v>
      </c>
      <c r="E1528">
        <v>1173.8100589999999</v>
      </c>
      <c r="F1528">
        <v>4969410000</v>
      </c>
      <c r="G1528">
        <v>1173.8100589999999</v>
      </c>
      <c r="I1528" s="3">
        <f t="shared" si="47"/>
        <v>-3.6413862043912504E-3</v>
      </c>
      <c r="J1528" s="3"/>
      <c r="N1528">
        <v>2.6032368623825075E-3</v>
      </c>
      <c r="O1528">
        <v>1527</v>
      </c>
      <c r="P1528" s="2">
        <f t="shared" si="46"/>
        <v>0.60595238095238091</v>
      </c>
      <c r="Q1528">
        <v>2.6032368623825075E-3</v>
      </c>
    </row>
    <row r="1529" spans="1:17" x14ac:dyDescent="0.25">
      <c r="A1529" s="1">
        <v>40464</v>
      </c>
      <c r="B1529">
        <v>1171.3199460000001</v>
      </c>
      <c r="C1529">
        <v>1184.380005</v>
      </c>
      <c r="D1529">
        <v>1171.3199460000001</v>
      </c>
      <c r="E1529">
        <v>1178.099976</v>
      </c>
      <c r="F1529">
        <v>4969410000</v>
      </c>
      <c r="G1529">
        <v>1178.099976</v>
      </c>
      <c r="I1529" s="3">
        <f t="shared" si="47"/>
        <v>7.121020249775345E-3</v>
      </c>
      <c r="J1529" s="3"/>
      <c r="N1529">
        <v>2.6166439656720719E-3</v>
      </c>
      <c r="O1529">
        <v>1528</v>
      </c>
      <c r="P1529" s="2">
        <f t="shared" si="46"/>
        <v>0.6063492063492063</v>
      </c>
      <c r="Q1529">
        <v>2.6166439656720719E-3</v>
      </c>
    </row>
    <row r="1530" spans="1:17" x14ac:dyDescent="0.25">
      <c r="A1530" s="1">
        <v>40463</v>
      </c>
      <c r="B1530">
        <v>1164.280029</v>
      </c>
      <c r="C1530">
        <v>1172.579956</v>
      </c>
      <c r="D1530">
        <v>1155.709961</v>
      </c>
      <c r="E1530">
        <v>1169.7700199999999</v>
      </c>
      <c r="F1530">
        <v>4076170000</v>
      </c>
      <c r="G1530">
        <v>1169.7700199999999</v>
      </c>
      <c r="I1530" s="3">
        <f t="shared" si="47"/>
        <v>3.8187572565584471E-3</v>
      </c>
      <c r="J1530" s="3"/>
      <c r="N1530">
        <v>2.617378966195405E-3</v>
      </c>
      <c r="O1530">
        <v>1529</v>
      </c>
      <c r="P1530" s="2">
        <f t="shared" si="46"/>
        <v>0.6067460317460317</v>
      </c>
      <c r="Q1530">
        <v>2.617378966195405E-3</v>
      </c>
    </row>
    <row r="1531" spans="1:17" x14ac:dyDescent="0.25">
      <c r="A1531" s="1">
        <v>40462</v>
      </c>
      <c r="B1531">
        <v>1165.3199460000001</v>
      </c>
      <c r="C1531">
        <v>1168.6800539999999</v>
      </c>
      <c r="D1531">
        <v>1162.0200199999999</v>
      </c>
      <c r="E1531">
        <v>1165.3199460000001</v>
      </c>
      <c r="F1531">
        <v>2505900000</v>
      </c>
      <c r="G1531">
        <v>1165.3199460000001</v>
      </c>
      <c r="I1531" s="3">
        <f t="shared" si="47"/>
        <v>1.4583701368908741E-4</v>
      </c>
      <c r="J1531" s="3"/>
      <c r="N1531">
        <v>2.6373396525292137E-3</v>
      </c>
      <c r="O1531">
        <v>1530</v>
      </c>
      <c r="P1531" s="2">
        <f t="shared" si="46"/>
        <v>0.6071428571428571</v>
      </c>
      <c r="Q1531">
        <v>2.6373396525292137E-3</v>
      </c>
    </row>
    <row r="1532" spans="1:17" x14ac:dyDescent="0.25">
      <c r="A1532" s="1">
        <v>40459</v>
      </c>
      <c r="B1532">
        <v>1158.3599850000001</v>
      </c>
      <c r="C1532">
        <v>1167.7299800000001</v>
      </c>
      <c r="D1532">
        <v>1155.579956</v>
      </c>
      <c r="E1532">
        <v>1165.150024</v>
      </c>
      <c r="F1532">
        <v>3871420000</v>
      </c>
      <c r="G1532">
        <v>1165.150024</v>
      </c>
      <c r="I1532" s="3">
        <f t="shared" si="47"/>
        <v>6.1222774629861032E-3</v>
      </c>
      <c r="J1532" s="3"/>
      <c r="N1532">
        <v>2.6511964039044322E-3</v>
      </c>
      <c r="O1532">
        <v>1531</v>
      </c>
      <c r="P1532" s="2">
        <f t="shared" si="46"/>
        <v>0.60753968253968249</v>
      </c>
      <c r="Q1532">
        <v>2.6511964039044322E-3</v>
      </c>
    </row>
    <row r="1533" spans="1:17" x14ac:dyDescent="0.25">
      <c r="A1533" s="1">
        <v>40458</v>
      </c>
      <c r="B1533">
        <v>1161.5699460000001</v>
      </c>
      <c r="C1533">
        <v>1163.869995</v>
      </c>
      <c r="D1533">
        <v>1151.410034</v>
      </c>
      <c r="E1533">
        <v>1158.0600589999999</v>
      </c>
      <c r="F1533">
        <v>3910550000</v>
      </c>
      <c r="G1533">
        <v>1158.0600589999999</v>
      </c>
      <c r="I1533" s="3">
        <f t="shared" si="47"/>
        <v>-1.6465184856065962E-3</v>
      </c>
      <c r="J1533" s="3"/>
      <c r="N1533">
        <v>2.6515065097030277E-3</v>
      </c>
      <c r="O1533">
        <v>1532</v>
      </c>
      <c r="P1533" s="2">
        <f t="shared" si="46"/>
        <v>0.60793650793650789</v>
      </c>
      <c r="Q1533">
        <v>2.6515065097030277E-3</v>
      </c>
    </row>
    <row r="1534" spans="1:17" x14ac:dyDescent="0.25">
      <c r="A1534" s="1">
        <v>40457</v>
      </c>
      <c r="B1534">
        <v>1159.8100589999999</v>
      </c>
      <c r="C1534">
        <v>1162.329956</v>
      </c>
      <c r="D1534">
        <v>1154.849976</v>
      </c>
      <c r="E1534">
        <v>1159.969971</v>
      </c>
      <c r="F1534">
        <v>4073160000</v>
      </c>
      <c r="G1534">
        <v>1159.969971</v>
      </c>
      <c r="I1534" s="3">
        <f t="shared" si="47"/>
        <v>-6.7200430755975926E-4</v>
      </c>
      <c r="J1534" s="3"/>
      <c r="N1534">
        <v>2.6558665451457131E-3</v>
      </c>
      <c r="O1534">
        <v>1533</v>
      </c>
      <c r="P1534" s="2">
        <f t="shared" si="46"/>
        <v>0.60833333333333328</v>
      </c>
      <c r="Q1534">
        <v>2.6558665451457131E-3</v>
      </c>
    </row>
    <row r="1535" spans="1:17" x14ac:dyDescent="0.25">
      <c r="A1535" s="1">
        <v>40456</v>
      </c>
      <c r="B1535">
        <v>1140.6800539999999</v>
      </c>
      <c r="C1535">
        <v>1162.76001</v>
      </c>
      <c r="D1535">
        <v>1140.6800539999999</v>
      </c>
      <c r="E1535">
        <v>1160.75</v>
      </c>
      <c r="F1535">
        <v>4068840000</v>
      </c>
      <c r="G1535">
        <v>1160.75</v>
      </c>
      <c r="I1535" s="3">
        <f t="shared" si="47"/>
        <v>2.0861340857339927E-2</v>
      </c>
      <c r="J1535" s="3"/>
      <c r="N1535">
        <v>2.6584894755439237E-3</v>
      </c>
      <c r="O1535">
        <v>1534</v>
      </c>
      <c r="P1535" s="2">
        <f t="shared" si="46"/>
        <v>0.60873015873015868</v>
      </c>
      <c r="Q1535">
        <v>2.6584894755439237E-3</v>
      </c>
    </row>
    <row r="1536" spans="1:17" x14ac:dyDescent="0.25">
      <c r="A1536" s="1">
        <v>40455</v>
      </c>
      <c r="B1536">
        <v>1144.959961</v>
      </c>
      <c r="C1536">
        <v>1148.160034</v>
      </c>
      <c r="D1536">
        <v>1131.869995</v>
      </c>
      <c r="E1536">
        <v>1137.030029</v>
      </c>
      <c r="F1536">
        <v>3604110000</v>
      </c>
      <c r="G1536">
        <v>1137.030029</v>
      </c>
      <c r="I1536" s="3">
        <f t="shared" si="47"/>
        <v>-8.0349325449725617E-3</v>
      </c>
      <c r="J1536" s="3"/>
      <c r="N1536">
        <v>2.6697770150401201E-3</v>
      </c>
      <c r="O1536">
        <v>1535</v>
      </c>
      <c r="P1536" s="2">
        <f t="shared" si="46"/>
        <v>0.60912698412698407</v>
      </c>
      <c r="Q1536">
        <v>2.6697770150401201E-3</v>
      </c>
    </row>
    <row r="1537" spans="1:17" x14ac:dyDescent="0.25">
      <c r="A1537" s="1">
        <v>40452</v>
      </c>
      <c r="B1537">
        <v>1143.48999</v>
      </c>
      <c r="C1537">
        <v>1150.3000489999999</v>
      </c>
      <c r="D1537">
        <v>1139.420044</v>
      </c>
      <c r="E1537">
        <v>1146.23999</v>
      </c>
      <c r="F1537">
        <v>4298910000</v>
      </c>
      <c r="G1537">
        <v>1146.23999</v>
      </c>
      <c r="I1537" s="3">
        <f t="shared" si="47"/>
        <v>4.416438149671853E-3</v>
      </c>
      <c r="J1537" s="3"/>
      <c r="N1537">
        <v>2.6802843454205583E-3</v>
      </c>
      <c r="O1537">
        <v>1536</v>
      </c>
      <c r="P1537" s="2">
        <f t="shared" si="46"/>
        <v>0.60952380952380958</v>
      </c>
      <c r="Q1537">
        <v>2.6802843454205583E-3</v>
      </c>
    </row>
    <row r="1538" spans="1:17" x14ac:dyDescent="0.25">
      <c r="A1538" s="1">
        <v>40451</v>
      </c>
      <c r="B1538">
        <v>1145.969971</v>
      </c>
      <c r="C1538">
        <v>1157.160034</v>
      </c>
      <c r="D1538">
        <v>1136.079956</v>
      </c>
      <c r="E1538">
        <v>1141.1999510000001</v>
      </c>
      <c r="F1538">
        <v>4284160000</v>
      </c>
      <c r="G1538">
        <v>1141.1999510000001</v>
      </c>
      <c r="I1538" s="3">
        <f t="shared" si="47"/>
        <v>-3.0837219795710746E-3</v>
      </c>
      <c r="J1538" s="3"/>
      <c r="N1538">
        <v>2.6825330225748178E-3</v>
      </c>
      <c r="O1538">
        <v>1537</v>
      </c>
      <c r="P1538" s="2">
        <f t="shared" si="46"/>
        <v>0.60992063492063497</v>
      </c>
      <c r="Q1538">
        <v>2.6825330225748178E-3</v>
      </c>
    </row>
    <row r="1539" spans="1:17" x14ac:dyDescent="0.25">
      <c r="A1539" s="1">
        <v>40450</v>
      </c>
      <c r="B1539">
        <v>1146.75</v>
      </c>
      <c r="C1539">
        <v>1148.630005</v>
      </c>
      <c r="D1539">
        <v>1140.26001</v>
      </c>
      <c r="E1539">
        <v>1144.7299800000001</v>
      </c>
      <c r="F1539">
        <v>3990280000</v>
      </c>
      <c r="G1539">
        <v>1144.7299800000001</v>
      </c>
      <c r="I1539" s="3">
        <f t="shared" si="47"/>
        <v>-2.5877591067353656E-3</v>
      </c>
      <c r="J1539" s="3"/>
      <c r="N1539">
        <v>2.7116059984040319E-3</v>
      </c>
      <c r="O1539">
        <v>1538</v>
      </c>
      <c r="P1539" s="2">
        <f t="shared" ref="P1539:P1602" si="48">O1539/L$1</f>
        <v>0.61031746031746037</v>
      </c>
      <c r="Q1539">
        <v>2.7116059984040319E-3</v>
      </c>
    </row>
    <row r="1540" spans="1:17" x14ac:dyDescent="0.25">
      <c r="A1540" s="1">
        <v>40449</v>
      </c>
      <c r="B1540">
        <v>1142.3100589999999</v>
      </c>
      <c r="C1540">
        <v>1150</v>
      </c>
      <c r="D1540">
        <v>1132.089966</v>
      </c>
      <c r="E1540">
        <v>1147.6999510000001</v>
      </c>
      <c r="F1540">
        <v>4025840000</v>
      </c>
      <c r="G1540">
        <v>1147.6999510000001</v>
      </c>
      <c r="I1540" s="3">
        <f t="shared" ref="I1540:I1603" si="49">E1540/E1541-1</f>
        <v>4.8503859661404025E-3</v>
      </c>
      <c r="J1540" s="3"/>
      <c r="N1540">
        <v>2.712061442457836E-3</v>
      </c>
      <c r="O1540">
        <v>1539</v>
      </c>
      <c r="P1540" s="2">
        <f t="shared" si="48"/>
        <v>0.61071428571428577</v>
      </c>
      <c r="Q1540">
        <v>2.712061442457836E-3</v>
      </c>
    </row>
    <row r="1541" spans="1:17" x14ac:dyDescent="0.25">
      <c r="A1541" s="1">
        <v>40448</v>
      </c>
      <c r="B1541">
        <v>1148.6400149999999</v>
      </c>
      <c r="C1541">
        <v>1149.920044</v>
      </c>
      <c r="D1541">
        <v>1142</v>
      </c>
      <c r="E1541">
        <v>1142.160034</v>
      </c>
      <c r="F1541">
        <v>3587860000</v>
      </c>
      <c r="G1541">
        <v>1142.160034</v>
      </c>
      <c r="I1541" s="3">
        <f t="shared" si="49"/>
        <v>-5.6674325529811886E-3</v>
      </c>
      <c r="J1541" s="3"/>
      <c r="N1541">
        <v>2.7146795693018255E-3</v>
      </c>
      <c r="O1541">
        <v>1540</v>
      </c>
      <c r="P1541" s="2">
        <f t="shared" si="48"/>
        <v>0.61111111111111116</v>
      </c>
      <c r="Q1541">
        <v>2.7146795693018255E-3</v>
      </c>
    </row>
    <row r="1542" spans="1:17" x14ac:dyDescent="0.25">
      <c r="A1542" s="1">
        <v>40445</v>
      </c>
      <c r="B1542">
        <v>1131.6899410000001</v>
      </c>
      <c r="C1542">
        <v>1148.900024</v>
      </c>
      <c r="D1542">
        <v>1131.6899410000001</v>
      </c>
      <c r="E1542">
        <v>1148.670044</v>
      </c>
      <c r="F1542">
        <v>4123950000</v>
      </c>
      <c r="G1542">
        <v>1148.670044</v>
      </c>
      <c r="I1542" s="3">
        <f t="shared" si="49"/>
        <v>2.1194392870525602E-2</v>
      </c>
      <c r="J1542" s="3"/>
      <c r="N1542">
        <v>2.7171002791446242E-3</v>
      </c>
      <c r="O1542">
        <v>1541</v>
      </c>
      <c r="P1542" s="2">
        <f t="shared" si="48"/>
        <v>0.61150793650793656</v>
      </c>
      <c r="Q1542">
        <v>2.7171002791446242E-3</v>
      </c>
    </row>
    <row r="1543" spans="1:17" x14ac:dyDescent="0.25">
      <c r="A1543" s="1">
        <v>40444</v>
      </c>
      <c r="B1543">
        <v>1131.099976</v>
      </c>
      <c r="C1543">
        <v>1136.7700199999999</v>
      </c>
      <c r="D1543">
        <v>1122.790039</v>
      </c>
      <c r="E1543">
        <v>1124.829956</v>
      </c>
      <c r="F1543">
        <v>3847850000</v>
      </c>
      <c r="G1543">
        <v>1124.829956</v>
      </c>
      <c r="I1543" s="3">
        <f t="shared" si="49"/>
        <v>-8.3313403730922442E-3</v>
      </c>
      <c r="J1543" s="3"/>
      <c r="N1543">
        <v>2.7280672352485436E-3</v>
      </c>
      <c r="O1543">
        <v>1542</v>
      </c>
      <c r="P1543" s="2">
        <f t="shared" si="48"/>
        <v>0.61190476190476195</v>
      </c>
      <c r="Q1543">
        <v>2.7280672352485436E-3</v>
      </c>
    </row>
    <row r="1544" spans="1:17" x14ac:dyDescent="0.25">
      <c r="A1544" s="1">
        <v>40443</v>
      </c>
      <c r="B1544">
        <v>1139.48999</v>
      </c>
      <c r="C1544">
        <v>1144.380005</v>
      </c>
      <c r="D1544">
        <v>1131.579956</v>
      </c>
      <c r="E1544">
        <v>1134.280029</v>
      </c>
      <c r="F1544">
        <v>3911070000</v>
      </c>
      <c r="G1544">
        <v>1134.280029</v>
      </c>
      <c r="I1544" s="3">
        <f t="shared" si="49"/>
        <v>-4.8254925161528295E-3</v>
      </c>
      <c r="J1544" s="3"/>
      <c r="N1544">
        <v>2.7476455123356391E-3</v>
      </c>
      <c r="O1544">
        <v>1543</v>
      </c>
      <c r="P1544" s="2">
        <f t="shared" si="48"/>
        <v>0.61230158730158735</v>
      </c>
      <c r="Q1544">
        <v>2.7476455123356391E-3</v>
      </c>
    </row>
    <row r="1545" spans="1:17" x14ac:dyDescent="0.25">
      <c r="A1545" s="1">
        <v>40442</v>
      </c>
      <c r="B1545">
        <v>1142.8199460000001</v>
      </c>
      <c r="C1545">
        <v>1148.589966</v>
      </c>
      <c r="D1545">
        <v>1136.219971</v>
      </c>
      <c r="E1545">
        <v>1139.780029</v>
      </c>
      <c r="F1545">
        <v>4175660000</v>
      </c>
      <c r="G1545">
        <v>1139.780029</v>
      </c>
      <c r="I1545" s="3">
        <f t="shared" si="49"/>
        <v>-2.5640207051630393E-3</v>
      </c>
      <c r="J1545" s="3"/>
      <c r="N1545">
        <v>2.7587707226623959E-3</v>
      </c>
      <c r="O1545">
        <v>1544</v>
      </c>
      <c r="P1545" s="2">
        <f t="shared" si="48"/>
        <v>0.61269841269841274</v>
      </c>
      <c r="Q1545">
        <v>2.7587707226623959E-3</v>
      </c>
    </row>
    <row r="1546" spans="1:17" x14ac:dyDescent="0.25">
      <c r="A1546" s="1">
        <v>40441</v>
      </c>
      <c r="B1546">
        <v>1126.5699460000001</v>
      </c>
      <c r="C1546">
        <v>1144.8599850000001</v>
      </c>
      <c r="D1546">
        <v>1126.5699460000001</v>
      </c>
      <c r="E1546">
        <v>1142.709961</v>
      </c>
      <c r="F1546">
        <v>3364080000</v>
      </c>
      <c r="G1546">
        <v>1142.709961</v>
      </c>
      <c r="I1546" s="3">
        <f t="shared" si="49"/>
        <v>1.5209797099417388E-2</v>
      </c>
      <c r="J1546" s="3"/>
      <c r="N1546">
        <v>2.7594251853759744E-3</v>
      </c>
      <c r="O1546">
        <v>1545</v>
      </c>
      <c r="P1546" s="2">
        <f t="shared" si="48"/>
        <v>0.61309523809523814</v>
      </c>
      <c r="Q1546">
        <v>2.7594251853759744E-3</v>
      </c>
    </row>
    <row r="1547" spans="1:17" x14ac:dyDescent="0.25">
      <c r="A1547" s="1">
        <v>40438</v>
      </c>
      <c r="B1547">
        <v>1126.3900149999999</v>
      </c>
      <c r="C1547">
        <v>1131.469971</v>
      </c>
      <c r="D1547">
        <v>1122.4300539999999</v>
      </c>
      <c r="E1547">
        <v>1125.589966</v>
      </c>
      <c r="F1547">
        <v>4086140000</v>
      </c>
      <c r="G1547">
        <v>1125.589966</v>
      </c>
      <c r="I1547" s="3">
        <f t="shared" si="49"/>
        <v>8.2685609151833539E-4</v>
      </c>
      <c r="J1547" s="3"/>
      <c r="N1547">
        <v>2.7692317470553451E-3</v>
      </c>
      <c r="O1547">
        <v>1546</v>
      </c>
      <c r="P1547" s="2">
        <f t="shared" si="48"/>
        <v>0.61349206349206353</v>
      </c>
      <c r="Q1547">
        <v>2.7692317470553451E-3</v>
      </c>
    </row>
    <row r="1548" spans="1:17" x14ac:dyDescent="0.25">
      <c r="A1548" s="1">
        <v>40437</v>
      </c>
      <c r="B1548">
        <v>1123.8900149999999</v>
      </c>
      <c r="C1548">
        <v>1125.4399410000001</v>
      </c>
      <c r="D1548">
        <v>1118.880005</v>
      </c>
      <c r="E1548">
        <v>1124.660034</v>
      </c>
      <c r="F1548">
        <v>3364080000</v>
      </c>
      <c r="G1548">
        <v>1124.660034</v>
      </c>
      <c r="I1548" s="3">
        <f t="shared" si="49"/>
        <v>-3.6434356944425872E-4</v>
      </c>
      <c r="J1548" s="3"/>
      <c r="N1548">
        <v>2.7737521813855359E-3</v>
      </c>
      <c r="O1548">
        <v>1547</v>
      </c>
      <c r="P1548" s="2">
        <f t="shared" si="48"/>
        <v>0.61388888888888893</v>
      </c>
      <c r="Q1548">
        <v>2.7737521813855359E-3</v>
      </c>
    </row>
    <row r="1549" spans="1:17" x14ac:dyDescent="0.25">
      <c r="A1549" s="1">
        <v>40436</v>
      </c>
      <c r="B1549">
        <v>1119.4300539999999</v>
      </c>
      <c r="C1549">
        <v>1126.459961</v>
      </c>
      <c r="D1549">
        <v>1114.630005</v>
      </c>
      <c r="E1549">
        <v>1125.0699460000001</v>
      </c>
      <c r="F1549">
        <v>3369840000</v>
      </c>
      <c r="G1549">
        <v>1125.0699460000001</v>
      </c>
      <c r="I1549" s="3">
        <f t="shared" si="49"/>
        <v>3.5411382436780769E-3</v>
      </c>
      <c r="J1549" s="3"/>
      <c r="N1549">
        <v>2.7740469690020753E-3</v>
      </c>
      <c r="O1549">
        <v>1548</v>
      </c>
      <c r="P1549" s="2">
        <f t="shared" si="48"/>
        <v>0.61428571428571432</v>
      </c>
      <c r="Q1549">
        <v>2.7740469690020753E-3</v>
      </c>
    </row>
    <row r="1550" spans="1:17" x14ac:dyDescent="0.25">
      <c r="A1550" s="1">
        <v>40435</v>
      </c>
      <c r="B1550">
        <v>1121.160034</v>
      </c>
      <c r="C1550">
        <v>1127.3599850000001</v>
      </c>
      <c r="D1550">
        <v>1115.579956</v>
      </c>
      <c r="E1550">
        <v>1121.099976</v>
      </c>
      <c r="F1550">
        <v>4521050000</v>
      </c>
      <c r="G1550">
        <v>1121.099976</v>
      </c>
      <c r="I1550" s="3">
        <f t="shared" si="49"/>
        <v>-7.131188010386369E-4</v>
      </c>
      <c r="J1550" s="3"/>
      <c r="N1550">
        <v>2.7760558521343626E-3</v>
      </c>
      <c r="O1550">
        <v>1549</v>
      </c>
      <c r="P1550" s="2">
        <f t="shared" si="48"/>
        <v>0.61468253968253972</v>
      </c>
      <c r="Q1550">
        <v>2.7760558521343626E-3</v>
      </c>
    </row>
    <row r="1551" spans="1:17" x14ac:dyDescent="0.25">
      <c r="A1551" s="1">
        <v>40434</v>
      </c>
      <c r="B1551">
        <v>1113.380005</v>
      </c>
      <c r="C1551">
        <v>1123.869995</v>
      </c>
      <c r="D1551">
        <v>1113.380005</v>
      </c>
      <c r="E1551">
        <v>1121.900024</v>
      </c>
      <c r="F1551">
        <v>4521050000</v>
      </c>
      <c r="G1551">
        <v>1121.900024</v>
      </c>
      <c r="I1551" s="3">
        <f t="shared" si="49"/>
        <v>1.1130615523951004E-2</v>
      </c>
      <c r="J1551" s="3"/>
      <c r="N1551">
        <v>2.7817618701211355E-3</v>
      </c>
      <c r="O1551">
        <v>1550</v>
      </c>
      <c r="P1551" s="2">
        <f t="shared" si="48"/>
        <v>0.61507936507936511</v>
      </c>
      <c r="Q1551">
        <v>2.7817618701211355E-3</v>
      </c>
    </row>
    <row r="1552" spans="1:17" x14ac:dyDescent="0.25">
      <c r="A1552" s="1">
        <v>40431</v>
      </c>
      <c r="B1552">
        <v>1104.5699460000001</v>
      </c>
      <c r="C1552">
        <v>1110.880005</v>
      </c>
      <c r="D1552">
        <v>1103.920044</v>
      </c>
      <c r="E1552">
        <v>1109.5500489999999</v>
      </c>
      <c r="F1552">
        <v>3061160000</v>
      </c>
      <c r="G1552">
        <v>1109.5500489999999</v>
      </c>
      <c r="I1552" s="3">
        <f t="shared" si="49"/>
        <v>4.8633327332319176E-3</v>
      </c>
      <c r="J1552" s="3"/>
      <c r="N1552">
        <v>2.7826887334101436E-3</v>
      </c>
      <c r="O1552">
        <v>1551</v>
      </c>
      <c r="P1552" s="2">
        <f t="shared" si="48"/>
        <v>0.61547619047619051</v>
      </c>
      <c r="Q1552">
        <v>2.7826887334101436E-3</v>
      </c>
    </row>
    <row r="1553" spans="1:17" x14ac:dyDescent="0.25">
      <c r="A1553" s="1">
        <v>40430</v>
      </c>
      <c r="B1553">
        <v>1101.150024</v>
      </c>
      <c r="C1553">
        <v>1110.2700199999999</v>
      </c>
      <c r="D1553">
        <v>1101.150024</v>
      </c>
      <c r="E1553">
        <v>1104.1800539999999</v>
      </c>
      <c r="F1553">
        <v>3387770000</v>
      </c>
      <c r="G1553">
        <v>1104.1800539999999</v>
      </c>
      <c r="I1553" s="3">
        <f t="shared" si="49"/>
        <v>4.832290465807132E-3</v>
      </c>
      <c r="J1553" s="3"/>
      <c r="N1553">
        <v>2.7865782063147826E-3</v>
      </c>
      <c r="O1553">
        <v>1552</v>
      </c>
      <c r="P1553" s="2">
        <f t="shared" si="48"/>
        <v>0.61587301587301591</v>
      </c>
      <c r="Q1553">
        <v>2.7865782063147826E-3</v>
      </c>
    </row>
    <row r="1554" spans="1:17" x14ac:dyDescent="0.25">
      <c r="A1554" s="1">
        <v>40429</v>
      </c>
      <c r="B1554">
        <v>1092.3599850000001</v>
      </c>
      <c r="C1554">
        <v>1103.26001</v>
      </c>
      <c r="D1554">
        <v>1092.3599850000001</v>
      </c>
      <c r="E1554">
        <v>1098.869995</v>
      </c>
      <c r="F1554">
        <v>3224640000</v>
      </c>
      <c r="G1554">
        <v>1098.869995</v>
      </c>
      <c r="I1554" s="3">
        <f t="shared" si="49"/>
        <v>6.4386990941125433E-3</v>
      </c>
      <c r="J1554" s="3"/>
      <c r="N1554">
        <v>2.7929089824627606E-3</v>
      </c>
      <c r="O1554">
        <v>1553</v>
      </c>
      <c r="P1554" s="2">
        <f t="shared" si="48"/>
        <v>0.6162698412698413</v>
      </c>
      <c r="Q1554">
        <v>2.7929089824627606E-3</v>
      </c>
    </row>
    <row r="1555" spans="1:17" x14ac:dyDescent="0.25">
      <c r="A1555" s="1">
        <v>40428</v>
      </c>
      <c r="B1555">
        <v>1102.599976</v>
      </c>
      <c r="C1555">
        <v>1102.599976</v>
      </c>
      <c r="D1555">
        <v>1091.150024</v>
      </c>
      <c r="E1555">
        <v>1091.839966</v>
      </c>
      <c r="F1555">
        <v>3107380000</v>
      </c>
      <c r="G1555">
        <v>1091.839966</v>
      </c>
      <c r="I1555" s="3">
        <f t="shared" si="49"/>
        <v>-1.1471189835572382E-2</v>
      </c>
      <c r="J1555" s="3"/>
      <c r="N1555">
        <v>2.8059819734722602E-3</v>
      </c>
      <c r="O1555">
        <v>1554</v>
      </c>
      <c r="P1555" s="2">
        <f t="shared" si="48"/>
        <v>0.6166666666666667</v>
      </c>
      <c r="Q1555">
        <v>2.8059819734722602E-3</v>
      </c>
    </row>
    <row r="1556" spans="1:17" x14ac:dyDescent="0.25">
      <c r="A1556" s="1">
        <v>40424</v>
      </c>
      <c r="B1556">
        <v>1093.6099850000001</v>
      </c>
      <c r="C1556">
        <v>1105.099976</v>
      </c>
      <c r="D1556">
        <v>1093.6099850000001</v>
      </c>
      <c r="E1556">
        <v>1104.51001</v>
      </c>
      <c r="F1556">
        <v>3534500000</v>
      </c>
      <c r="G1556">
        <v>1104.51001</v>
      </c>
      <c r="I1556" s="3">
        <f t="shared" si="49"/>
        <v>1.321900221746275E-2</v>
      </c>
      <c r="J1556" s="3"/>
      <c r="N1556">
        <v>2.8246782448091423E-3</v>
      </c>
      <c r="O1556">
        <v>1555</v>
      </c>
      <c r="P1556" s="2">
        <f t="shared" si="48"/>
        <v>0.61706349206349209</v>
      </c>
      <c r="Q1556">
        <v>2.8246782448091423E-3</v>
      </c>
    </row>
    <row r="1557" spans="1:17" x14ac:dyDescent="0.25">
      <c r="A1557" s="1">
        <v>40423</v>
      </c>
      <c r="B1557">
        <v>1080.660034</v>
      </c>
      <c r="C1557">
        <v>1090.099976</v>
      </c>
      <c r="D1557">
        <v>1080.3900149999999</v>
      </c>
      <c r="E1557">
        <v>1090.099976</v>
      </c>
      <c r="F1557">
        <v>3704210000</v>
      </c>
      <c r="G1557">
        <v>1090.099976</v>
      </c>
      <c r="I1557" s="3">
        <f t="shared" si="49"/>
        <v>9.0808362993708425E-3</v>
      </c>
      <c r="J1557" s="3"/>
      <c r="N1557">
        <v>2.8443154355577427E-3</v>
      </c>
      <c r="O1557">
        <v>1556</v>
      </c>
      <c r="P1557" s="2">
        <f t="shared" si="48"/>
        <v>0.61746031746031749</v>
      </c>
      <c r="Q1557">
        <v>2.8443154355577427E-3</v>
      </c>
    </row>
    <row r="1558" spans="1:17" x14ac:dyDescent="0.25">
      <c r="A1558" s="1">
        <v>40422</v>
      </c>
      <c r="B1558">
        <v>1049.719971</v>
      </c>
      <c r="C1558">
        <v>1081.3000489999999</v>
      </c>
      <c r="D1558">
        <v>1049.719971</v>
      </c>
      <c r="E1558">
        <v>1080.290039</v>
      </c>
      <c r="F1558">
        <v>4396880000</v>
      </c>
      <c r="G1558">
        <v>1080.290039</v>
      </c>
      <c r="I1558" s="3">
        <f t="shared" si="49"/>
        <v>2.9504621328088732E-2</v>
      </c>
      <c r="J1558" s="3"/>
      <c r="N1558">
        <v>2.8533263730607938E-3</v>
      </c>
      <c r="O1558">
        <v>1557</v>
      </c>
      <c r="P1558" s="2">
        <f t="shared" si="48"/>
        <v>0.61785714285714288</v>
      </c>
      <c r="Q1558">
        <v>2.8533263730607938E-3</v>
      </c>
    </row>
    <row r="1559" spans="1:17" x14ac:dyDescent="0.25">
      <c r="A1559" s="1">
        <v>40421</v>
      </c>
      <c r="B1559">
        <v>1046.880005</v>
      </c>
      <c r="C1559">
        <v>1055.1400149999999</v>
      </c>
      <c r="D1559">
        <v>1040.880005</v>
      </c>
      <c r="E1559">
        <v>1049.329956</v>
      </c>
      <c r="F1559">
        <v>4038770000</v>
      </c>
      <c r="G1559">
        <v>1049.329956</v>
      </c>
      <c r="I1559" s="3">
        <f t="shared" si="49"/>
        <v>3.9079432445299211E-4</v>
      </c>
      <c r="J1559" s="3"/>
      <c r="N1559">
        <v>2.8593627291884083E-3</v>
      </c>
      <c r="O1559">
        <v>1558</v>
      </c>
      <c r="P1559" s="2">
        <f t="shared" si="48"/>
        <v>0.61825396825396828</v>
      </c>
      <c r="Q1559">
        <v>2.8593627291884083E-3</v>
      </c>
    </row>
    <row r="1560" spans="1:17" x14ac:dyDescent="0.25">
      <c r="A1560" s="1">
        <v>40420</v>
      </c>
      <c r="B1560">
        <v>1062.900024</v>
      </c>
      <c r="C1560">
        <v>1064.400024</v>
      </c>
      <c r="D1560">
        <v>1048.790039</v>
      </c>
      <c r="E1560">
        <v>1048.920044</v>
      </c>
      <c r="F1560">
        <v>2917990000</v>
      </c>
      <c r="G1560">
        <v>1048.920044</v>
      </c>
      <c r="I1560" s="3">
        <f t="shared" si="49"/>
        <v>-1.4719208803814721E-2</v>
      </c>
      <c r="J1560" s="3"/>
      <c r="N1560">
        <v>2.8640232614489669E-3</v>
      </c>
      <c r="O1560">
        <v>1559</v>
      </c>
      <c r="P1560" s="2">
        <f t="shared" si="48"/>
        <v>0.61865079365079367</v>
      </c>
      <c r="Q1560">
        <v>2.8640232614489669E-3</v>
      </c>
    </row>
    <row r="1561" spans="1:17" x14ac:dyDescent="0.25">
      <c r="A1561" s="1">
        <v>40417</v>
      </c>
      <c r="B1561">
        <v>1049.2700199999999</v>
      </c>
      <c r="C1561">
        <v>1065.209961</v>
      </c>
      <c r="D1561">
        <v>1039.6999510000001</v>
      </c>
      <c r="E1561">
        <v>1064.589966</v>
      </c>
      <c r="F1561">
        <v>4102460000</v>
      </c>
      <c r="G1561">
        <v>1064.589966</v>
      </c>
      <c r="I1561" s="3">
        <f t="shared" si="49"/>
        <v>1.6586768282706776E-2</v>
      </c>
      <c r="J1561" s="3"/>
      <c r="N1561">
        <v>2.8817272377106296E-3</v>
      </c>
      <c r="O1561">
        <v>1560</v>
      </c>
      <c r="P1561" s="2">
        <f t="shared" si="48"/>
        <v>0.61904761904761907</v>
      </c>
      <c r="Q1561">
        <v>2.8817272377106296E-3</v>
      </c>
    </row>
    <row r="1562" spans="1:17" x14ac:dyDescent="0.25">
      <c r="A1562" s="1">
        <v>40416</v>
      </c>
      <c r="B1562">
        <v>1056.280029</v>
      </c>
      <c r="C1562">
        <v>1061.4499510000001</v>
      </c>
      <c r="D1562">
        <v>1045.400024</v>
      </c>
      <c r="E1562">
        <v>1047.219971</v>
      </c>
      <c r="F1562">
        <v>3646710000</v>
      </c>
      <c r="G1562">
        <v>1047.219971</v>
      </c>
      <c r="I1562" s="3">
        <f t="shared" si="49"/>
        <v>-7.6847861220004088E-3</v>
      </c>
      <c r="J1562" s="3"/>
      <c r="N1562">
        <v>2.8842621599129981E-3</v>
      </c>
      <c r="O1562">
        <v>1561</v>
      </c>
      <c r="P1562" s="2">
        <f t="shared" si="48"/>
        <v>0.61944444444444446</v>
      </c>
      <c r="Q1562">
        <v>2.8842621599129981E-3</v>
      </c>
    </row>
    <row r="1563" spans="1:17" x14ac:dyDescent="0.25">
      <c r="A1563" s="1">
        <v>40415</v>
      </c>
      <c r="B1563">
        <v>1048.9799800000001</v>
      </c>
      <c r="C1563">
        <v>1059.380005</v>
      </c>
      <c r="D1563">
        <v>1039.829956</v>
      </c>
      <c r="E1563">
        <v>1055.329956</v>
      </c>
      <c r="F1563">
        <v>4360190000</v>
      </c>
      <c r="G1563">
        <v>1055.329956</v>
      </c>
      <c r="I1563" s="3">
        <f t="shared" si="49"/>
        <v>3.2893428051439244E-3</v>
      </c>
      <c r="J1563" s="3"/>
      <c r="N1563">
        <v>2.8954654223498633E-3</v>
      </c>
      <c r="O1563">
        <v>1562</v>
      </c>
      <c r="P1563" s="2">
        <f t="shared" si="48"/>
        <v>0.61984126984126986</v>
      </c>
      <c r="Q1563">
        <v>2.8954654223498633E-3</v>
      </c>
    </row>
    <row r="1564" spans="1:17" x14ac:dyDescent="0.25">
      <c r="A1564" s="1">
        <v>40414</v>
      </c>
      <c r="B1564">
        <v>1063.1999510000001</v>
      </c>
      <c r="C1564">
        <v>1063.1999510000001</v>
      </c>
      <c r="D1564">
        <v>1046.6800539999999</v>
      </c>
      <c r="E1564">
        <v>1051.869995</v>
      </c>
      <c r="F1564">
        <v>4436330000</v>
      </c>
      <c r="G1564">
        <v>1051.869995</v>
      </c>
      <c r="I1564" s="3">
        <f t="shared" si="49"/>
        <v>-1.4512432747795012E-2</v>
      </c>
      <c r="J1564" s="3"/>
      <c r="N1564">
        <v>2.8971188714779217E-3</v>
      </c>
      <c r="O1564">
        <v>1563</v>
      </c>
      <c r="P1564" s="2">
        <f t="shared" si="48"/>
        <v>0.62023809523809526</v>
      </c>
      <c r="Q1564">
        <v>2.8971188714779217E-3</v>
      </c>
    </row>
    <row r="1565" spans="1:17" x14ac:dyDescent="0.25">
      <c r="A1565" s="1">
        <v>40413</v>
      </c>
      <c r="B1565">
        <v>1073.3599850000001</v>
      </c>
      <c r="C1565">
        <v>1081.579956</v>
      </c>
      <c r="D1565">
        <v>1067.079956</v>
      </c>
      <c r="E1565">
        <v>1067.3599850000001</v>
      </c>
      <c r="F1565">
        <v>3210950000</v>
      </c>
      <c r="G1565">
        <v>1067.3599850000001</v>
      </c>
      <c r="I1565" s="3">
        <f t="shared" si="49"/>
        <v>-4.0403066543293065E-3</v>
      </c>
      <c r="J1565" s="3"/>
      <c r="N1565">
        <v>2.8999179986737289E-3</v>
      </c>
      <c r="O1565">
        <v>1564</v>
      </c>
      <c r="P1565" s="2">
        <f t="shared" si="48"/>
        <v>0.62063492063492065</v>
      </c>
      <c r="Q1565">
        <v>2.8999179986737289E-3</v>
      </c>
    </row>
    <row r="1566" spans="1:17" x14ac:dyDescent="0.25">
      <c r="A1566" s="1">
        <v>40410</v>
      </c>
      <c r="B1566">
        <v>1075.630005</v>
      </c>
      <c r="C1566">
        <v>1075.630005</v>
      </c>
      <c r="D1566">
        <v>1063.910034</v>
      </c>
      <c r="E1566">
        <v>1071.6899410000001</v>
      </c>
      <c r="F1566">
        <v>3761570000</v>
      </c>
      <c r="G1566">
        <v>1071.6899410000001</v>
      </c>
      <c r="I1566" s="3">
        <f t="shared" si="49"/>
        <v>-3.6630290914949626E-3</v>
      </c>
      <c r="J1566" s="3"/>
      <c r="N1566">
        <v>2.9034214346195242E-3</v>
      </c>
      <c r="O1566">
        <v>1565</v>
      </c>
      <c r="P1566" s="2">
        <f t="shared" si="48"/>
        <v>0.62103174603174605</v>
      </c>
      <c r="Q1566">
        <v>2.9034214346195242E-3</v>
      </c>
    </row>
    <row r="1567" spans="1:17" x14ac:dyDescent="0.25">
      <c r="A1567" s="1">
        <v>40409</v>
      </c>
      <c r="B1567">
        <v>1092.4399410000001</v>
      </c>
      <c r="C1567">
        <v>1092.4399410000001</v>
      </c>
      <c r="D1567">
        <v>1070.660034</v>
      </c>
      <c r="E1567">
        <v>1075.630005</v>
      </c>
      <c r="F1567">
        <v>4290540000</v>
      </c>
      <c r="G1567">
        <v>1075.630005</v>
      </c>
      <c r="I1567" s="3">
        <f t="shared" si="49"/>
        <v>-1.6935391920922638E-2</v>
      </c>
      <c r="J1567" s="3"/>
      <c r="N1567">
        <v>2.9139792557568711E-3</v>
      </c>
      <c r="O1567">
        <v>1566</v>
      </c>
      <c r="P1567" s="2">
        <f t="shared" si="48"/>
        <v>0.62142857142857144</v>
      </c>
      <c r="Q1567">
        <v>2.9139792557568711E-3</v>
      </c>
    </row>
    <row r="1568" spans="1:17" x14ac:dyDescent="0.25">
      <c r="A1568" s="1">
        <v>40408</v>
      </c>
      <c r="B1568">
        <v>1092.079956</v>
      </c>
      <c r="C1568">
        <v>1099.7700199999999</v>
      </c>
      <c r="D1568">
        <v>1085.76001</v>
      </c>
      <c r="E1568">
        <v>1094.160034</v>
      </c>
      <c r="F1568">
        <v>3724260000</v>
      </c>
      <c r="G1568">
        <v>1094.160034</v>
      </c>
      <c r="I1568" s="3">
        <f t="shared" si="49"/>
        <v>1.4827786096358597E-3</v>
      </c>
      <c r="J1568" s="3"/>
      <c r="N1568">
        <v>2.9157468198170999E-3</v>
      </c>
      <c r="O1568">
        <v>1567</v>
      </c>
      <c r="P1568" s="2">
        <f t="shared" si="48"/>
        <v>0.62182539682539684</v>
      </c>
      <c r="Q1568">
        <v>2.9157468198170999E-3</v>
      </c>
    </row>
    <row r="1569" spans="1:17" x14ac:dyDescent="0.25">
      <c r="A1569" s="1">
        <v>40407</v>
      </c>
      <c r="B1569">
        <v>1081.160034</v>
      </c>
      <c r="C1569">
        <v>1100.1400149999999</v>
      </c>
      <c r="D1569">
        <v>1081.160034</v>
      </c>
      <c r="E1569">
        <v>1092.540039</v>
      </c>
      <c r="F1569">
        <v>3968210000</v>
      </c>
      <c r="G1569">
        <v>1092.540039</v>
      </c>
      <c r="I1569" s="3">
        <f t="shared" si="49"/>
        <v>1.2192215845243437E-2</v>
      </c>
      <c r="J1569" s="3"/>
      <c r="N1569">
        <v>2.9209196799964143E-3</v>
      </c>
      <c r="O1569">
        <v>1568</v>
      </c>
      <c r="P1569" s="2">
        <f t="shared" si="48"/>
        <v>0.62222222222222223</v>
      </c>
      <c r="Q1569">
        <v>2.9209196799964143E-3</v>
      </c>
    </row>
    <row r="1570" spans="1:17" x14ac:dyDescent="0.25">
      <c r="A1570" s="1">
        <v>40406</v>
      </c>
      <c r="B1570">
        <v>1077.48999</v>
      </c>
      <c r="C1570">
        <v>1082.619995</v>
      </c>
      <c r="D1570">
        <v>1069.48999</v>
      </c>
      <c r="E1570">
        <v>1079.380005</v>
      </c>
      <c r="F1570">
        <v>3142450000</v>
      </c>
      <c r="G1570">
        <v>1079.380005</v>
      </c>
      <c r="I1570" s="3">
        <f t="shared" si="49"/>
        <v>1.2045865184151516E-4</v>
      </c>
      <c r="J1570" s="3"/>
      <c r="N1570">
        <v>2.9368967048051253E-3</v>
      </c>
      <c r="O1570">
        <v>1569</v>
      </c>
      <c r="P1570" s="2">
        <f t="shared" si="48"/>
        <v>0.62261904761904763</v>
      </c>
      <c r="Q1570">
        <v>2.9368967048051253E-3</v>
      </c>
    </row>
    <row r="1571" spans="1:17" x14ac:dyDescent="0.25">
      <c r="A1571" s="1">
        <v>40403</v>
      </c>
      <c r="B1571">
        <v>1082.219971</v>
      </c>
      <c r="C1571">
        <v>1086.25</v>
      </c>
      <c r="D1571">
        <v>1079</v>
      </c>
      <c r="E1571">
        <v>1079.25</v>
      </c>
      <c r="F1571">
        <v>3328890000</v>
      </c>
      <c r="G1571">
        <v>1079.25</v>
      </c>
      <c r="I1571" s="3">
        <f t="shared" si="49"/>
        <v>-4.0235740352650984E-3</v>
      </c>
      <c r="J1571" s="3"/>
      <c r="N1571">
        <v>2.9407486092096757E-3</v>
      </c>
      <c r="O1571">
        <v>1570</v>
      </c>
      <c r="P1571" s="2">
        <f t="shared" si="48"/>
        <v>0.62301587301587302</v>
      </c>
      <c r="Q1571">
        <v>2.9407486092096757E-3</v>
      </c>
    </row>
    <row r="1572" spans="1:17" x14ac:dyDescent="0.25">
      <c r="A1572" s="1">
        <v>40402</v>
      </c>
      <c r="B1572">
        <v>1081.4799800000001</v>
      </c>
      <c r="C1572">
        <v>1086.719971</v>
      </c>
      <c r="D1572">
        <v>1076.6899410000001</v>
      </c>
      <c r="E1572">
        <v>1083.6099850000001</v>
      </c>
      <c r="F1572">
        <v>4521050000</v>
      </c>
      <c r="G1572">
        <v>1083.6099850000001</v>
      </c>
      <c r="I1572" s="3">
        <f t="shared" si="49"/>
        <v>-5.3787494432923078E-3</v>
      </c>
      <c r="J1572" s="3"/>
      <c r="N1572">
        <v>2.9437171030750608E-3</v>
      </c>
      <c r="O1572">
        <v>1571</v>
      </c>
      <c r="P1572" s="2">
        <f t="shared" si="48"/>
        <v>0.62341269841269842</v>
      </c>
      <c r="Q1572">
        <v>2.9437171030750608E-3</v>
      </c>
    </row>
    <row r="1573" spans="1:17" x14ac:dyDescent="0.25">
      <c r="A1573" s="1">
        <v>40401</v>
      </c>
      <c r="B1573">
        <v>1116.8900149999999</v>
      </c>
      <c r="C1573">
        <v>1116.8900149999999</v>
      </c>
      <c r="D1573">
        <v>1088.5500489999999</v>
      </c>
      <c r="E1573">
        <v>1089.469971</v>
      </c>
      <c r="F1573">
        <v>4511860000</v>
      </c>
      <c r="G1573">
        <v>1089.469971</v>
      </c>
      <c r="I1573" s="3">
        <f t="shared" si="49"/>
        <v>-2.8178765041525722E-2</v>
      </c>
      <c r="J1573" s="3"/>
      <c r="N1573">
        <v>2.9498894898596362E-3</v>
      </c>
      <c r="O1573">
        <v>1572</v>
      </c>
      <c r="P1573" s="2">
        <f t="shared" si="48"/>
        <v>0.62380952380952381</v>
      </c>
      <c r="Q1573">
        <v>2.9498894898596362E-3</v>
      </c>
    </row>
    <row r="1574" spans="1:17" x14ac:dyDescent="0.25">
      <c r="A1574" s="1">
        <v>40400</v>
      </c>
      <c r="B1574">
        <v>1122.920044</v>
      </c>
      <c r="C1574">
        <v>1127.160034</v>
      </c>
      <c r="D1574">
        <v>1111.579956</v>
      </c>
      <c r="E1574">
        <v>1121.0600589999999</v>
      </c>
      <c r="F1574">
        <v>3979360000</v>
      </c>
      <c r="G1574">
        <v>1121.0600589999999</v>
      </c>
      <c r="I1574" s="3">
        <f t="shared" si="49"/>
        <v>-5.9674050729934258E-3</v>
      </c>
      <c r="J1574" s="3"/>
      <c r="N1574">
        <v>2.981678758352535E-3</v>
      </c>
      <c r="O1574">
        <v>1573</v>
      </c>
      <c r="P1574" s="2">
        <f t="shared" si="48"/>
        <v>0.62420634920634921</v>
      </c>
      <c r="Q1574">
        <v>2.981678758352535E-3</v>
      </c>
    </row>
    <row r="1575" spans="1:17" x14ac:dyDescent="0.25">
      <c r="A1575" s="1">
        <v>40399</v>
      </c>
      <c r="B1575">
        <v>1122.8000489999999</v>
      </c>
      <c r="C1575">
        <v>1129.23999</v>
      </c>
      <c r="D1575">
        <v>1120.910034</v>
      </c>
      <c r="E1575">
        <v>1127.790039</v>
      </c>
      <c r="F1575">
        <v>3979360000</v>
      </c>
      <c r="G1575">
        <v>1127.790039</v>
      </c>
      <c r="I1575" s="3">
        <f t="shared" si="49"/>
        <v>5.4830640114065243E-3</v>
      </c>
      <c r="J1575" s="3"/>
      <c r="N1575">
        <v>2.9818260422991294E-3</v>
      </c>
      <c r="O1575">
        <v>1574</v>
      </c>
      <c r="P1575" s="2">
        <f t="shared" si="48"/>
        <v>0.6246031746031746</v>
      </c>
      <c r="Q1575">
        <v>2.9818260422991294E-3</v>
      </c>
    </row>
    <row r="1576" spans="1:17" x14ac:dyDescent="0.25">
      <c r="A1576" s="1">
        <v>40396</v>
      </c>
      <c r="B1576">
        <v>1122.0699460000001</v>
      </c>
      <c r="C1576">
        <v>1123.0600589999999</v>
      </c>
      <c r="D1576">
        <v>1107.170044</v>
      </c>
      <c r="E1576">
        <v>1121.6400149999999</v>
      </c>
      <c r="F1576">
        <v>3857890000</v>
      </c>
      <c r="G1576">
        <v>1121.6400149999999</v>
      </c>
      <c r="I1576" s="3">
        <f t="shared" si="49"/>
        <v>-3.7040386756750365E-3</v>
      </c>
      <c r="J1576" s="3"/>
      <c r="N1576">
        <v>2.9920169148385245E-3</v>
      </c>
      <c r="O1576">
        <v>1575</v>
      </c>
      <c r="P1576" s="2">
        <f t="shared" si="48"/>
        <v>0.625</v>
      </c>
      <c r="Q1576">
        <v>2.9920169148385245E-3</v>
      </c>
    </row>
    <row r="1577" spans="1:17" x14ac:dyDescent="0.25">
      <c r="A1577" s="1">
        <v>40395</v>
      </c>
      <c r="B1577">
        <v>1125.780029</v>
      </c>
      <c r="C1577">
        <v>1126.5600589999999</v>
      </c>
      <c r="D1577">
        <v>1118.8100589999999</v>
      </c>
      <c r="E1577">
        <v>1125.8100589999999</v>
      </c>
      <c r="F1577">
        <v>3685560000</v>
      </c>
      <c r="G1577">
        <v>1125.8100589999999</v>
      </c>
      <c r="I1577" s="3">
        <f t="shared" si="49"/>
        <v>-1.2685240167891187E-3</v>
      </c>
      <c r="J1577" s="3"/>
      <c r="N1577">
        <v>2.9955428571428744E-3</v>
      </c>
      <c r="O1577">
        <v>1576</v>
      </c>
      <c r="P1577" s="2">
        <f t="shared" si="48"/>
        <v>0.6253968253968254</v>
      </c>
      <c r="Q1577">
        <v>2.9955428571428744E-3</v>
      </c>
    </row>
    <row r="1578" spans="1:17" x14ac:dyDescent="0.25">
      <c r="A1578" s="1">
        <v>40394</v>
      </c>
      <c r="B1578">
        <v>1121.0600589999999</v>
      </c>
      <c r="C1578">
        <v>1128.75</v>
      </c>
      <c r="D1578">
        <v>1119.459961</v>
      </c>
      <c r="E1578">
        <v>1127.23999</v>
      </c>
      <c r="F1578">
        <v>4057850000</v>
      </c>
      <c r="G1578">
        <v>1127.23999</v>
      </c>
      <c r="I1578" s="3">
        <f t="shared" si="49"/>
        <v>6.0511122538897677E-3</v>
      </c>
      <c r="J1578" s="3"/>
      <c r="N1578">
        <v>3.0120971693841092E-3</v>
      </c>
      <c r="O1578">
        <v>1577</v>
      </c>
      <c r="P1578" s="2">
        <f t="shared" si="48"/>
        <v>0.62579365079365079</v>
      </c>
      <c r="Q1578">
        <v>3.0120971693841092E-3</v>
      </c>
    </row>
    <row r="1579" spans="1:17" x14ac:dyDescent="0.25">
      <c r="A1579" s="1">
        <v>40393</v>
      </c>
      <c r="B1579">
        <v>1125.339966</v>
      </c>
      <c r="C1579">
        <v>1125.4399410000001</v>
      </c>
      <c r="D1579">
        <v>1116.76001</v>
      </c>
      <c r="E1579">
        <v>1120.459961</v>
      </c>
      <c r="F1579">
        <v>4071820000</v>
      </c>
      <c r="G1579">
        <v>1120.459961</v>
      </c>
      <c r="I1579" s="3">
        <f t="shared" si="49"/>
        <v>-4.7963548504657005E-3</v>
      </c>
      <c r="J1579" s="3"/>
      <c r="N1579">
        <v>3.0421617213405305E-3</v>
      </c>
      <c r="O1579">
        <v>1578</v>
      </c>
      <c r="P1579" s="2">
        <f t="shared" si="48"/>
        <v>0.62619047619047619</v>
      </c>
      <c r="Q1579">
        <v>3.0421617213405305E-3</v>
      </c>
    </row>
    <row r="1580" spans="1:17" x14ac:dyDescent="0.25">
      <c r="A1580" s="1">
        <v>40392</v>
      </c>
      <c r="B1580">
        <v>1107.530029</v>
      </c>
      <c r="C1580">
        <v>1127.3000489999999</v>
      </c>
      <c r="D1580">
        <v>1107.530029</v>
      </c>
      <c r="E1580">
        <v>1125.8599850000001</v>
      </c>
      <c r="F1580">
        <v>4144180000</v>
      </c>
      <c r="G1580">
        <v>1125.8599850000001</v>
      </c>
      <c r="I1580" s="3">
        <f t="shared" si="49"/>
        <v>2.2022521358515457E-2</v>
      </c>
      <c r="J1580" s="3"/>
      <c r="N1580">
        <v>3.0450166879594232E-3</v>
      </c>
      <c r="O1580">
        <v>1579</v>
      </c>
      <c r="P1580" s="2">
        <f t="shared" si="48"/>
        <v>0.62658730158730158</v>
      </c>
      <c r="Q1580">
        <v>3.0450166879594232E-3</v>
      </c>
    </row>
    <row r="1581" spans="1:17" x14ac:dyDescent="0.25">
      <c r="A1581" s="1">
        <v>40389</v>
      </c>
      <c r="B1581">
        <v>1098.4399410000001</v>
      </c>
      <c r="C1581">
        <v>1106.4399410000001</v>
      </c>
      <c r="D1581">
        <v>1088.01001</v>
      </c>
      <c r="E1581">
        <v>1101.599976</v>
      </c>
      <c r="F1581">
        <v>4006450000</v>
      </c>
      <c r="G1581">
        <v>1101.599976</v>
      </c>
      <c r="I1581" s="3">
        <f t="shared" si="49"/>
        <v>6.3499857614779387E-5</v>
      </c>
      <c r="J1581" s="3"/>
      <c r="N1581">
        <v>3.0479481898115779E-3</v>
      </c>
      <c r="O1581">
        <v>1580</v>
      </c>
      <c r="P1581" s="2">
        <f t="shared" si="48"/>
        <v>0.62698412698412698</v>
      </c>
      <c r="Q1581">
        <v>3.0479481898115779E-3</v>
      </c>
    </row>
    <row r="1582" spans="1:17" x14ac:dyDescent="0.25">
      <c r="A1582" s="1">
        <v>40388</v>
      </c>
      <c r="B1582">
        <v>1108.0699460000001</v>
      </c>
      <c r="C1582">
        <v>1115.900024</v>
      </c>
      <c r="D1582">
        <v>1092.8199460000001</v>
      </c>
      <c r="E1582">
        <v>1101.530029</v>
      </c>
      <c r="F1582">
        <v>4612420000</v>
      </c>
      <c r="G1582">
        <v>1101.530029</v>
      </c>
      <c r="I1582" s="3">
        <f t="shared" si="49"/>
        <v>-4.1586214813872369E-3</v>
      </c>
      <c r="J1582" s="3"/>
      <c r="N1582">
        <v>3.0499558940715321E-3</v>
      </c>
      <c r="O1582">
        <v>1581</v>
      </c>
      <c r="P1582" s="2">
        <f t="shared" si="48"/>
        <v>0.62738095238095237</v>
      </c>
      <c r="Q1582">
        <v>3.0499558940715321E-3</v>
      </c>
    </row>
    <row r="1583" spans="1:17" x14ac:dyDescent="0.25">
      <c r="A1583" s="1">
        <v>40387</v>
      </c>
      <c r="B1583">
        <v>1112.839966</v>
      </c>
      <c r="C1583">
        <v>1114.660034</v>
      </c>
      <c r="D1583">
        <v>1103.1099850000001</v>
      </c>
      <c r="E1583">
        <v>1106.130005</v>
      </c>
      <c r="F1583">
        <v>4002390000</v>
      </c>
      <c r="G1583">
        <v>1106.130005</v>
      </c>
      <c r="I1583" s="3">
        <f t="shared" si="49"/>
        <v>-6.9219647663459893E-3</v>
      </c>
      <c r="J1583" s="3"/>
      <c r="N1583">
        <v>3.0522835827544448E-3</v>
      </c>
      <c r="O1583">
        <v>1582</v>
      </c>
      <c r="P1583" s="2">
        <f t="shared" si="48"/>
        <v>0.62777777777777777</v>
      </c>
      <c r="Q1583">
        <v>3.0522835827544448E-3</v>
      </c>
    </row>
    <row r="1584" spans="1:17" x14ac:dyDescent="0.25">
      <c r="A1584" s="1">
        <v>40386</v>
      </c>
      <c r="B1584">
        <v>1117.3599850000001</v>
      </c>
      <c r="C1584">
        <v>1120.9499510000001</v>
      </c>
      <c r="D1584">
        <v>1109.780029</v>
      </c>
      <c r="E1584">
        <v>1113.839966</v>
      </c>
      <c r="F1584">
        <v>4725690000</v>
      </c>
      <c r="G1584">
        <v>1113.839966</v>
      </c>
      <c r="I1584" s="3">
        <f t="shared" si="49"/>
        <v>-1.0493573954550861E-3</v>
      </c>
      <c r="J1584" s="3"/>
      <c r="N1584">
        <v>3.0756915754364123E-3</v>
      </c>
      <c r="O1584">
        <v>1583</v>
      </c>
      <c r="P1584" s="2">
        <f t="shared" si="48"/>
        <v>0.62817460317460316</v>
      </c>
      <c r="Q1584">
        <v>3.0756915754364123E-3</v>
      </c>
    </row>
    <row r="1585" spans="1:17" x14ac:dyDescent="0.25">
      <c r="A1585" s="1">
        <v>40385</v>
      </c>
      <c r="B1585">
        <v>1102.8900149999999</v>
      </c>
      <c r="C1585">
        <v>1115.01001</v>
      </c>
      <c r="D1585">
        <v>1101.3000489999999</v>
      </c>
      <c r="E1585">
        <v>1115.01001</v>
      </c>
      <c r="F1585">
        <v>4009650000</v>
      </c>
      <c r="G1585">
        <v>1115.01001</v>
      </c>
      <c r="I1585" s="3">
        <f t="shared" si="49"/>
        <v>1.1200166523855248E-2</v>
      </c>
      <c r="J1585" s="3"/>
      <c r="N1585">
        <v>3.0844851975158072E-3</v>
      </c>
      <c r="O1585">
        <v>1584</v>
      </c>
      <c r="P1585" s="2">
        <f t="shared" si="48"/>
        <v>0.62857142857142856</v>
      </c>
      <c r="Q1585">
        <v>3.0844851975158072E-3</v>
      </c>
    </row>
    <row r="1586" spans="1:17" x14ac:dyDescent="0.25">
      <c r="A1586" s="1">
        <v>40382</v>
      </c>
      <c r="B1586">
        <v>1092.170044</v>
      </c>
      <c r="C1586">
        <v>1103.7299800000001</v>
      </c>
      <c r="D1586">
        <v>1087.880005</v>
      </c>
      <c r="E1586">
        <v>1102.660034</v>
      </c>
      <c r="F1586">
        <v>4524570000</v>
      </c>
      <c r="G1586">
        <v>1102.660034</v>
      </c>
      <c r="I1586" s="3">
        <f t="shared" si="49"/>
        <v>8.2200203336648681E-3</v>
      </c>
      <c r="J1586" s="3"/>
      <c r="N1586">
        <v>3.0864831096168999E-3</v>
      </c>
      <c r="O1586">
        <v>1585</v>
      </c>
      <c r="P1586" s="2">
        <f t="shared" si="48"/>
        <v>0.62896825396825395</v>
      </c>
      <c r="Q1586">
        <v>3.0864831096168999E-3</v>
      </c>
    </row>
    <row r="1587" spans="1:17" x14ac:dyDescent="0.25">
      <c r="A1587" s="1">
        <v>40381</v>
      </c>
      <c r="B1587">
        <v>1072.1400149999999</v>
      </c>
      <c r="C1587">
        <v>1097.5</v>
      </c>
      <c r="D1587">
        <v>1072.1400149999999</v>
      </c>
      <c r="E1587">
        <v>1093.670044</v>
      </c>
      <c r="F1587">
        <v>4826900000</v>
      </c>
      <c r="G1587">
        <v>1093.670044</v>
      </c>
      <c r="I1587" s="3">
        <f t="shared" si="49"/>
        <v>2.2513373129380954E-2</v>
      </c>
      <c r="J1587" s="3"/>
      <c r="N1587">
        <v>3.1014079937772276E-3</v>
      </c>
      <c r="O1587">
        <v>1586</v>
      </c>
      <c r="P1587" s="2">
        <f t="shared" si="48"/>
        <v>0.62936507936507935</v>
      </c>
      <c r="Q1587">
        <v>3.1014079937772276E-3</v>
      </c>
    </row>
    <row r="1588" spans="1:17" x14ac:dyDescent="0.25">
      <c r="A1588" s="1">
        <v>40380</v>
      </c>
      <c r="B1588">
        <v>1086.670044</v>
      </c>
      <c r="C1588">
        <v>1088.959961</v>
      </c>
      <c r="D1588">
        <v>1065.25</v>
      </c>
      <c r="E1588">
        <v>1069.589966</v>
      </c>
      <c r="F1588">
        <v>4747180000</v>
      </c>
      <c r="G1588">
        <v>1069.589966</v>
      </c>
      <c r="I1588" s="3">
        <f t="shared" si="49"/>
        <v>-1.2819816015428365E-2</v>
      </c>
      <c r="J1588" s="3"/>
      <c r="N1588">
        <v>3.1058402251853412E-3</v>
      </c>
      <c r="O1588">
        <v>1587</v>
      </c>
      <c r="P1588" s="2">
        <f t="shared" si="48"/>
        <v>0.62976190476190474</v>
      </c>
      <c r="Q1588">
        <v>3.1058402251853412E-3</v>
      </c>
    </row>
    <row r="1589" spans="1:17" x14ac:dyDescent="0.25">
      <c r="A1589" s="1">
        <v>40379</v>
      </c>
      <c r="B1589">
        <v>1064.530029</v>
      </c>
      <c r="C1589">
        <v>1083.9399410000001</v>
      </c>
      <c r="D1589">
        <v>1056.880005</v>
      </c>
      <c r="E1589">
        <v>1083.4799800000001</v>
      </c>
      <c r="F1589">
        <v>4713280000</v>
      </c>
      <c r="G1589">
        <v>1083.4799800000001</v>
      </c>
      <c r="I1589" s="3">
        <f t="shared" si="49"/>
        <v>1.141655075845982E-2</v>
      </c>
      <c r="J1589" s="3"/>
      <c r="N1589">
        <v>3.1088584771774563E-3</v>
      </c>
      <c r="O1589">
        <v>1588</v>
      </c>
      <c r="P1589" s="2">
        <f t="shared" si="48"/>
        <v>0.63015873015873014</v>
      </c>
      <c r="Q1589">
        <v>3.1088584771774563E-3</v>
      </c>
    </row>
    <row r="1590" spans="1:17" x14ac:dyDescent="0.25">
      <c r="A1590" s="1">
        <v>40378</v>
      </c>
      <c r="B1590">
        <v>1066.849976</v>
      </c>
      <c r="C1590">
        <v>1074.6999510000001</v>
      </c>
      <c r="D1590">
        <v>1061.1099850000001</v>
      </c>
      <c r="E1590">
        <v>1071.25</v>
      </c>
      <c r="F1590">
        <v>4089500000</v>
      </c>
      <c r="G1590">
        <v>1071.25</v>
      </c>
      <c r="I1590" s="3">
        <f t="shared" si="49"/>
        <v>5.9818899501262734E-3</v>
      </c>
      <c r="J1590" s="3"/>
      <c r="N1590">
        <v>3.1141969092749466E-3</v>
      </c>
      <c r="O1590">
        <v>1589</v>
      </c>
      <c r="P1590" s="2">
        <f t="shared" si="48"/>
        <v>0.63055555555555554</v>
      </c>
      <c r="Q1590">
        <v>3.1141969092749466E-3</v>
      </c>
    </row>
    <row r="1591" spans="1:17" x14ac:dyDescent="0.25">
      <c r="A1591" s="1">
        <v>40375</v>
      </c>
      <c r="B1591">
        <v>1093.849976</v>
      </c>
      <c r="C1591">
        <v>1093.849976</v>
      </c>
      <c r="D1591">
        <v>1063.3199460000001</v>
      </c>
      <c r="E1591">
        <v>1064.880005</v>
      </c>
      <c r="F1591">
        <v>5297350000</v>
      </c>
      <c r="G1591">
        <v>1064.880005</v>
      </c>
      <c r="I1591" s="3">
        <f t="shared" si="49"/>
        <v>-2.8819472837069093E-2</v>
      </c>
      <c r="J1591" s="3"/>
      <c r="N1591">
        <v>3.1146789732108271E-3</v>
      </c>
      <c r="O1591">
        <v>1590</v>
      </c>
      <c r="P1591" s="2">
        <f t="shared" si="48"/>
        <v>0.63095238095238093</v>
      </c>
      <c r="Q1591">
        <v>3.1146789732108271E-3</v>
      </c>
    </row>
    <row r="1592" spans="1:17" x14ac:dyDescent="0.25">
      <c r="A1592" s="1">
        <v>40374</v>
      </c>
      <c r="B1592">
        <v>1094.459961</v>
      </c>
      <c r="C1592">
        <v>1098.660034</v>
      </c>
      <c r="D1592">
        <v>1080.530029</v>
      </c>
      <c r="E1592">
        <v>1096.4799800000001</v>
      </c>
      <c r="F1592">
        <v>4552470000</v>
      </c>
      <c r="G1592">
        <v>1096.4799800000001</v>
      </c>
      <c r="I1592" s="3">
        <f t="shared" si="49"/>
        <v>1.1961028400810925E-3</v>
      </c>
      <c r="J1592" s="3"/>
      <c r="N1592">
        <v>3.1156762470601063E-3</v>
      </c>
      <c r="O1592">
        <v>1591</v>
      </c>
      <c r="P1592" s="2">
        <f t="shared" si="48"/>
        <v>0.63134920634920633</v>
      </c>
      <c r="Q1592">
        <v>3.1156762470601063E-3</v>
      </c>
    </row>
    <row r="1593" spans="1:17" x14ac:dyDescent="0.25">
      <c r="A1593" s="1">
        <v>40373</v>
      </c>
      <c r="B1593">
        <v>1095.6099850000001</v>
      </c>
      <c r="C1593">
        <v>1099.079956</v>
      </c>
      <c r="D1593">
        <v>1087.6800539999999</v>
      </c>
      <c r="E1593">
        <v>1095.170044</v>
      </c>
      <c r="F1593">
        <v>4521050000</v>
      </c>
      <c r="G1593">
        <v>1095.170044</v>
      </c>
      <c r="I1593" s="3">
        <f t="shared" si="49"/>
        <v>-1.551317447318068E-4</v>
      </c>
      <c r="J1593" s="3"/>
      <c r="N1593">
        <v>3.1201847822315276E-3</v>
      </c>
      <c r="O1593">
        <v>1592</v>
      </c>
      <c r="P1593" s="2">
        <f t="shared" si="48"/>
        <v>0.63174603174603172</v>
      </c>
      <c r="Q1593">
        <v>3.1201847822315276E-3</v>
      </c>
    </row>
    <row r="1594" spans="1:17" x14ac:dyDescent="0.25">
      <c r="A1594" s="1">
        <v>40372</v>
      </c>
      <c r="B1594">
        <v>1080.650024</v>
      </c>
      <c r="C1594">
        <v>1099.459961</v>
      </c>
      <c r="D1594">
        <v>1080.650024</v>
      </c>
      <c r="E1594">
        <v>1095.339966</v>
      </c>
      <c r="F1594">
        <v>4640460000</v>
      </c>
      <c r="G1594">
        <v>1095.339966</v>
      </c>
      <c r="I1594" s="3">
        <f t="shared" si="49"/>
        <v>1.5378879258400868E-2</v>
      </c>
      <c r="J1594" s="3"/>
      <c r="N1594">
        <v>3.1329905865316032E-3</v>
      </c>
      <c r="O1594">
        <v>1593</v>
      </c>
      <c r="P1594" s="2">
        <f t="shared" si="48"/>
        <v>0.63214285714285712</v>
      </c>
      <c r="Q1594">
        <v>3.1329905865316032E-3</v>
      </c>
    </row>
    <row r="1595" spans="1:17" x14ac:dyDescent="0.25">
      <c r="A1595" s="1">
        <v>40371</v>
      </c>
      <c r="B1595">
        <v>1077.2299800000001</v>
      </c>
      <c r="C1595">
        <v>1080.780029</v>
      </c>
      <c r="D1595">
        <v>1070.4499510000001</v>
      </c>
      <c r="E1595">
        <v>1078.75</v>
      </c>
      <c r="F1595">
        <v>3426990000</v>
      </c>
      <c r="G1595">
        <v>1078.75</v>
      </c>
      <c r="I1595" s="3">
        <f t="shared" si="49"/>
        <v>7.3290198948305907E-4</v>
      </c>
      <c r="J1595" s="3"/>
      <c r="N1595">
        <v>3.1339433893435853E-3</v>
      </c>
      <c r="O1595">
        <v>1594</v>
      </c>
      <c r="P1595" s="2">
        <f t="shared" si="48"/>
        <v>0.63253968253968251</v>
      </c>
      <c r="Q1595">
        <v>3.1339433893435853E-3</v>
      </c>
    </row>
    <row r="1596" spans="1:17" x14ac:dyDescent="0.25">
      <c r="A1596" s="1">
        <v>40368</v>
      </c>
      <c r="B1596">
        <v>1070.5</v>
      </c>
      <c r="C1596">
        <v>1078.160034</v>
      </c>
      <c r="D1596">
        <v>1068.099976</v>
      </c>
      <c r="E1596">
        <v>1077.959961</v>
      </c>
      <c r="F1596">
        <v>3506570000</v>
      </c>
      <c r="G1596">
        <v>1077.959961</v>
      </c>
      <c r="I1596" s="3">
        <f t="shared" si="49"/>
        <v>7.2038878766642611E-3</v>
      </c>
      <c r="J1596" s="3"/>
      <c r="N1596">
        <v>3.134561785089085E-3</v>
      </c>
      <c r="O1596">
        <v>1595</v>
      </c>
      <c r="P1596" s="2">
        <f t="shared" si="48"/>
        <v>0.63293650793650791</v>
      </c>
      <c r="Q1596">
        <v>3.134561785089085E-3</v>
      </c>
    </row>
    <row r="1597" spans="1:17" x14ac:dyDescent="0.25">
      <c r="A1597" s="1">
        <v>40367</v>
      </c>
      <c r="B1597">
        <v>1062.920044</v>
      </c>
      <c r="C1597">
        <v>1071.25</v>
      </c>
      <c r="D1597">
        <v>1058.23999</v>
      </c>
      <c r="E1597">
        <v>1070.25</v>
      </c>
      <c r="F1597">
        <v>4548460000</v>
      </c>
      <c r="G1597">
        <v>1070.25</v>
      </c>
      <c r="I1597" s="3">
        <f t="shared" si="49"/>
        <v>9.4126777252458993E-3</v>
      </c>
      <c r="J1597" s="3"/>
      <c r="N1597">
        <v>3.1349561521663016E-3</v>
      </c>
      <c r="O1597">
        <v>1596</v>
      </c>
      <c r="P1597" s="2">
        <f t="shared" si="48"/>
        <v>0.6333333333333333</v>
      </c>
      <c r="Q1597">
        <v>3.1349561521663016E-3</v>
      </c>
    </row>
    <row r="1598" spans="1:17" x14ac:dyDescent="0.25">
      <c r="A1598" s="1">
        <v>40366</v>
      </c>
      <c r="B1598">
        <v>1028.540039</v>
      </c>
      <c r="C1598">
        <v>1060.8900149999999</v>
      </c>
      <c r="D1598">
        <v>1028.540039</v>
      </c>
      <c r="E1598">
        <v>1060.2700199999999</v>
      </c>
      <c r="F1598">
        <v>4931220000</v>
      </c>
      <c r="G1598">
        <v>1060.2700199999999</v>
      </c>
      <c r="I1598" s="3">
        <f t="shared" si="49"/>
        <v>3.1330816442115994E-2</v>
      </c>
      <c r="J1598" s="3"/>
      <c r="N1598">
        <v>3.1353413637158489E-3</v>
      </c>
      <c r="O1598">
        <v>1597</v>
      </c>
      <c r="P1598" s="2">
        <f t="shared" si="48"/>
        <v>0.6337301587301587</v>
      </c>
      <c r="Q1598">
        <v>3.1353413637158489E-3</v>
      </c>
    </row>
    <row r="1599" spans="1:17" x14ac:dyDescent="0.25">
      <c r="A1599" s="1">
        <v>40365</v>
      </c>
      <c r="B1599">
        <v>1028.089966</v>
      </c>
      <c r="C1599">
        <v>1042.5</v>
      </c>
      <c r="D1599">
        <v>1018.349976</v>
      </c>
      <c r="E1599">
        <v>1028.0600589999999</v>
      </c>
      <c r="F1599">
        <v>4691240000</v>
      </c>
      <c r="G1599">
        <v>1028.0600589999999</v>
      </c>
      <c r="I1599" s="3">
        <f t="shared" si="49"/>
        <v>5.3590349008354465E-3</v>
      </c>
      <c r="J1599" s="3"/>
      <c r="N1599">
        <v>3.1611371596607096E-3</v>
      </c>
      <c r="O1599">
        <v>1598</v>
      </c>
      <c r="P1599" s="2">
        <f t="shared" si="48"/>
        <v>0.63412698412698409</v>
      </c>
      <c r="Q1599">
        <v>3.1611371596607096E-3</v>
      </c>
    </row>
    <row r="1600" spans="1:17" x14ac:dyDescent="0.25">
      <c r="A1600" s="1">
        <v>40361</v>
      </c>
      <c r="B1600">
        <v>1027.650024</v>
      </c>
      <c r="C1600">
        <v>1032.9499510000001</v>
      </c>
      <c r="D1600">
        <v>1015.929993</v>
      </c>
      <c r="E1600">
        <v>1022.580017</v>
      </c>
      <c r="F1600">
        <v>3968500000</v>
      </c>
      <c r="G1600">
        <v>1022.580017</v>
      </c>
      <c r="I1600" s="3">
        <f t="shared" si="49"/>
        <v>-4.6623689842139049E-3</v>
      </c>
      <c r="J1600" s="3"/>
      <c r="N1600">
        <v>3.1746391945073338E-3</v>
      </c>
      <c r="O1600">
        <v>1599</v>
      </c>
      <c r="P1600" s="2">
        <f t="shared" si="48"/>
        <v>0.63452380952380949</v>
      </c>
      <c r="Q1600">
        <v>3.1746391945073338E-3</v>
      </c>
    </row>
    <row r="1601" spans="1:17" x14ac:dyDescent="0.25">
      <c r="A1601" s="1">
        <v>40360</v>
      </c>
      <c r="B1601">
        <v>1031.099976</v>
      </c>
      <c r="C1601">
        <v>1033.579956</v>
      </c>
      <c r="D1601">
        <v>1010.909973</v>
      </c>
      <c r="E1601">
        <v>1027.369995</v>
      </c>
      <c r="F1601">
        <v>6435770000</v>
      </c>
      <c r="G1601">
        <v>1027.369995</v>
      </c>
      <c r="I1601" s="3">
        <f t="shared" si="49"/>
        <v>-3.2404518500621649E-3</v>
      </c>
      <c r="J1601" s="3"/>
      <c r="N1601">
        <v>3.183169164378441E-3</v>
      </c>
      <c r="O1601">
        <v>1600</v>
      </c>
      <c r="P1601" s="2">
        <f t="shared" si="48"/>
        <v>0.63492063492063489</v>
      </c>
      <c r="Q1601">
        <v>3.183169164378441E-3</v>
      </c>
    </row>
    <row r="1602" spans="1:17" x14ac:dyDescent="0.25">
      <c r="A1602" s="1">
        <v>40359</v>
      </c>
      <c r="B1602">
        <v>1040.5600589999999</v>
      </c>
      <c r="C1602">
        <v>1048.079956</v>
      </c>
      <c r="D1602">
        <v>1028.329956</v>
      </c>
      <c r="E1602">
        <v>1030.709961</v>
      </c>
      <c r="F1602">
        <v>5067080000</v>
      </c>
      <c r="G1602">
        <v>1030.709961</v>
      </c>
      <c r="I1602" s="3">
        <f t="shared" si="49"/>
        <v>-1.0112970209682381E-2</v>
      </c>
      <c r="J1602" s="3"/>
      <c r="N1602">
        <v>3.216149701830151E-3</v>
      </c>
      <c r="O1602">
        <v>1601</v>
      </c>
      <c r="P1602" s="2">
        <f t="shared" si="48"/>
        <v>0.63531746031746028</v>
      </c>
      <c r="Q1602">
        <v>3.216149701830151E-3</v>
      </c>
    </row>
    <row r="1603" spans="1:17" x14ac:dyDescent="0.25">
      <c r="A1603" s="1">
        <v>40358</v>
      </c>
      <c r="B1603">
        <v>1071.099976</v>
      </c>
      <c r="C1603">
        <v>1071.099976</v>
      </c>
      <c r="D1603">
        <v>1035.1800539999999</v>
      </c>
      <c r="E1603">
        <v>1041.23999</v>
      </c>
      <c r="F1603">
        <v>6136700000</v>
      </c>
      <c r="G1603">
        <v>1041.23999</v>
      </c>
      <c r="I1603" s="3">
        <f t="shared" si="49"/>
        <v>-3.1017018598061608E-2</v>
      </c>
      <c r="J1603" s="3"/>
      <c r="N1603">
        <v>3.2232589162057845E-3</v>
      </c>
      <c r="O1603">
        <v>1602</v>
      </c>
      <c r="P1603" s="2">
        <f t="shared" ref="P1603:P1666" si="50">O1603/L$1</f>
        <v>0.63571428571428568</v>
      </c>
      <c r="Q1603">
        <v>3.2232589162057845E-3</v>
      </c>
    </row>
    <row r="1604" spans="1:17" x14ac:dyDescent="0.25">
      <c r="A1604" s="1">
        <v>40357</v>
      </c>
      <c r="B1604">
        <v>1077.5</v>
      </c>
      <c r="C1604">
        <v>1082.599976</v>
      </c>
      <c r="D1604">
        <v>1071.4499510000001</v>
      </c>
      <c r="E1604">
        <v>1074.5699460000001</v>
      </c>
      <c r="F1604">
        <v>3896410000</v>
      </c>
      <c r="G1604">
        <v>1074.5699460000001</v>
      </c>
      <c r="I1604" s="3">
        <f t="shared" ref="I1604:I1667" si="51">E1604/E1605-1</f>
        <v>-2.0339388347082599E-3</v>
      </c>
      <c r="J1604" s="3"/>
      <c r="N1604">
        <v>3.2234002954651952E-3</v>
      </c>
      <c r="O1604">
        <v>1603</v>
      </c>
      <c r="P1604" s="2">
        <f t="shared" si="50"/>
        <v>0.63611111111111107</v>
      </c>
      <c r="Q1604">
        <v>3.2234002954651952E-3</v>
      </c>
    </row>
    <row r="1605" spans="1:17" x14ac:dyDescent="0.25">
      <c r="A1605" s="1">
        <v>40354</v>
      </c>
      <c r="B1605">
        <v>1075.099976</v>
      </c>
      <c r="C1605">
        <v>1083.5600589999999</v>
      </c>
      <c r="D1605">
        <v>1067.8900149999999</v>
      </c>
      <c r="E1605">
        <v>1076.76001</v>
      </c>
      <c r="F1605">
        <v>5128840000</v>
      </c>
      <c r="G1605">
        <v>1076.76001</v>
      </c>
      <c r="I1605" s="3">
        <f t="shared" si="51"/>
        <v>2.8593627291884083E-3</v>
      </c>
      <c r="J1605" s="3"/>
      <c r="N1605">
        <v>3.2355983013399037E-3</v>
      </c>
      <c r="O1605">
        <v>1604</v>
      </c>
      <c r="P1605" s="2">
        <f t="shared" si="50"/>
        <v>0.63650793650793647</v>
      </c>
      <c r="Q1605">
        <v>3.2355983013399037E-3</v>
      </c>
    </row>
    <row r="1606" spans="1:17" x14ac:dyDescent="0.25">
      <c r="A1606" s="1">
        <v>40353</v>
      </c>
      <c r="B1606">
        <v>1090.9300539999999</v>
      </c>
      <c r="C1606">
        <v>1090.9300539999999</v>
      </c>
      <c r="D1606">
        <v>1071.599976</v>
      </c>
      <c r="E1606">
        <v>1073.6899410000001</v>
      </c>
      <c r="F1606">
        <v>4814830000</v>
      </c>
      <c r="G1606">
        <v>1073.6899410000001</v>
      </c>
      <c r="I1606" s="3">
        <f t="shared" si="51"/>
        <v>-1.6803502934565784E-2</v>
      </c>
      <c r="J1606" s="3"/>
      <c r="N1606">
        <v>3.2360362360925876E-3</v>
      </c>
      <c r="O1606">
        <v>1605</v>
      </c>
      <c r="P1606" s="2">
        <f t="shared" si="50"/>
        <v>0.63690476190476186</v>
      </c>
      <c r="Q1606">
        <v>3.2360362360925876E-3</v>
      </c>
    </row>
    <row r="1607" spans="1:17" x14ac:dyDescent="0.25">
      <c r="A1607" s="1">
        <v>40352</v>
      </c>
      <c r="B1607">
        <v>1095.5699460000001</v>
      </c>
      <c r="C1607">
        <v>1099.6400149999999</v>
      </c>
      <c r="D1607">
        <v>1085.3100589999999</v>
      </c>
      <c r="E1607">
        <v>1092.040039</v>
      </c>
      <c r="F1607">
        <v>4526150000</v>
      </c>
      <c r="G1607">
        <v>1092.040039</v>
      </c>
      <c r="I1607" s="3">
        <f t="shared" si="51"/>
        <v>-2.9854742710803128E-3</v>
      </c>
      <c r="J1607" s="3"/>
      <c r="N1607">
        <v>3.2431006049804534E-3</v>
      </c>
      <c r="O1607">
        <v>1606</v>
      </c>
      <c r="P1607" s="2">
        <f t="shared" si="50"/>
        <v>0.63730158730158726</v>
      </c>
      <c r="Q1607">
        <v>3.2431006049804534E-3</v>
      </c>
    </row>
    <row r="1608" spans="1:17" x14ac:dyDescent="0.25">
      <c r="A1608" s="1">
        <v>40351</v>
      </c>
      <c r="B1608">
        <v>1113.900024</v>
      </c>
      <c r="C1608">
        <v>1118.5</v>
      </c>
      <c r="D1608">
        <v>1094.1800539999999</v>
      </c>
      <c r="E1608">
        <v>1095.3100589999999</v>
      </c>
      <c r="F1608">
        <v>4514380000</v>
      </c>
      <c r="G1608">
        <v>1095.3100589999999</v>
      </c>
      <c r="I1608" s="3">
        <f t="shared" si="51"/>
        <v>-1.6070690610370142E-2</v>
      </c>
      <c r="J1608" s="3"/>
      <c r="N1608">
        <v>3.2487873456958916E-3</v>
      </c>
      <c r="O1608">
        <v>1607</v>
      </c>
      <c r="P1608" s="2">
        <f t="shared" si="50"/>
        <v>0.63769841269841265</v>
      </c>
      <c r="Q1608">
        <v>3.2487873456958916E-3</v>
      </c>
    </row>
    <row r="1609" spans="1:17" x14ac:dyDescent="0.25">
      <c r="A1609" s="1">
        <v>40350</v>
      </c>
      <c r="B1609">
        <v>1122.790039</v>
      </c>
      <c r="C1609">
        <v>1131.2299800000001</v>
      </c>
      <c r="D1609">
        <v>1108.23999</v>
      </c>
      <c r="E1609">
        <v>1113.1999510000001</v>
      </c>
      <c r="F1609">
        <v>4514360000</v>
      </c>
      <c r="G1609">
        <v>1113.1999510000001</v>
      </c>
      <c r="I1609" s="3">
        <f t="shared" si="51"/>
        <v>-3.8568415150034285E-3</v>
      </c>
      <c r="J1609" s="3"/>
      <c r="N1609">
        <v>3.2490857441105359E-3</v>
      </c>
      <c r="O1609">
        <v>1608</v>
      </c>
      <c r="P1609" s="2">
        <f t="shared" si="50"/>
        <v>0.63809523809523805</v>
      </c>
      <c r="Q1609">
        <v>3.2490857441105359E-3</v>
      </c>
    </row>
    <row r="1610" spans="1:17" x14ac:dyDescent="0.25">
      <c r="A1610" s="1">
        <v>40347</v>
      </c>
      <c r="B1610">
        <v>1116.160034</v>
      </c>
      <c r="C1610">
        <v>1121.01001</v>
      </c>
      <c r="D1610">
        <v>1113.9300539999999</v>
      </c>
      <c r="E1610">
        <v>1117.51001</v>
      </c>
      <c r="F1610">
        <v>4555360000</v>
      </c>
      <c r="G1610">
        <v>1117.51001</v>
      </c>
      <c r="I1610" s="3">
        <f t="shared" si="51"/>
        <v>1.3171310603847797E-3</v>
      </c>
      <c r="J1610" s="3"/>
      <c r="N1610">
        <v>3.258134531836987E-3</v>
      </c>
      <c r="O1610">
        <v>1609</v>
      </c>
      <c r="P1610" s="2">
        <f t="shared" si="50"/>
        <v>0.63849206349206344</v>
      </c>
      <c r="Q1610">
        <v>3.258134531836987E-3</v>
      </c>
    </row>
    <row r="1611" spans="1:17" x14ac:dyDescent="0.25">
      <c r="A1611" s="1">
        <v>40346</v>
      </c>
      <c r="B1611">
        <v>1115.9799800000001</v>
      </c>
      <c r="C1611">
        <v>1117.719971</v>
      </c>
      <c r="D1611">
        <v>1105.869995</v>
      </c>
      <c r="E1611">
        <v>1116.040039</v>
      </c>
      <c r="F1611">
        <v>4557760000</v>
      </c>
      <c r="G1611">
        <v>1116.040039</v>
      </c>
      <c r="I1611" s="3">
        <f t="shared" si="51"/>
        <v>1.2830084237940298E-3</v>
      </c>
      <c r="J1611" s="3"/>
      <c r="N1611">
        <v>3.2796988616889955E-3</v>
      </c>
      <c r="O1611">
        <v>1610</v>
      </c>
      <c r="P1611" s="2">
        <f t="shared" si="50"/>
        <v>0.63888888888888884</v>
      </c>
      <c r="Q1611">
        <v>3.2796988616889955E-3</v>
      </c>
    </row>
    <row r="1612" spans="1:17" x14ac:dyDescent="0.25">
      <c r="A1612" s="1">
        <v>40345</v>
      </c>
      <c r="B1612">
        <v>1114.0200199999999</v>
      </c>
      <c r="C1612">
        <v>1118.73999</v>
      </c>
      <c r="D1612">
        <v>1107.130005</v>
      </c>
      <c r="E1612">
        <v>1114.6099850000001</v>
      </c>
      <c r="F1612">
        <v>5002600000</v>
      </c>
      <c r="G1612">
        <v>1114.6099850000001</v>
      </c>
      <c r="I1612" s="3">
        <f t="shared" si="51"/>
        <v>-5.5593466022141325E-4</v>
      </c>
      <c r="J1612" s="3"/>
      <c r="N1612">
        <v>3.2893428051439244E-3</v>
      </c>
      <c r="O1612">
        <v>1611</v>
      </c>
      <c r="P1612" s="2">
        <f t="shared" si="50"/>
        <v>0.63928571428571423</v>
      </c>
      <c r="Q1612">
        <v>3.2893428051439244E-3</v>
      </c>
    </row>
    <row r="1613" spans="1:17" x14ac:dyDescent="0.25">
      <c r="A1613" s="1">
        <v>40344</v>
      </c>
      <c r="B1613">
        <v>1091.209961</v>
      </c>
      <c r="C1613">
        <v>1115.589966</v>
      </c>
      <c r="D1613">
        <v>1091.209961</v>
      </c>
      <c r="E1613">
        <v>1115.2299800000001</v>
      </c>
      <c r="F1613">
        <v>4644490000</v>
      </c>
      <c r="G1613">
        <v>1115.2299800000001</v>
      </c>
      <c r="I1613" s="3">
        <f t="shared" si="51"/>
        <v>2.3494190580774399E-2</v>
      </c>
      <c r="J1613" s="3"/>
      <c r="N1613">
        <v>3.3039969324137886E-3</v>
      </c>
      <c r="O1613">
        <v>1612</v>
      </c>
      <c r="P1613" s="2">
        <f t="shared" si="50"/>
        <v>0.63968253968253963</v>
      </c>
      <c r="Q1613">
        <v>3.3039969324137886E-3</v>
      </c>
    </row>
    <row r="1614" spans="1:17" x14ac:dyDescent="0.25">
      <c r="A1614" s="1">
        <v>40343</v>
      </c>
      <c r="B1614">
        <v>1095</v>
      </c>
      <c r="C1614">
        <v>1105.910034</v>
      </c>
      <c r="D1614">
        <v>1089.030029</v>
      </c>
      <c r="E1614">
        <v>1089.630005</v>
      </c>
      <c r="F1614">
        <v>4425830000</v>
      </c>
      <c r="G1614">
        <v>1089.630005</v>
      </c>
      <c r="I1614" s="3">
        <f t="shared" si="51"/>
        <v>-1.8046638359398015E-3</v>
      </c>
      <c r="J1614" s="3"/>
      <c r="N1614">
        <v>3.305892405266686E-3</v>
      </c>
      <c r="O1614">
        <v>1613</v>
      </c>
      <c r="P1614" s="2">
        <f t="shared" si="50"/>
        <v>0.64007936507936503</v>
      </c>
      <c r="Q1614">
        <v>3.305892405266686E-3</v>
      </c>
    </row>
    <row r="1615" spans="1:17" x14ac:dyDescent="0.25">
      <c r="A1615" s="1">
        <v>40340</v>
      </c>
      <c r="B1615">
        <v>1082.650024</v>
      </c>
      <c r="C1615">
        <v>1092.25</v>
      </c>
      <c r="D1615">
        <v>1077.119995</v>
      </c>
      <c r="E1615">
        <v>1091.599976</v>
      </c>
      <c r="F1615">
        <v>4059280000</v>
      </c>
      <c r="G1615">
        <v>1091.599976</v>
      </c>
      <c r="I1615" s="3">
        <f t="shared" si="51"/>
        <v>4.3796788385677132E-3</v>
      </c>
      <c r="J1615" s="3"/>
      <c r="N1615">
        <v>3.3065905314124677E-3</v>
      </c>
      <c r="O1615">
        <v>1614</v>
      </c>
      <c r="P1615" s="2">
        <f t="shared" si="50"/>
        <v>0.64047619047619042</v>
      </c>
      <c r="Q1615">
        <v>3.3065905314124677E-3</v>
      </c>
    </row>
    <row r="1616" spans="1:17" x14ac:dyDescent="0.25">
      <c r="A1616" s="1">
        <v>40339</v>
      </c>
      <c r="B1616">
        <v>1058.7700199999999</v>
      </c>
      <c r="C1616">
        <v>1087.849976</v>
      </c>
      <c r="D1616">
        <v>1058.7700199999999</v>
      </c>
      <c r="E1616">
        <v>1086.839966</v>
      </c>
      <c r="F1616">
        <v>5144780000</v>
      </c>
      <c r="G1616">
        <v>1086.839966</v>
      </c>
      <c r="I1616" s="3">
        <f t="shared" si="51"/>
        <v>2.9506793415586596E-2</v>
      </c>
      <c r="J1616" s="3"/>
      <c r="N1616">
        <v>3.3095663558677657E-3</v>
      </c>
      <c r="O1616">
        <v>1615</v>
      </c>
      <c r="P1616" s="2">
        <f t="shared" si="50"/>
        <v>0.64087301587301593</v>
      </c>
      <c r="Q1616">
        <v>3.3095663558677657E-3</v>
      </c>
    </row>
    <row r="1617" spans="1:17" x14ac:dyDescent="0.25">
      <c r="A1617" s="1">
        <v>40338</v>
      </c>
      <c r="B1617">
        <v>1062.75</v>
      </c>
      <c r="C1617">
        <v>1077.73999</v>
      </c>
      <c r="D1617">
        <v>1052.25</v>
      </c>
      <c r="E1617">
        <v>1055.6899410000001</v>
      </c>
      <c r="F1617">
        <v>5983200000</v>
      </c>
      <c r="G1617">
        <v>1055.6899410000001</v>
      </c>
      <c r="I1617" s="3">
        <f t="shared" si="51"/>
        <v>-5.9416751412428859E-3</v>
      </c>
      <c r="J1617" s="3"/>
      <c r="N1617">
        <v>3.3095747051798963E-3</v>
      </c>
      <c r="O1617">
        <v>1616</v>
      </c>
      <c r="P1617" s="2">
        <f t="shared" si="50"/>
        <v>0.64126984126984132</v>
      </c>
      <c r="Q1617">
        <v>3.3095747051798963E-3</v>
      </c>
    </row>
    <row r="1618" spans="1:17" x14ac:dyDescent="0.25">
      <c r="A1618" s="1">
        <v>40337</v>
      </c>
      <c r="B1618">
        <v>1050.8100589999999</v>
      </c>
      <c r="C1618">
        <v>1063.150024</v>
      </c>
      <c r="D1618">
        <v>1042.170044</v>
      </c>
      <c r="E1618">
        <v>1062</v>
      </c>
      <c r="F1618">
        <v>6192750000</v>
      </c>
      <c r="G1618">
        <v>1062</v>
      </c>
      <c r="I1618" s="3">
        <f t="shared" si="51"/>
        <v>1.0976067206398987E-2</v>
      </c>
      <c r="J1618" s="3"/>
      <c r="N1618">
        <v>3.3204147927141658E-3</v>
      </c>
      <c r="O1618">
        <v>1617</v>
      </c>
      <c r="P1618" s="2">
        <f t="shared" si="50"/>
        <v>0.64166666666666672</v>
      </c>
      <c r="Q1618">
        <v>3.3204147927141658E-3</v>
      </c>
    </row>
    <row r="1619" spans="1:17" x14ac:dyDescent="0.25">
      <c r="A1619" s="1">
        <v>40336</v>
      </c>
      <c r="B1619">
        <v>1065.839966</v>
      </c>
      <c r="C1619">
        <v>1071.3599850000001</v>
      </c>
      <c r="D1619">
        <v>1049.8599850000001</v>
      </c>
      <c r="E1619">
        <v>1050.469971</v>
      </c>
      <c r="F1619">
        <v>5467560000</v>
      </c>
      <c r="G1619">
        <v>1050.469971</v>
      </c>
      <c r="I1619" s="3">
        <f t="shared" si="51"/>
        <v>-1.3532073033900138E-2</v>
      </c>
      <c r="J1619" s="3"/>
      <c r="N1619">
        <v>3.3543490312155644E-3</v>
      </c>
      <c r="O1619">
        <v>1618</v>
      </c>
      <c r="P1619" s="2">
        <f t="shared" si="50"/>
        <v>0.64206349206349211</v>
      </c>
      <c r="Q1619">
        <v>3.3543490312155644E-3</v>
      </c>
    </row>
    <row r="1620" spans="1:17" x14ac:dyDescent="0.25">
      <c r="A1620" s="1">
        <v>40333</v>
      </c>
      <c r="B1620">
        <v>1098.4300539999999</v>
      </c>
      <c r="C1620">
        <v>1098.4300539999999</v>
      </c>
      <c r="D1620">
        <v>1060.5</v>
      </c>
      <c r="E1620">
        <v>1064.880005</v>
      </c>
      <c r="F1620">
        <v>6180580000</v>
      </c>
      <c r="G1620">
        <v>1064.880005</v>
      </c>
      <c r="I1620" s="3">
        <f t="shared" si="51"/>
        <v>-3.4411425617822178E-2</v>
      </c>
      <c r="J1620" s="3"/>
      <c r="N1620">
        <v>3.3563334874597839E-3</v>
      </c>
      <c r="O1620">
        <v>1619</v>
      </c>
      <c r="P1620" s="2">
        <f t="shared" si="50"/>
        <v>0.64246031746031751</v>
      </c>
      <c r="Q1620">
        <v>3.3563334874597839E-3</v>
      </c>
    </row>
    <row r="1621" spans="1:17" x14ac:dyDescent="0.25">
      <c r="A1621" s="1">
        <v>40332</v>
      </c>
      <c r="B1621">
        <v>1098.8199460000001</v>
      </c>
      <c r="C1621">
        <v>1105.670044</v>
      </c>
      <c r="D1621">
        <v>1091.8100589999999</v>
      </c>
      <c r="E1621">
        <v>1102.829956</v>
      </c>
      <c r="F1621">
        <v>4995970000</v>
      </c>
      <c r="G1621">
        <v>1102.829956</v>
      </c>
      <c r="I1621" s="3">
        <f t="shared" si="51"/>
        <v>4.0513765543284119E-3</v>
      </c>
      <c r="J1621" s="3"/>
      <c r="N1621">
        <v>3.3743415496154672E-3</v>
      </c>
      <c r="O1621">
        <v>1620</v>
      </c>
      <c r="P1621" s="2">
        <f t="shared" si="50"/>
        <v>0.6428571428571429</v>
      </c>
      <c r="Q1621">
        <v>3.3743415496154672E-3</v>
      </c>
    </row>
    <row r="1622" spans="1:17" x14ac:dyDescent="0.25">
      <c r="A1622" s="1">
        <v>40331</v>
      </c>
      <c r="B1622">
        <v>1073.01001</v>
      </c>
      <c r="C1622">
        <v>1098.5600589999999</v>
      </c>
      <c r="D1622">
        <v>1072.030029</v>
      </c>
      <c r="E1622">
        <v>1098.380005</v>
      </c>
      <c r="F1622">
        <v>5026360000</v>
      </c>
      <c r="G1622">
        <v>1098.380005</v>
      </c>
      <c r="I1622" s="3">
        <f t="shared" si="51"/>
        <v>2.5842707182958558E-2</v>
      </c>
      <c r="J1622" s="3"/>
      <c r="N1622">
        <v>3.3795553013784563E-3</v>
      </c>
      <c r="O1622">
        <v>1621</v>
      </c>
      <c r="P1622" s="2">
        <f t="shared" si="50"/>
        <v>0.6432539682539683</v>
      </c>
      <c r="Q1622">
        <v>3.3795553013784563E-3</v>
      </c>
    </row>
    <row r="1623" spans="1:17" x14ac:dyDescent="0.25">
      <c r="A1623" s="1">
        <v>40330</v>
      </c>
      <c r="B1623">
        <v>1087.3000489999999</v>
      </c>
      <c r="C1623">
        <v>1094.7700199999999</v>
      </c>
      <c r="D1623">
        <v>1069.8900149999999</v>
      </c>
      <c r="E1623">
        <v>1070.709961</v>
      </c>
      <c r="F1623">
        <v>5271480000</v>
      </c>
      <c r="G1623">
        <v>1070.709961</v>
      </c>
      <c r="I1623" s="3">
        <f t="shared" si="51"/>
        <v>-1.7165321060371275E-2</v>
      </c>
      <c r="J1623" s="3"/>
      <c r="N1623">
        <v>3.3824292639217379E-3</v>
      </c>
      <c r="O1623">
        <v>1622</v>
      </c>
      <c r="P1623" s="2">
        <f t="shared" si="50"/>
        <v>0.6436507936507937</v>
      </c>
      <c r="Q1623">
        <v>3.3824292639217379E-3</v>
      </c>
    </row>
    <row r="1624" spans="1:17" x14ac:dyDescent="0.25">
      <c r="A1624" s="1">
        <v>40326</v>
      </c>
      <c r="B1624">
        <v>1102.589966</v>
      </c>
      <c r="C1624">
        <v>1102.589966</v>
      </c>
      <c r="D1624">
        <v>1084.780029</v>
      </c>
      <c r="E1624">
        <v>1089.410034</v>
      </c>
      <c r="F1624">
        <v>4871210000</v>
      </c>
      <c r="G1624">
        <v>1089.410034</v>
      </c>
      <c r="I1624" s="3">
        <f t="shared" si="51"/>
        <v>-1.2374688838225678E-2</v>
      </c>
      <c r="J1624" s="3"/>
      <c r="N1624">
        <v>3.3970726503835813E-3</v>
      </c>
      <c r="O1624">
        <v>1623</v>
      </c>
      <c r="P1624" s="2">
        <f t="shared" si="50"/>
        <v>0.64404761904761909</v>
      </c>
      <c r="Q1624">
        <v>3.3970726503835813E-3</v>
      </c>
    </row>
    <row r="1625" spans="1:17" x14ac:dyDescent="0.25">
      <c r="A1625" s="1">
        <v>40325</v>
      </c>
      <c r="B1625">
        <v>1074.2700199999999</v>
      </c>
      <c r="C1625">
        <v>1103.5200199999999</v>
      </c>
      <c r="D1625">
        <v>1074.2700199999999</v>
      </c>
      <c r="E1625">
        <v>1103.0600589999999</v>
      </c>
      <c r="F1625">
        <v>5698460000</v>
      </c>
      <c r="G1625">
        <v>1103.0600589999999</v>
      </c>
      <c r="I1625" s="3">
        <f t="shared" si="51"/>
        <v>3.2876173613869852E-2</v>
      </c>
      <c r="J1625" s="3"/>
      <c r="N1625">
        <v>3.4032703558501964E-3</v>
      </c>
      <c r="O1625">
        <v>1624</v>
      </c>
      <c r="P1625" s="2">
        <f t="shared" si="50"/>
        <v>0.64444444444444449</v>
      </c>
      <c r="Q1625">
        <v>3.4032703558501964E-3</v>
      </c>
    </row>
    <row r="1626" spans="1:17" x14ac:dyDescent="0.25">
      <c r="A1626" s="1">
        <v>40324</v>
      </c>
      <c r="B1626">
        <v>1075.51001</v>
      </c>
      <c r="C1626">
        <v>1090.75</v>
      </c>
      <c r="D1626">
        <v>1065.589966</v>
      </c>
      <c r="E1626">
        <v>1067.9499510000001</v>
      </c>
      <c r="F1626">
        <v>4521050000</v>
      </c>
      <c r="G1626">
        <v>1067.9499510000001</v>
      </c>
      <c r="I1626" s="3">
        <f t="shared" si="51"/>
        <v>-5.6609944189930372E-3</v>
      </c>
      <c r="J1626" s="3"/>
      <c r="N1626">
        <v>3.408615584790109E-3</v>
      </c>
      <c r="O1626">
        <v>1625</v>
      </c>
      <c r="P1626" s="2">
        <f t="shared" si="50"/>
        <v>0.64484126984126988</v>
      </c>
      <c r="Q1626">
        <v>3.408615584790109E-3</v>
      </c>
    </row>
    <row r="1627" spans="1:17" x14ac:dyDescent="0.25">
      <c r="A1627" s="1">
        <v>40323</v>
      </c>
      <c r="B1627">
        <v>1067.420044</v>
      </c>
      <c r="C1627">
        <v>1074.75</v>
      </c>
      <c r="D1627">
        <v>1040.780029</v>
      </c>
      <c r="E1627">
        <v>1074.030029</v>
      </c>
      <c r="F1627">
        <v>7329580000</v>
      </c>
      <c r="G1627">
        <v>1074.030029</v>
      </c>
      <c r="I1627" s="3">
        <f t="shared" si="51"/>
        <v>3.5393749499879057E-4</v>
      </c>
      <c r="J1627" s="3"/>
      <c r="N1627">
        <v>3.4443906729073603E-3</v>
      </c>
      <c r="O1627">
        <v>1626</v>
      </c>
      <c r="P1627" s="2">
        <f t="shared" si="50"/>
        <v>0.64523809523809528</v>
      </c>
      <c r="Q1627">
        <v>3.4443906729073603E-3</v>
      </c>
    </row>
    <row r="1628" spans="1:17" x14ac:dyDescent="0.25">
      <c r="A1628" s="1">
        <v>40322</v>
      </c>
      <c r="B1628">
        <v>1084.780029</v>
      </c>
      <c r="C1628">
        <v>1089.9499510000001</v>
      </c>
      <c r="D1628">
        <v>1072.6999510000001</v>
      </c>
      <c r="E1628">
        <v>1073.650024</v>
      </c>
      <c r="F1628">
        <v>5224040000</v>
      </c>
      <c r="G1628">
        <v>1073.650024</v>
      </c>
      <c r="I1628" s="3">
        <f t="shared" si="51"/>
        <v>-1.290801401279118E-2</v>
      </c>
      <c r="J1628" s="3"/>
      <c r="N1628">
        <v>3.4854256220817614E-3</v>
      </c>
      <c r="O1628">
        <v>1627</v>
      </c>
      <c r="P1628" s="2">
        <f t="shared" si="50"/>
        <v>0.64563492063492067</v>
      </c>
      <c r="Q1628">
        <v>3.4854256220817614E-3</v>
      </c>
    </row>
    <row r="1629" spans="1:17" x14ac:dyDescent="0.25">
      <c r="A1629" s="1">
        <v>40319</v>
      </c>
      <c r="B1629">
        <v>1067.26001</v>
      </c>
      <c r="C1629">
        <v>1090.160034</v>
      </c>
      <c r="D1629">
        <v>1055.900024</v>
      </c>
      <c r="E1629">
        <v>1087.6899410000001</v>
      </c>
      <c r="F1629">
        <v>5452130000</v>
      </c>
      <c r="G1629">
        <v>1087.6899410000001</v>
      </c>
      <c r="I1629" s="3">
        <f t="shared" si="51"/>
        <v>1.5024380136833049E-2</v>
      </c>
      <c r="J1629" s="3"/>
      <c r="N1629">
        <v>3.4880002963724177E-3</v>
      </c>
      <c r="O1629">
        <v>1628</v>
      </c>
      <c r="P1629" s="2">
        <f t="shared" si="50"/>
        <v>0.64603174603174607</v>
      </c>
      <c r="Q1629">
        <v>3.4880002963724177E-3</v>
      </c>
    </row>
    <row r="1630" spans="1:17" x14ac:dyDescent="0.25">
      <c r="A1630" s="1">
        <v>40318</v>
      </c>
      <c r="B1630">
        <v>1107.339966</v>
      </c>
      <c r="C1630">
        <v>1107.339966</v>
      </c>
      <c r="D1630">
        <v>1071.579956</v>
      </c>
      <c r="E1630">
        <v>1071.589966</v>
      </c>
      <c r="F1630">
        <v>8328569600</v>
      </c>
      <c r="G1630">
        <v>1071.589966</v>
      </c>
      <c r="I1630" s="3">
        <f t="shared" si="51"/>
        <v>-3.8975903403596912E-2</v>
      </c>
      <c r="J1630" s="3"/>
      <c r="N1630">
        <v>3.4987405529653959E-3</v>
      </c>
      <c r="O1630">
        <v>1629</v>
      </c>
      <c r="P1630" s="2">
        <f t="shared" si="50"/>
        <v>0.64642857142857146</v>
      </c>
      <c r="Q1630">
        <v>3.4987405529653959E-3</v>
      </c>
    </row>
    <row r="1631" spans="1:17" x14ac:dyDescent="0.25">
      <c r="A1631" s="1">
        <v>40317</v>
      </c>
      <c r="B1631">
        <v>1119.5699460000001</v>
      </c>
      <c r="C1631">
        <v>1124.2700199999999</v>
      </c>
      <c r="D1631">
        <v>1100.660034</v>
      </c>
      <c r="E1631">
        <v>1115.0500489999999</v>
      </c>
      <c r="F1631">
        <v>6765800000</v>
      </c>
      <c r="G1631">
        <v>1115.0500489999999</v>
      </c>
      <c r="I1631" s="3">
        <f t="shared" si="51"/>
        <v>-5.1302638727847016E-3</v>
      </c>
      <c r="J1631" s="3"/>
      <c r="N1631">
        <v>3.503181578308201E-3</v>
      </c>
      <c r="O1631">
        <v>1630</v>
      </c>
      <c r="P1631" s="2">
        <f t="shared" si="50"/>
        <v>0.64682539682539686</v>
      </c>
      <c r="Q1631">
        <v>3.503181578308201E-3</v>
      </c>
    </row>
    <row r="1632" spans="1:17" x14ac:dyDescent="0.25">
      <c r="A1632" s="1">
        <v>40316</v>
      </c>
      <c r="B1632">
        <v>1138.780029</v>
      </c>
      <c r="C1632">
        <v>1148.660034</v>
      </c>
      <c r="D1632">
        <v>1117.1999510000001</v>
      </c>
      <c r="E1632">
        <v>1120.8000489999999</v>
      </c>
      <c r="F1632">
        <v>6170840000</v>
      </c>
      <c r="G1632">
        <v>1120.8000489999999</v>
      </c>
      <c r="I1632" s="3">
        <f t="shared" si="51"/>
        <v>-1.4195905533764819E-2</v>
      </c>
      <c r="J1632" s="3"/>
      <c r="N1632">
        <v>3.5296671869311513E-3</v>
      </c>
      <c r="O1632">
        <v>1631</v>
      </c>
      <c r="P1632" s="2">
        <f t="shared" si="50"/>
        <v>0.64722222222222225</v>
      </c>
      <c r="Q1632">
        <v>3.5296671869311513E-3</v>
      </c>
    </row>
    <row r="1633" spans="1:17" x14ac:dyDescent="0.25">
      <c r="A1633" s="1">
        <v>40315</v>
      </c>
      <c r="B1633">
        <v>1136.5200199999999</v>
      </c>
      <c r="C1633">
        <v>1141.880005</v>
      </c>
      <c r="D1633">
        <v>1114.959961</v>
      </c>
      <c r="E1633">
        <v>1136.9399410000001</v>
      </c>
      <c r="F1633">
        <v>5922920000</v>
      </c>
      <c r="G1633">
        <v>1136.9399410000001</v>
      </c>
      <c r="I1633" s="3">
        <f t="shared" si="51"/>
        <v>1.109367903013414E-3</v>
      </c>
      <c r="J1633" s="3"/>
      <c r="N1633">
        <v>3.5411382436780769E-3</v>
      </c>
      <c r="O1633">
        <v>1632</v>
      </c>
      <c r="P1633" s="2">
        <f t="shared" si="50"/>
        <v>0.64761904761904765</v>
      </c>
      <c r="Q1633">
        <v>3.5411382436780769E-3</v>
      </c>
    </row>
    <row r="1634" spans="1:17" x14ac:dyDescent="0.25">
      <c r="A1634" s="1">
        <v>40312</v>
      </c>
      <c r="B1634">
        <v>1157.1899410000001</v>
      </c>
      <c r="C1634">
        <v>1157.1899410000001</v>
      </c>
      <c r="D1634">
        <v>1126.1400149999999</v>
      </c>
      <c r="E1634">
        <v>1135.6800539999999</v>
      </c>
      <c r="F1634">
        <v>6126400000</v>
      </c>
      <c r="G1634">
        <v>1135.6800539999999</v>
      </c>
      <c r="I1634" s="3">
        <f t="shared" si="51"/>
        <v>-1.8800013917957714E-2</v>
      </c>
      <c r="J1634" s="3"/>
      <c r="N1634">
        <v>3.5419650539767478E-3</v>
      </c>
      <c r="O1634">
        <v>1633</v>
      </c>
      <c r="P1634" s="2">
        <f t="shared" si="50"/>
        <v>0.64801587301587305</v>
      </c>
      <c r="Q1634">
        <v>3.5419650539767478E-3</v>
      </c>
    </row>
    <row r="1635" spans="1:17" x14ac:dyDescent="0.25">
      <c r="A1635" s="1">
        <v>40311</v>
      </c>
      <c r="B1635">
        <v>1170.040039</v>
      </c>
      <c r="C1635">
        <v>1173.5699460000001</v>
      </c>
      <c r="D1635">
        <v>1156.1400149999999</v>
      </c>
      <c r="E1635">
        <v>1157.4399410000001</v>
      </c>
      <c r="F1635">
        <v>4870640000</v>
      </c>
      <c r="G1635">
        <v>1157.4399410000001</v>
      </c>
      <c r="I1635" s="3">
        <f t="shared" si="51"/>
        <v>-1.2145145361418752E-2</v>
      </c>
      <c r="J1635" s="3"/>
      <c r="N1635">
        <v>3.5443321101382708E-3</v>
      </c>
      <c r="O1635">
        <v>1634</v>
      </c>
      <c r="P1635" s="2">
        <f t="shared" si="50"/>
        <v>0.64841269841269844</v>
      </c>
      <c r="Q1635">
        <v>3.5443321101382708E-3</v>
      </c>
    </row>
    <row r="1636" spans="1:17" x14ac:dyDescent="0.25">
      <c r="A1636" s="1">
        <v>40310</v>
      </c>
      <c r="B1636">
        <v>1155.4300539999999</v>
      </c>
      <c r="C1636">
        <v>1172.869995</v>
      </c>
      <c r="D1636">
        <v>1155.4300539999999</v>
      </c>
      <c r="E1636">
        <v>1171.670044</v>
      </c>
      <c r="F1636">
        <v>5225460000</v>
      </c>
      <c r="G1636">
        <v>1171.670044</v>
      </c>
      <c r="I1636" s="3">
        <f t="shared" si="51"/>
        <v>1.3739524017476024E-2</v>
      </c>
      <c r="J1636" s="3"/>
      <c r="N1636">
        <v>3.5472224829398158E-3</v>
      </c>
      <c r="O1636">
        <v>1635</v>
      </c>
      <c r="P1636" s="2">
        <f t="shared" si="50"/>
        <v>0.64880952380952384</v>
      </c>
      <c r="Q1636">
        <v>3.5472224829398158E-3</v>
      </c>
    </row>
    <row r="1637" spans="1:17" x14ac:dyDescent="0.25">
      <c r="A1637" s="1">
        <v>40309</v>
      </c>
      <c r="B1637">
        <v>1156.3900149999999</v>
      </c>
      <c r="C1637">
        <v>1170.4799800000001</v>
      </c>
      <c r="D1637">
        <v>1147.709961</v>
      </c>
      <c r="E1637">
        <v>1155.790039</v>
      </c>
      <c r="F1637">
        <v>5842550000</v>
      </c>
      <c r="G1637">
        <v>1155.790039</v>
      </c>
      <c r="I1637" s="3">
        <f t="shared" si="51"/>
        <v>-3.3972916695661493E-3</v>
      </c>
      <c r="J1637" s="3"/>
      <c r="N1637">
        <v>3.5522507422829364E-3</v>
      </c>
      <c r="O1637">
        <v>1636</v>
      </c>
      <c r="P1637" s="2">
        <f t="shared" si="50"/>
        <v>0.64920634920634923</v>
      </c>
      <c r="Q1637">
        <v>3.5522507422829364E-3</v>
      </c>
    </row>
    <row r="1638" spans="1:17" x14ac:dyDescent="0.25">
      <c r="A1638" s="1">
        <v>40308</v>
      </c>
      <c r="B1638">
        <v>1122.2700199999999</v>
      </c>
      <c r="C1638">
        <v>1163.849976</v>
      </c>
      <c r="D1638">
        <v>1122.2700199999999</v>
      </c>
      <c r="E1638">
        <v>1159.7299800000001</v>
      </c>
      <c r="F1638">
        <v>6893700000</v>
      </c>
      <c r="G1638">
        <v>1159.7299800000001</v>
      </c>
      <c r="I1638" s="3">
        <f t="shared" si="51"/>
        <v>4.3974123919891861E-2</v>
      </c>
      <c r="J1638" s="3"/>
      <c r="N1638">
        <v>3.5529545034096444E-3</v>
      </c>
      <c r="O1638">
        <v>1637</v>
      </c>
      <c r="P1638" s="2">
        <f t="shared" si="50"/>
        <v>0.64960317460317463</v>
      </c>
      <c r="Q1638">
        <v>3.5529545034096444E-3</v>
      </c>
    </row>
    <row r="1639" spans="1:17" x14ac:dyDescent="0.25">
      <c r="A1639" s="1">
        <v>40305</v>
      </c>
      <c r="B1639">
        <v>1127.040039</v>
      </c>
      <c r="C1639">
        <v>1135.130005</v>
      </c>
      <c r="D1639">
        <v>1094.150024</v>
      </c>
      <c r="E1639">
        <v>1110.880005</v>
      </c>
      <c r="F1639">
        <v>9472910400</v>
      </c>
      <c r="G1639">
        <v>1110.880005</v>
      </c>
      <c r="I1639" s="3">
        <f t="shared" si="51"/>
        <v>-1.5308264532732041E-2</v>
      </c>
      <c r="J1639" s="3"/>
      <c r="N1639">
        <v>3.5554238371831026E-3</v>
      </c>
      <c r="O1639">
        <v>1638</v>
      </c>
      <c r="P1639" s="2">
        <f t="shared" si="50"/>
        <v>0.65</v>
      </c>
      <c r="Q1639">
        <v>3.5554238371831026E-3</v>
      </c>
    </row>
    <row r="1640" spans="1:17" x14ac:dyDescent="0.25">
      <c r="A1640" s="1">
        <v>40304</v>
      </c>
      <c r="B1640">
        <v>1164.380005</v>
      </c>
      <c r="C1640">
        <v>1167.579956</v>
      </c>
      <c r="D1640">
        <v>1065.790039</v>
      </c>
      <c r="E1640">
        <v>1128.150024</v>
      </c>
      <c r="F1640">
        <v>10617809600</v>
      </c>
      <c r="G1640">
        <v>1128.150024</v>
      </c>
      <c r="I1640" s="3">
        <f t="shared" si="51"/>
        <v>-3.2353496669240589E-2</v>
      </c>
      <c r="J1640" s="3"/>
      <c r="N1640">
        <v>3.5635481579696648E-3</v>
      </c>
      <c r="O1640">
        <v>1639</v>
      </c>
      <c r="P1640" s="2">
        <f t="shared" si="50"/>
        <v>0.65039682539682542</v>
      </c>
      <c r="Q1640">
        <v>3.5635481579696648E-3</v>
      </c>
    </row>
    <row r="1641" spans="1:17" x14ac:dyDescent="0.25">
      <c r="A1641" s="1">
        <v>40303</v>
      </c>
      <c r="B1641">
        <v>1169.23999</v>
      </c>
      <c r="C1641">
        <v>1175.9499510000001</v>
      </c>
      <c r="D1641">
        <v>1158.150024</v>
      </c>
      <c r="E1641">
        <v>1165.869995</v>
      </c>
      <c r="F1641">
        <v>6795940000</v>
      </c>
      <c r="G1641">
        <v>1165.869995</v>
      </c>
      <c r="I1641" s="3">
        <f t="shared" si="51"/>
        <v>-6.5865551790024179E-3</v>
      </c>
      <c r="J1641" s="3"/>
      <c r="N1641">
        <v>3.5705586535510481E-3</v>
      </c>
      <c r="O1641">
        <v>1640</v>
      </c>
      <c r="P1641" s="2">
        <f t="shared" si="50"/>
        <v>0.65079365079365081</v>
      </c>
      <c r="Q1641">
        <v>3.5705586535510481E-3</v>
      </c>
    </row>
    <row r="1642" spans="1:17" x14ac:dyDescent="0.25">
      <c r="A1642" s="1">
        <v>40302</v>
      </c>
      <c r="B1642">
        <v>1197.5</v>
      </c>
      <c r="C1642">
        <v>1197.5</v>
      </c>
      <c r="D1642">
        <v>1168.119995</v>
      </c>
      <c r="E1642">
        <v>1173.599976</v>
      </c>
      <c r="F1642">
        <v>6594720000</v>
      </c>
      <c r="G1642">
        <v>1173.599976</v>
      </c>
      <c r="I1642" s="3">
        <f t="shared" si="51"/>
        <v>-2.3838465690961486E-2</v>
      </c>
      <c r="J1642" s="3"/>
      <c r="N1642">
        <v>3.5802510195708237E-3</v>
      </c>
      <c r="O1642">
        <v>1641</v>
      </c>
      <c r="P1642" s="2">
        <f t="shared" si="50"/>
        <v>0.65119047619047621</v>
      </c>
      <c r="Q1642">
        <v>3.5802510195708237E-3</v>
      </c>
    </row>
    <row r="1643" spans="1:17" x14ac:dyDescent="0.25">
      <c r="A1643" s="1">
        <v>40301</v>
      </c>
      <c r="B1643">
        <v>1188.579956</v>
      </c>
      <c r="C1643">
        <v>1205.130005</v>
      </c>
      <c r="D1643">
        <v>1188.579956</v>
      </c>
      <c r="E1643">
        <v>1202.26001</v>
      </c>
      <c r="F1643">
        <v>4938050000</v>
      </c>
      <c r="G1643">
        <v>1202.26001</v>
      </c>
      <c r="I1643" s="3">
        <f t="shared" si="51"/>
        <v>1.3120587326188371E-2</v>
      </c>
      <c r="J1643" s="3"/>
      <c r="N1643">
        <v>3.6244094760504719E-3</v>
      </c>
      <c r="O1643">
        <v>1642</v>
      </c>
      <c r="P1643" s="2">
        <f t="shared" si="50"/>
        <v>0.6515873015873016</v>
      </c>
      <c r="Q1643">
        <v>3.6244094760504719E-3</v>
      </c>
    </row>
    <row r="1644" spans="1:17" x14ac:dyDescent="0.25">
      <c r="A1644" s="1">
        <v>40298</v>
      </c>
      <c r="B1644">
        <v>1206.7700199999999</v>
      </c>
      <c r="C1644">
        <v>1207.98999</v>
      </c>
      <c r="D1644">
        <v>1186.3199460000001</v>
      </c>
      <c r="E1644">
        <v>1186.6899410000001</v>
      </c>
      <c r="F1644">
        <v>6048260000</v>
      </c>
      <c r="G1644">
        <v>1186.6899410000001</v>
      </c>
      <c r="I1644" s="3">
        <f t="shared" si="51"/>
        <v>-1.664768020452545E-2</v>
      </c>
      <c r="J1644" s="3"/>
      <c r="N1644">
        <v>3.6272770093086493E-3</v>
      </c>
      <c r="O1644">
        <v>1643</v>
      </c>
      <c r="P1644" s="2">
        <f t="shared" si="50"/>
        <v>0.651984126984127</v>
      </c>
      <c r="Q1644">
        <v>3.6272770093086493E-3</v>
      </c>
    </row>
    <row r="1645" spans="1:17" x14ac:dyDescent="0.25">
      <c r="A1645" s="1">
        <v>40297</v>
      </c>
      <c r="B1645">
        <v>1193.3000489999999</v>
      </c>
      <c r="C1645">
        <v>1209.3599850000001</v>
      </c>
      <c r="D1645">
        <v>1193.3000489999999</v>
      </c>
      <c r="E1645">
        <v>1206.780029</v>
      </c>
      <c r="F1645">
        <v>6059410000</v>
      </c>
      <c r="G1645">
        <v>1206.780029</v>
      </c>
      <c r="I1645" s="3">
        <f t="shared" si="51"/>
        <v>1.2943228070565027E-2</v>
      </c>
      <c r="J1645" s="3"/>
      <c r="N1645">
        <v>3.6312501383968243E-3</v>
      </c>
      <c r="O1645">
        <v>1644</v>
      </c>
      <c r="P1645" s="2">
        <f t="shared" si="50"/>
        <v>0.65238095238095239</v>
      </c>
      <c r="Q1645">
        <v>3.6312501383968243E-3</v>
      </c>
    </row>
    <row r="1646" spans="1:17" x14ac:dyDescent="0.25">
      <c r="A1646" s="1">
        <v>40296</v>
      </c>
      <c r="B1646">
        <v>1184.589966</v>
      </c>
      <c r="C1646">
        <v>1195.0500489999999</v>
      </c>
      <c r="D1646">
        <v>1181.8100589999999</v>
      </c>
      <c r="E1646">
        <v>1191.3599850000001</v>
      </c>
      <c r="F1646">
        <v>6342310000</v>
      </c>
      <c r="G1646">
        <v>1191.3599850000001</v>
      </c>
      <c r="I1646" s="3">
        <f t="shared" si="51"/>
        <v>6.4627520693814056E-3</v>
      </c>
      <c r="J1646" s="3"/>
      <c r="N1646">
        <v>3.646074417693379E-3</v>
      </c>
      <c r="O1646">
        <v>1645</v>
      </c>
      <c r="P1646" s="2">
        <f t="shared" si="50"/>
        <v>0.65277777777777779</v>
      </c>
      <c r="Q1646">
        <v>3.646074417693379E-3</v>
      </c>
    </row>
    <row r="1647" spans="1:17" x14ac:dyDescent="0.25">
      <c r="A1647" s="1">
        <v>40295</v>
      </c>
      <c r="B1647">
        <v>1209.920044</v>
      </c>
      <c r="C1647">
        <v>1211.380005</v>
      </c>
      <c r="D1647">
        <v>1181.619995</v>
      </c>
      <c r="E1647">
        <v>1183.709961</v>
      </c>
      <c r="F1647">
        <v>7454540000</v>
      </c>
      <c r="G1647">
        <v>1183.709961</v>
      </c>
      <c r="I1647" s="3">
        <f t="shared" si="51"/>
        <v>-2.3381945344073785E-2</v>
      </c>
      <c r="J1647" s="3"/>
      <c r="N1647">
        <v>3.669552121728703E-3</v>
      </c>
      <c r="O1647">
        <v>1646</v>
      </c>
      <c r="P1647" s="2">
        <f t="shared" si="50"/>
        <v>0.65317460317460319</v>
      </c>
      <c r="Q1647">
        <v>3.669552121728703E-3</v>
      </c>
    </row>
    <row r="1648" spans="1:17" x14ac:dyDescent="0.25">
      <c r="A1648" s="1">
        <v>40294</v>
      </c>
      <c r="B1648">
        <v>1217.0699460000001</v>
      </c>
      <c r="C1648">
        <v>1219.8000489999999</v>
      </c>
      <c r="D1648">
        <v>1211.0699460000001</v>
      </c>
      <c r="E1648">
        <v>1212.0500489999999</v>
      </c>
      <c r="F1648">
        <v>5647760000</v>
      </c>
      <c r="G1648">
        <v>1212.0500489999999</v>
      </c>
      <c r="I1648" s="3">
        <f t="shared" si="51"/>
        <v>-4.2964477157293457E-3</v>
      </c>
      <c r="J1648" s="3"/>
      <c r="N1648">
        <v>3.6703444969878873E-3</v>
      </c>
      <c r="O1648">
        <v>1647</v>
      </c>
      <c r="P1648" s="2">
        <f t="shared" si="50"/>
        <v>0.65357142857142858</v>
      </c>
      <c r="Q1648">
        <v>3.6703444969878873E-3</v>
      </c>
    </row>
    <row r="1649" spans="1:17" x14ac:dyDescent="0.25">
      <c r="A1649" s="1">
        <v>40291</v>
      </c>
      <c r="B1649">
        <v>1207.869995</v>
      </c>
      <c r="C1649">
        <v>1217.280029</v>
      </c>
      <c r="D1649">
        <v>1205.099976</v>
      </c>
      <c r="E1649">
        <v>1217.280029</v>
      </c>
      <c r="F1649">
        <v>5326060000</v>
      </c>
      <c r="G1649">
        <v>1217.280029</v>
      </c>
      <c r="I1649" s="3">
        <f t="shared" si="51"/>
        <v>7.1235198081900375E-3</v>
      </c>
      <c r="J1649" s="3"/>
      <c r="N1649">
        <v>3.6723723067841885E-3</v>
      </c>
      <c r="O1649">
        <v>1648</v>
      </c>
      <c r="P1649" s="2">
        <f t="shared" si="50"/>
        <v>0.65396825396825398</v>
      </c>
      <c r="Q1649">
        <v>3.6723723067841885E-3</v>
      </c>
    </row>
    <row r="1650" spans="1:17" x14ac:dyDescent="0.25">
      <c r="A1650" s="1">
        <v>40290</v>
      </c>
      <c r="B1650">
        <v>1202.5200199999999</v>
      </c>
      <c r="C1650">
        <v>1210.2700199999999</v>
      </c>
      <c r="D1650">
        <v>1190.1899410000001</v>
      </c>
      <c r="E1650">
        <v>1208.670044</v>
      </c>
      <c r="F1650">
        <v>6035780000</v>
      </c>
      <c r="G1650">
        <v>1208.670044</v>
      </c>
      <c r="I1650" s="3">
        <f t="shared" si="51"/>
        <v>2.2638797399279209E-3</v>
      </c>
      <c r="J1650" s="3"/>
      <c r="N1650">
        <v>3.6780542394789784E-3</v>
      </c>
      <c r="O1650">
        <v>1649</v>
      </c>
      <c r="P1650" s="2">
        <f t="shared" si="50"/>
        <v>0.65436507936507937</v>
      </c>
      <c r="Q1650">
        <v>3.6780542394789784E-3</v>
      </c>
    </row>
    <row r="1651" spans="1:17" x14ac:dyDescent="0.25">
      <c r="A1651" s="1">
        <v>40289</v>
      </c>
      <c r="B1651">
        <v>1207.160034</v>
      </c>
      <c r="C1651">
        <v>1210.98999</v>
      </c>
      <c r="D1651">
        <v>1198.849976</v>
      </c>
      <c r="E1651">
        <v>1205.9399410000001</v>
      </c>
      <c r="F1651">
        <v>5724310000</v>
      </c>
      <c r="G1651">
        <v>1205.9399410000001</v>
      </c>
      <c r="I1651" s="3">
        <f t="shared" si="51"/>
        <v>-1.0189972871791353E-3</v>
      </c>
      <c r="J1651" s="3"/>
      <c r="N1651">
        <v>3.6797739601639456E-3</v>
      </c>
      <c r="O1651">
        <v>1650</v>
      </c>
      <c r="P1651" s="2">
        <f t="shared" si="50"/>
        <v>0.65476190476190477</v>
      </c>
      <c r="Q1651">
        <v>3.6797739601639456E-3</v>
      </c>
    </row>
    <row r="1652" spans="1:17" x14ac:dyDescent="0.25">
      <c r="A1652" s="1">
        <v>40288</v>
      </c>
      <c r="B1652">
        <v>1199.040039</v>
      </c>
      <c r="C1652">
        <v>1208.579956</v>
      </c>
      <c r="D1652">
        <v>1199.040039</v>
      </c>
      <c r="E1652">
        <v>1207.170044</v>
      </c>
      <c r="F1652">
        <v>5316590000</v>
      </c>
      <c r="G1652">
        <v>1207.170044</v>
      </c>
      <c r="I1652" s="3">
        <f t="shared" si="51"/>
        <v>8.0583404359286792E-3</v>
      </c>
      <c r="J1652" s="3"/>
      <c r="N1652">
        <v>3.683093471578136E-3</v>
      </c>
      <c r="O1652">
        <v>1651</v>
      </c>
      <c r="P1652" s="2">
        <f t="shared" si="50"/>
        <v>0.65515873015873016</v>
      </c>
      <c r="Q1652">
        <v>3.683093471578136E-3</v>
      </c>
    </row>
    <row r="1653" spans="1:17" x14ac:dyDescent="0.25">
      <c r="A1653" s="1">
        <v>40287</v>
      </c>
      <c r="B1653">
        <v>1192.0600589999999</v>
      </c>
      <c r="C1653">
        <v>1197.869995</v>
      </c>
      <c r="D1653">
        <v>1183.6800539999999</v>
      </c>
      <c r="E1653">
        <v>1197.5200199999999</v>
      </c>
      <c r="F1653">
        <v>6597740000</v>
      </c>
      <c r="G1653">
        <v>1197.5200199999999</v>
      </c>
      <c r="I1653" s="3">
        <f t="shared" si="51"/>
        <v>4.5213315472250049E-3</v>
      </c>
      <c r="J1653" s="3"/>
      <c r="N1653">
        <v>3.6837480899349906E-3</v>
      </c>
      <c r="O1653">
        <v>1652</v>
      </c>
      <c r="P1653" s="2">
        <f t="shared" si="50"/>
        <v>0.65555555555555556</v>
      </c>
      <c r="Q1653">
        <v>3.6837480899349906E-3</v>
      </c>
    </row>
    <row r="1654" spans="1:17" x14ac:dyDescent="0.25">
      <c r="A1654" s="1">
        <v>40284</v>
      </c>
      <c r="B1654">
        <v>1210.170044</v>
      </c>
      <c r="C1654">
        <v>1210.170044</v>
      </c>
      <c r="D1654">
        <v>1186.7700199999999</v>
      </c>
      <c r="E1654">
        <v>1192.130005</v>
      </c>
      <c r="F1654">
        <v>8108470400</v>
      </c>
      <c r="G1654">
        <v>1192.130005</v>
      </c>
      <c r="I1654" s="3">
        <f t="shared" si="51"/>
        <v>-1.6126534692145977E-2</v>
      </c>
      <c r="J1654" s="3"/>
      <c r="N1654">
        <v>3.6863724900828565E-3</v>
      </c>
      <c r="O1654">
        <v>1653</v>
      </c>
      <c r="P1654" s="2">
        <f t="shared" si="50"/>
        <v>0.65595238095238095</v>
      </c>
      <c r="Q1654">
        <v>3.6863724900828565E-3</v>
      </c>
    </row>
    <row r="1655" spans="1:17" x14ac:dyDescent="0.25">
      <c r="A1655" s="1">
        <v>40283</v>
      </c>
      <c r="B1655">
        <v>1210.7700199999999</v>
      </c>
      <c r="C1655">
        <v>1213.920044</v>
      </c>
      <c r="D1655">
        <v>1208.5</v>
      </c>
      <c r="E1655">
        <v>1211.670044</v>
      </c>
      <c r="F1655">
        <v>5995330000</v>
      </c>
      <c r="G1655">
        <v>1211.670044</v>
      </c>
      <c r="I1655" s="3">
        <f t="shared" si="51"/>
        <v>8.4253911516873892E-4</v>
      </c>
      <c r="J1655" s="3"/>
      <c r="N1655">
        <v>3.6984364437213646E-3</v>
      </c>
      <c r="O1655">
        <v>1654</v>
      </c>
      <c r="P1655" s="2">
        <f t="shared" si="50"/>
        <v>0.65634920634920635</v>
      </c>
      <c r="Q1655">
        <v>3.6984364437213646E-3</v>
      </c>
    </row>
    <row r="1656" spans="1:17" x14ac:dyDescent="0.25">
      <c r="A1656" s="1">
        <v>40282</v>
      </c>
      <c r="B1656">
        <v>1198.6899410000001</v>
      </c>
      <c r="C1656">
        <v>1210.650024</v>
      </c>
      <c r="D1656">
        <v>1198.6899410000001</v>
      </c>
      <c r="E1656">
        <v>1210.650024</v>
      </c>
      <c r="F1656">
        <v>5760040000</v>
      </c>
      <c r="G1656">
        <v>1210.650024</v>
      </c>
      <c r="I1656" s="3">
        <f t="shared" si="51"/>
        <v>1.115006636068383E-2</v>
      </c>
      <c r="J1656" s="3"/>
      <c r="N1656">
        <v>3.7017601634321551E-3</v>
      </c>
      <c r="O1656">
        <v>1655</v>
      </c>
      <c r="P1656" s="2">
        <f t="shared" si="50"/>
        <v>0.65674603174603174</v>
      </c>
      <c r="Q1656">
        <v>3.7017601634321551E-3</v>
      </c>
    </row>
    <row r="1657" spans="1:17" x14ac:dyDescent="0.25">
      <c r="A1657" s="1">
        <v>40281</v>
      </c>
      <c r="B1657">
        <v>1195.9399410000001</v>
      </c>
      <c r="C1657">
        <v>1199.040039</v>
      </c>
      <c r="D1657">
        <v>1188.8199460000001</v>
      </c>
      <c r="E1657">
        <v>1197.3000489999999</v>
      </c>
      <c r="F1657">
        <v>5403580000</v>
      </c>
      <c r="G1657">
        <v>1197.3000489999999</v>
      </c>
      <c r="I1657" s="3">
        <f t="shared" si="51"/>
        <v>6.8540135539918445E-4</v>
      </c>
      <c r="J1657" s="3"/>
      <c r="N1657">
        <v>3.7126458315963617E-3</v>
      </c>
      <c r="O1657">
        <v>1656</v>
      </c>
      <c r="P1657" s="2">
        <f t="shared" si="50"/>
        <v>0.65714285714285714</v>
      </c>
      <c r="Q1657">
        <v>3.7126458315963617E-3</v>
      </c>
    </row>
    <row r="1658" spans="1:17" x14ac:dyDescent="0.25">
      <c r="A1658" s="1">
        <v>40280</v>
      </c>
      <c r="B1658">
        <v>1194.9399410000001</v>
      </c>
      <c r="C1658">
        <v>1199.1999510000001</v>
      </c>
      <c r="D1658">
        <v>1194.709961</v>
      </c>
      <c r="E1658">
        <v>1196.4799800000001</v>
      </c>
      <c r="F1658">
        <v>4607090000</v>
      </c>
      <c r="G1658">
        <v>1196.4799800000001</v>
      </c>
      <c r="I1658" s="3">
        <f t="shared" si="51"/>
        <v>1.7666091821069152E-3</v>
      </c>
      <c r="J1658" s="3"/>
      <c r="N1658">
        <v>3.7251269935028031E-3</v>
      </c>
      <c r="O1658">
        <v>1657</v>
      </c>
      <c r="P1658" s="2">
        <f t="shared" si="50"/>
        <v>0.65753968253968254</v>
      </c>
      <c r="Q1658">
        <v>3.7251269935028031E-3</v>
      </c>
    </row>
    <row r="1659" spans="1:17" x14ac:dyDescent="0.25">
      <c r="A1659" s="1">
        <v>40277</v>
      </c>
      <c r="B1659">
        <v>1187.469971</v>
      </c>
      <c r="C1659">
        <v>1194.660034</v>
      </c>
      <c r="D1659">
        <v>1187.150024</v>
      </c>
      <c r="E1659">
        <v>1194.369995</v>
      </c>
      <c r="F1659">
        <v>4511570000</v>
      </c>
      <c r="G1659">
        <v>1194.369995</v>
      </c>
      <c r="I1659" s="3">
        <f t="shared" si="51"/>
        <v>6.6839068088992981E-3</v>
      </c>
      <c r="J1659" s="3"/>
      <c r="N1659">
        <v>3.7361183549113886E-3</v>
      </c>
      <c r="O1659">
        <v>1658</v>
      </c>
      <c r="P1659" s="2">
        <f t="shared" si="50"/>
        <v>0.65793650793650793</v>
      </c>
      <c r="Q1659">
        <v>3.7361183549113886E-3</v>
      </c>
    </row>
    <row r="1660" spans="1:17" x14ac:dyDescent="0.25">
      <c r="A1660" s="1">
        <v>40276</v>
      </c>
      <c r="B1660">
        <v>1181.75</v>
      </c>
      <c r="C1660">
        <v>1188.5500489999999</v>
      </c>
      <c r="D1660">
        <v>1175.119995</v>
      </c>
      <c r="E1660">
        <v>1186.4399410000001</v>
      </c>
      <c r="F1660">
        <v>4726970000</v>
      </c>
      <c r="G1660">
        <v>1186.4399410000001</v>
      </c>
      <c r="I1660" s="3">
        <f t="shared" si="51"/>
        <v>3.3743415496154672E-3</v>
      </c>
      <c r="J1660" s="3"/>
      <c r="N1660">
        <v>3.7370287979283656E-3</v>
      </c>
      <c r="O1660">
        <v>1659</v>
      </c>
      <c r="P1660" s="2">
        <f t="shared" si="50"/>
        <v>0.65833333333333333</v>
      </c>
      <c r="Q1660">
        <v>3.7370287979283656E-3</v>
      </c>
    </row>
    <row r="1661" spans="1:17" x14ac:dyDescent="0.25">
      <c r="A1661" s="1">
        <v>40275</v>
      </c>
      <c r="B1661">
        <v>1188.2299800000001</v>
      </c>
      <c r="C1661">
        <v>1189.599976</v>
      </c>
      <c r="D1661">
        <v>1177.25</v>
      </c>
      <c r="E1661">
        <v>1182.4499510000001</v>
      </c>
      <c r="F1661">
        <v>5101430000</v>
      </c>
      <c r="G1661">
        <v>1182.4499510000001</v>
      </c>
      <c r="I1661" s="3">
        <f t="shared" si="51"/>
        <v>-5.8767069770023772E-3</v>
      </c>
      <c r="J1661" s="3"/>
      <c r="N1661">
        <v>3.73972402136169E-3</v>
      </c>
      <c r="O1661">
        <v>1660</v>
      </c>
      <c r="P1661" s="2">
        <f t="shared" si="50"/>
        <v>0.65873015873015872</v>
      </c>
      <c r="Q1661">
        <v>3.73972402136169E-3</v>
      </c>
    </row>
    <row r="1662" spans="1:17" x14ac:dyDescent="0.25">
      <c r="A1662" s="1">
        <v>40274</v>
      </c>
      <c r="B1662">
        <v>1186.01001</v>
      </c>
      <c r="C1662">
        <v>1191.8000489999999</v>
      </c>
      <c r="D1662">
        <v>1182.7700199999999</v>
      </c>
      <c r="E1662">
        <v>1189.4399410000001</v>
      </c>
      <c r="F1662">
        <v>4086180000</v>
      </c>
      <c r="G1662">
        <v>1189.4399410000001</v>
      </c>
      <c r="I1662" s="3">
        <f t="shared" si="51"/>
        <v>1.6842957112557233E-3</v>
      </c>
      <c r="J1662" s="3"/>
      <c r="N1662">
        <v>3.7469647967112163E-3</v>
      </c>
      <c r="O1662">
        <v>1661</v>
      </c>
      <c r="P1662" s="2">
        <f t="shared" si="50"/>
        <v>0.65912698412698412</v>
      </c>
      <c r="Q1662">
        <v>3.7469647967112163E-3</v>
      </c>
    </row>
    <row r="1663" spans="1:17" x14ac:dyDescent="0.25">
      <c r="A1663" s="1">
        <v>40273</v>
      </c>
      <c r="B1663">
        <v>1178.709961</v>
      </c>
      <c r="C1663">
        <v>1187.7299800000001</v>
      </c>
      <c r="D1663">
        <v>1178.709961</v>
      </c>
      <c r="E1663">
        <v>1187.4399410000001</v>
      </c>
      <c r="F1663">
        <v>3881620000</v>
      </c>
      <c r="G1663">
        <v>1187.4399410000001</v>
      </c>
      <c r="I1663" s="3">
        <f t="shared" si="51"/>
        <v>7.9279901453797041E-3</v>
      </c>
      <c r="J1663" s="3"/>
      <c r="N1663">
        <v>3.7505538382520687E-3</v>
      </c>
      <c r="O1663">
        <v>1662</v>
      </c>
      <c r="P1663" s="2">
        <f t="shared" si="50"/>
        <v>0.65952380952380951</v>
      </c>
      <c r="Q1663">
        <v>3.7505538382520687E-3</v>
      </c>
    </row>
    <row r="1664" spans="1:17" x14ac:dyDescent="0.25">
      <c r="A1664" s="1">
        <v>40269</v>
      </c>
      <c r="B1664">
        <v>1171.2299800000001</v>
      </c>
      <c r="C1664">
        <v>1181.4300539999999</v>
      </c>
      <c r="D1664">
        <v>1170.6899410000001</v>
      </c>
      <c r="E1664">
        <v>1178.099976</v>
      </c>
      <c r="F1664">
        <v>4006870000</v>
      </c>
      <c r="G1664">
        <v>1178.099976</v>
      </c>
      <c r="I1664" s="3">
        <f t="shared" si="51"/>
        <v>7.4138012533069286E-3</v>
      </c>
      <c r="J1664" s="3"/>
      <c r="N1664">
        <v>3.7523241556072229E-3</v>
      </c>
      <c r="O1664">
        <v>1663</v>
      </c>
      <c r="P1664" s="2">
        <f t="shared" si="50"/>
        <v>0.65992063492063491</v>
      </c>
      <c r="Q1664">
        <v>3.7523241556072229E-3</v>
      </c>
    </row>
    <row r="1665" spans="1:17" x14ac:dyDescent="0.25">
      <c r="A1665" s="1">
        <v>40268</v>
      </c>
      <c r="B1665">
        <v>1171.75</v>
      </c>
      <c r="C1665">
        <v>1174.5600589999999</v>
      </c>
      <c r="D1665">
        <v>1165.7700199999999</v>
      </c>
      <c r="E1665">
        <v>1169.4300539999999</v>
      </c>
      <c r="F1665">
        <v>4484340000</v>
      </c>
      <c r="G1665">
        <v>1169.4300539999999</v>
      </c>
      <c r="I1665" s="3">
        <f t="shared" si="51"/>
        <v>-3.2728749005279667E-3</v>
      </c>
      <c r="J1665" s="3"/>
      <c r="N1665">
        <v>3.7647425978213356E-3</v>
      </c>
      <c r="O1665">
        <v>1664</v>
      </c>
      <c r="P1665" s="2">
        <f t="shared" si="50"/>
        <v>0.6603174603174603</v>
      </c>
      <c r="Q1665">
        <v>3.7647425978213356E-3</v>
      </c>
    </row>
    <row r="1666" spans="1:17" x14ac:dyDescent="0.25">
      <c r="A1666" s="1">
        <v>40267</v>
      </c>
      <c r="B1666">
        <v>1173.75</v>
      </c>
      <c r="C1666">
        <v>1177.829956</v>
      </c>
      <c r="D1666">
        <v>1168.920044</v>
      </c>
      <c r="E1666">
        <v>1173.2700199999999</v>
      </c>
      <c r="F1666">
        <v>4085000000</v>
      </c>
      <c r="G1666">
        <v>1173.2700199999999</v>
      </c>
      <c r="I1666" s="3">
        <f t="shared" si="51"/>
        <v>4.2659519303267501E-5</v>
      </c>
      <c r="J1666" s="3"/>
      <c r="N1666">
        <v>3.7738136047080761E-3</v>
      </c>
      <c r="O1666">
        <v>1665</v>
      </c>
      <c r="P1666" s="2">
        <f t="shared" si="50"/>
        <v>0.6607142857142857</v>
      </c>
      <c r="Q1666">
        <v>3.7738136047080761E-3</v>
      </c>
    </row>
    <row r="1667" spans="1:17" x14ac:dyDescent="0.25">
      <c r="A1667" s="1">
        <v>40266</v>
      </c>
      <c r="B1667">
        <v>1167.709961</v>
      </c>
      <c r="C1667">
        <v>1174.849976</v>
      </c>
      <c r="D1667">
        <v>1167.709961</v>
      </c>
      <c r="E1667">
        <v>1173.219971</v>
      </c>
      <c r="F1667">
        <v>4375580000</v>
      </c>
      <c r="G1667">
        <v>1173.219971</v>
      </c>
      <c r="I1667" s="3">
        <f t="shared" si="51"/>
        <v>5.6832350639299811E-3</v>
      </c>
      <c r="J1667" s="3"/>
      <c r="N1667">
        <v>3.7751235169600772E-3</v>
      </c>
      <c r="O1667">
        <v>1666</v>
      </c>
      <c r="P1667" s="2">
        <f t="shared" ref="P1667:P1730" si="52">O1667/L$1</f>
        <v>0.66111111111111109</v>
      </c>
      <c r="Q1667">
        <v>3.7751235169600772E-3</v>
      </c>
    </row>
    <row r="1668" spans="1:17" x14ac:dyDescent="0.25">
      <c r="A1668" s="1">
        <v>40263</v>
      </c>
      <c r="B1668">
        <v>1167.579956</v>
      </c>
      <c r="C1668">
        <v>1173.9300539999999</v>
      </c>
      <c r="D1668">
        <v>1161.4799800000001</v>
      </c>
      <c r="E1668">
        <v>1166.589966</v>
      </c>
      <c r="F1668">
        <v>4708420000</v>
      </c>
      <c r="G1668">
        <v>1166.589966</v>
      </c>
      <c r="I1668" s="3">
        <f t="shared" ref="I1668:I1731" si="53">E1668/E1669-1</f>
        <v>7.3772315609477168E-4</v>
      </c>
      <c r="J1668" s="3"/>
      <c r="N1668">
        <v>3.7755131791228358E-3</v>
      </c>
      <c r="O1668">
        <v>1667</v>
      </c>
      <c r="P1668" s="2">
        <f t="shared" si="52"/>
        <v>0.66150793650793649</v>
      </c>
      <c r="Q1668">
        <v>3.7755131791228358E-3</v>
      </c>
    </row>
    <row r="1669" spans="1:17" x14ac:dyDescent="0.25">
      <c r="A1669" s="1">
        <v>40262</v>
      </c>
      <c r="B1669">
        <v>1170.030029</v>
      </c>
      <c r="C1669">
        <v>1180.6899410000001</v>
      </c>
      <c r="D1669">
        <v>1165.089966</v>
      </c>
      <c r="E1669">
        <v>1165.7299800000001</v>
      </c>
      <c r="F1669">
        <v>5668900000</v>
      </c>
      <c r="G1669">
        <v>1165.7299800000001</v>
      </c>
      <c r="I1669" s="3">
        <f t="shared" si="53"/>
        <v>-1.7041679935436704E-3</v>
      </c>
      <c r="J1669" s="3"/>
      <c r="N1669">
        <v>3.7929940154557418E-3</v>
      </c>
      <c r="O1669">
        <v>1668</v>
      </c>
      <c r="P1669" s="2">
        <f t="shared" si="52"/>
        <v>0.66190476190476188</v>
      </c>
      <c r="Q1669">
        <v>3.7929940154557418E-3</v>
      </c>
    </row>
    <row r="1670" spans="1:17" x14ac:dyDescent="0.25">
      <c r="A1670" s="1">
        <v>40261</v>
      </c>
      <c r="B1670">
        <v>1172.6999510000001</v>
      </c>
      <c r="C1670">
        <v>1173.040039</v>
      </c>
      <c r="D1670">
        <v>1166.01001</v>
      </c>
      <c r="E1670">
        <v>1167.719971</v>
      </c>
      <c r="F1670">
        <v>4705750000</v>
      </c>
      <c r="G1670">
        <v>1167.719971</v>
      </c>
      <c r="I1670" s="3">
        <f t="shared" si="53"/>
        <v>-5.4933040005233913E-3</v>
      </c>
      <c r="J1670" s="3"/>
      <c r="N1670">
        <v>3.7983720044303393E-3</v>
      </c>
      <c r="O1670">
        <v>1669</v>
      </c>
      <c r="P1670" s="2">
        <f t="shared" si="52"/>
        <v>0.66230158730158728</v>
      </c>
      <c r="Q1670">
        <v>3.7983720044303393E-3</v>
      </c>
    </row>
    <row r="1671" spans="1:17" x14ac:dyDescent="0.25">
      <c r="A1671" s="1">
        <v>40260</v>
      </c>
      <c r="B1671">
        <v>1166.469971</v>
      </c>
      <c r="C1671">
        <v>1174.719971</v>
      </c>
      <c r="D1671">
        <v>1163.829956</v>
      </c>
      <c r="E1671">
        <v>1174.170044</v>
      </c>
      <c r="F1671">
        <v>4411640000</v>
      </c>
      <c r="G1671">
        <v>1174.170044</v>
      </c>
      <c r="I1671" s="3">
        <f t="shared" si="53"/>
        <v>7.1709666042605313E-3</v>
      </c>
      <c r="J1671" s="3"/>
      <c r="N1671">
        <v>3.8101958630922805E-3</v>
      </c>
      <c r="O1671">
        <v>1670</v>
      </c>
      <c r="P1671" s="2">
        <f t="shared" si="52"/>
        <v>0.66269841269841268</v>
      </c>
      <c r="Q1671">
        <v>3.8101958630922805E-3</v>
      </c>
    </row>
    <row r="1672" spans="1:17" x14ac:dyDescent="0.25">
      <c r="A1672" s="1">
        <v>40259</v>
      </c>
      <c r="B1672">
        <v>1157.25</v>
      </c>
      <c r="C1672">
        <v>1167.8199460000001</v>
      </c>
      <c r="D1672">
        <v>1152.880005</v>
      </c>
      <c r="E1672">
        <v>1165.8100589999999</v>
      </c>
      <c r="F1672">
        <v>4261680000</v>
      </c>
      <c r="G1672">
        <v>1165.8100589999999</v>
      </c>
      <c r="I1672" s="3">
        <f t="shared" si="53"/>
        <v>5.0952969029336437E-3</v>
      </c>
      <c r="J1672" s="3"/>
      <c r="N1672">
        <v>3.8104640443461513E-3</v>
      </c>
      <c r="O1672">
        <v>1671</v>
      </c>
      <c r="P1672" s="2">
        <f t="shared" si="52"/>
        <v>0.66309523809523807</v>
      </c>
      <c r="Q1672">
        <v>3.8104640443461513E-3</v>
      </c>
    </row>
    <row r="1673" spans="1:17" x14ac:dyDescent="0.25">
      <c r="A1673" s="1">
        <v>40256</v>
      </c>
      <c r="B1673">
        <v>1166.6800539999999</v>
      </c>
      <c r="C1673">
        <v>1169.1999510000001</v>
      </c>
      <c r="D1673">
        <v>1155.329956</v>
      </c>
      <c r="E1673">
        <v>1159.900024</v>
      </c>
      <c r="F1673">
        <v>5212410000</v>
      </c>
      <c r="G1673">
        <v>1159.900024</v>
      </c>
      <c r="I1673" s="3">
        <f t="shared" si="53"/>
        <v>-5.0864467579352368E-3</v>
      </c>
      <c r="J1673" s="3"/>
      <c r="N1673">
        <v>3.8187572565584471E-3</v>
      </c>
      <c r="O1673">
        <v>1672</v>
      </c>
      <c r="P1673" s="2">
        <f t="shared" si="52"/>
        <v>0.66349206349206347</v>
      </c>
      <c r="Q1673">
        <v>3.8187572565584471E-3</v>
      </c>
    </row>
    <row r="1674" spans="1:17" x14ac:dyDescent="0.25">
      <c r="A1674" s="1">
        <v>40255</v>
      </c>
      <c r="B1674">
        <v>1166.130005</v>
      </c>
      <c r="C1674">
        <v>1167.7700199999999</v>
      </c>
      <c r="D1674">
        <v>1161.160034</v>
      </c>
      <c r="E1674">
        <v>1165.829956</v>
      </c>
      <c r="F1674">
        <v>4234510000</v>
      </c>
      <c r="G1674">
        <v>1165.829956</v>
      </c>
      <c r="I1674" s="3">
        <f t="shared" si="53"/>
        <v>-3.258461278053959E-4</v>
      </c>
      <c r="J1674" s="3"/>
      <c r="N1674">
        <v>3.819919924858084E-3</v>
      </c>
      <c r="O1674">
        <v>1673</v>
      </c>
      <c r="P1674" s="2">
        <f t="shared" si="52"/>
        <v>0.66388888888888886</v>
      </c>
      <c r="Q1674">
        <v>3.819919924858084E-3</v>
      </c>
    </row>
    <row r="1675" spans="1:17" x14ac:dyDescent="0.25">
      <c r="A1675" s="1">
        <v>40254</v>
      </c>
      <c r="B1675">
        <v>1159.9399410000001</v>
      </c>
      <c r="C1675">
        <v>1169.839966</v>
      </c>
      <c r="D1675">
        <v>1159.9399410000001</v>
      </c>
      <c r="E1675">
        <v>1166.209961</v>
      </c>
      <c r="F1675">
        <v>4963200000</v>
      </c>
      <c r="G1675">
        <v>1166.209961</v>
      </c>
      <c r="I1675" s="3">
        <f t="shared" si="53"/>
        <v>5.8216758034304039E-3</v>
      </c>
      <c r="J1675" s="3"/>
      <c r="N1675">
        <v>3.8211953237121676E-3</v>
      </c>
      <c r="O1675">
        <v>1674</v>
      </c>
      <c r="P1675" s="2">
        <f t="shared" si="52"/>
        <v>0.66428571428571426</v>
      </c>
      <c r="Q1675">
        <v>3.8211953237121676E-3</v>
      </c>
    </row>
    <row r="1676" spans="1:17" x14ac:dyDescent="0.25">
      <c r="A1676" s="1">
        <v>40253</v>
      </c>
      <c r="B1676">
        <v>1150.829956</v>
      </c>
      <c r="C1676">
        <v>1160.280029</v>
      </c>
      <c r="D1676">
        <v>1150.349976</v>
      </c>
      <c r="E1676">
        <v>1159.459961</v>
      </c>
      <c r="F1676">
        <v>4369770000</v>
      </c>
      <c r="G1676">
        <v>1159.459961</v>
      </c>
      <c r="I1676" s="3">
        <f t="shared" si="53"/>
        <v>7.7791161504106032E-3</v>
      </c>
      <c r="J1676" s="3"/>
      <c r="N1676">
        <v>3.8359640625000857E-3</v>
      </c>
      <c r="O1676">
        <v>1675</v>
      </c>
      <c r="P1676" s="2">
        <f t="shared" si="52"/>
        <v>0.66468253968253965</v>
      </c>
      <c r="Q1676">
        <v>3.8359640625000857E-3</v>
      </c>
    </row>
    <row r="1677" spans="1:17" x14ac:dyDescent="0.25">
      <c r="A1677" s="1">
        <v>40252</v>
      </c>
      <c r="B1677">
        <v>1148.530029</v>
      </c>
      <c r="C1677">
        <v>1150.9799800000001</v>
      </c>
      <c r="D1677">
        <v>1141.4499510000001</v>
      </c>
      <c r="E1677">
        <v>1150.51001</v>
      </c>
      <c r="F1677">
        <v>4164110000</v>
      </c>
      <c r="G1677">
        <v>1150.51001</v>
      </c>
      <c r="I1677" s="3">
        <f t="shared" si="53"/>
        <v>4.5219524041240078E-4</v>
      </c>
      <c r="J1677" s="3"/>
      <c r="N1677">
        <v>3.8427483054028766E-3</v>
      </c>
      <c r="O1677">
        <v>1676</v>
      </c>
      <c r="P1677" s="2">
        <f t="shared" si="52"/>
        <v>0.66507936507936505</v>
      </c>
      <c r="Q1677">
        <v>3.8427483054028766E-3</v>
      </c>
    </row>
    <row r="1678" spans="1:17" x14ac:dyDescent="0.25">
      <c r="A1678" s="1">
        <v>40249</v>
      </c>
      <c r="B1678">
        <v>1151.709961</v>
      </c>
      <c r="C1678">
        <v>1153.410034</v>
      </c>
      <c r="D1678">
        <v>1146.969971</v>
      </c>
      <c r="E1678">
        <v>1149.98999</v>
      </c>
      <c r="F1678">
        <v>4928160000</v>
      </c>
      <c r="G1678">
        <v>1149.98999</v>
      </c>
      <c r="I1678" s="3">
        <f t="shared" si="53"/>
        <v>-2.1734594708366917E-4</v>
      </c>
      <c r="J1678" s="3"/>
      <c r="N1678">
        <v>3.8447866495221472E-3</v>
      </c>
      <c r="O1678">
        <v>1677</v>
      </c>
      <c r="P1678" s="2">
        <f t="shared" si="52"/>
        <v>0.66547619047619044</v>
      </c>
      <c r="Q1678">
        <v>3.8447866495221472E-3</v>
      </c>
    </row>
    <row r="1679" spans="1:17" x14ac:dyDescent="0.25">
      <c r="A1679" s="1">
        <v>40248</v>
      </c>
      <c r="B1679">
        <v>1143.959961</v>
      </c>
      <c r="C1679">
        <v>1150.23999</v>
      </c>
      <c r="D1679">
        <v>1138.98999</v>
      </c>
      <c r="E1679">
        <v>1150.23999</v>
      </c>
      <c r="F1679">
        <v>4669060000</v>
      </c>
      <c r="G1679">
        <v>1150.23999</v>
      </c>
      <c r="I1679" s="3">
        <f t="shared" si="53"/>
        <v>4.0415194181464553E-3</v>
      </c>
      <c r="J1679" s="3"/>
      <c r="N1679">
        <v>3.8854497684055467E-3</v>
      </c>
      <c r="O1679">
        <v>1678</v>
      </c>
      <c r="P1679" s="2">
        <f t="shared" si="52"/>
        <v>0.66587301587301584</v>
      </c>
      <c r="Q1679">
        <v>3.8854497684055467E-3</v>
      </c>
    </row>
    <row r="1680" spans="1:17" x14ac:dyDescent="0.25">
      <c r="A1680" s="1">
        <v>40247</v>
      </c>
      <c r="B1680">
        <v>1140.219971</v>
      </c>
      <c r="C1680">
        <v>1148.26001</v>
      </c>
      <c r="D1680">
        <v>1140.089966</v>
      </c>
      <c r="E1680">
        <v>1145.6099850000001</v>
      </c>
      <c r="F1680">
        <v>5469120000</v>
      </c>
      <c r="G1680">
        <v>1145.6099850000001</v>
      </c>
      <c r="I1680" s="3">
        <f t="shared" si="53"/>
        <v>4.5245597980652086E-3</v>
      </c>
      <c r="J1680" s="3"/>
      <c r="N1680">
        <v>3.9070949824231427E-3</v>
      </c>
      <c r="O1680">
        <v>1679</v>
      </c>
      <c r="P1680" s="2">
        <f t="shared" si="52"/>
        <v>0.66626984126984123</v>
      </c>
      <c r="Q1680">
        <v>3.9070949824231427E-3</v>
      </c>
    </row>
    <row r="1681" spans="1:17" x14ac:dyDescent="0.25">
      <c r="A1681" s="1">
        <v>40246</v>
      </c>
      <c r="B1681">
        <v>1137.5600589999999</v>
      </c>
      <c r="C1681">
        <v>1145.369995</v>
      </c>
      <c r="D1681">
        <v>1134.900024</v>
      </c>
      <c r="E1681">
        <v>1140.4499510000001</v>
      </c>
      <c r="F1681">
        <v>5185570000</v>
      </c>
      <c r="G1681">
        <v>1140.4499510000001</v>
      </c>
      <c r="I1681" s="3">
        <f t="shared" si="53"/>
        <v>1.7127369345630861E-3</v>
      </c>
      <c r="J1681" s="3"/>
      <c r="N1681">
        <v>3.9119638755009678E-3</v>
      </c>
      <c r="O1681">
        <v>1680</v>
      </c>
      <c r="P1681" s="2">
        <f t="shared" si="52"/>
        <v>0.66666666666666663</v>
      </c>
      <c r="Q1681">
        <v>3.9119638755009678E-3</v>
      </c>
    </row>
    <row r="1682" spans="1:17" x14ac:dyDescent="0.25">
      <c r="A1682" s="1">
        <v>40245</v>
      </c>
      <c r="B1682">
        <v>1138.400024</v>
      </c>
      <c r="C1682">
        <v>1141.0500489999999</v>
      </c>
      <c r="D1682">
        <v>1136.7700199999999</v>
      </c>
      <c r="E1682">
        <v>1138.5</v>
      </c>
      <c r="F1682">
        <v>3774680000</v>
      </c>
      <c r="G1682">
        <v>1138.5</v>
      </c>
      <c r="I1682" s="3">
        <f t="shared" si="53"/>
        <v>-1.7559586247850589E-4</v>
      </c>
      <c r="J1682" s="3"/>
      <c r="N1682">
        <v>3.922752992119749E-3</v>
      </c>
      <c r="O1682">
        <v>1681</v>
      </c>
      <c r="P1682" s="2">
        <f t="shared" si="52"/>
        <v>0.66706349206349203</v>
      </c>
      <c r="Q1682">
        <v>3.922752992119749E-3</v>
      </c>
    </row>
    <row r="1683" spans="1:17" x14ac:dyDescent="0.25">
      <c r="A1683" s="1">
        <v>40242</v>
      </c>
      <c r="B1683">
        <v>1125.119995</v>
      </c>
      <c r="C1683">
        <v>1139.380005</v>
      </c>
      <c r="D1683">
        <v>1125.119995</v>
      </c>
      <c r="E1683">
        <v>1138.6999510000001</v>
      </c>
      <c r="F1683">
        <v>4133000000</v>
      </c>
      <c r="G1683">
        <v>1138.6999510000001</v>
      </c>
      <c r="I1683" s="3">
        <f t="shared" si="53"/>
        <v>1.4007480525942029E-2</v>
      </c>
      <c r="J1683" s="3"/>
      <c r="N1683">
        <v>3.9254130188142167E-3</v>
      </c>
      <c r="O1683">
        <v>1682</v>
      </c>
      <c r="P1683" s="2">
        <f t="shared" si="52"/>
        <v>0.66746031746031742</v>
      </c>
      <c r="Q1683">
        <v>3.9254130188142167E-3</v>
      </c>
    </row>
    <row r="1684" spans="1:17" x14ac:dyDescent="0.25">
      <c r="A1684" s="1">
        <v>40241</v>
      </c>
      <c r="B1684">
        <v>1119.119995</v>
      </c>
      <c r="C1684">
        <v>1123.7299800000001</v>
      </c>
      <c r="D1684">
        <v>1116.660034</v>
      </c>
      <c r="E1684">
        <v>1122.969971</v>
      </c>
      <c r="F1684">
        <v>3945010000</v>
      </c>
      <c r="G1684">
        <v>1122.969971</v>
      </c>
      <c r="I1684" s="3">
        <f t="shared" si="53"/>
        <v>3.7361183549113886E-3</v>
      </c>
      <c r="J1684" s="3"/>
      <c r="N1684">
        <v>3.9444212511012822E-3</v>
      </c>
      <c r="O1684">
        <v>1683</v>
      </c>
      <c r="P1684" s="2">
        <f t="shared" si="52"/>
        <v>0.66785714285714282</v>
      </c>
      <c r="Q1684">
        <v>3.9444212511012822E-3</v>
      </c>
    </row>
    <row r="1685" spans="1:17" x14ac:dyDescent="0.25">
      <c r="A1685" s="1">
        <v>40240</v>
      </c>
      <c r="B1685">
        <v>1119.3599850000001</v>
      </c>
      <c r="C1685">
        <v>1125.6400149999999</v>
      </c>
      <c r="D1685">
        <v>1116.579956</v>
      </c>
      <c r="E1685">
        <v>1118.790039</v>
      </c>
      <c r="F1685">
        <v>3951320000</v>
      </c>
      <c r="G1685">
        <v>1118.790039</v>
      </c>
      <c r="I1685" s="3">
        <f t="shared" si="53"/>
        <v>4.2920118274647479E-4</v>
      </c>
      <c r="J1685" s="3"/>
      <c r="N1685">
        <v>3.9470108837469375E-3</v>
      </c>
      <c r="O1685">
        <v>1684</v>
      </c>
      <c r="P1685" s="2">
        <f t="shared" si="52"/>
        <v>0.66825396825396821</v>
      </c>
      <c r="Q1685">
        <v>3.9470108837469375E-3</v>
      </c>
    </row>
    <row r="1686" spans="1:17" x14ac:dyDescent="0.25">
      <c r="A1686" s="1">
        <v>40239</v>
      </c>
      <c r="B1686">
        <v>1117.01001</v>
      </c>
      <c r="C1686">
        <v>1123.459961</v>
      </c>
      <c r="D1686">
        <v>1116.51001</v>
      </c>
      <c r="E1686">
        <v>1118.3100589999999</v>
      </c>
      <c r="F1686">
        <v>4134680000</v>
      </c>
      <c r="G1686">
        <v>1118.3100589999999</v>
      </c>
      <c r="I1686" s="3">
        <f t="shared" si="53"/>
        <v>2.3304425799599571E-3</v>
      </c>
      <c r="J1686" s="3"/>
      <c r="N1686">
        <v>3.9531152655043478E-3</v>
      </c>
      <c r="O1686">
        <v>1685</v>
      </c>
      <c r="P1686" s="2">
        <f t="shared" si="52"/>
        <v>0.66865079365079361</v>
      </c>
      <c r="Q1686">
        <v>3.9531152655043478E-3</v>
      </c>
    </row>
    <row r="1687" spans="1:17" x14ac:dyDescent="0.25">
      <c r="A1687" s="1">
        <v>40238</v>
      </c>
      <c r="B1687">
        <v>1105.3599850000001</v>
      </c>
      <c r="C1687">
        <v>1116.1099850000001</v>
      </c>
      <c r="D1687">
        <v>1105.3599850000001</v>
      </c>
      <c r="E1687">
        <v>1115.709961</v>
      </c>
      <c r="F1687">
        <v>3847640000</v>
      </c>
      <c r="G1687">
        <v>1115.709961</v>
      </c>
      <c r="I1687" s="3">
        <f t="shared" si="53"/>
        <v>1.0158508543839373E-2</v>
      </c>
      <c r="J1687" s="3"/>
      <c r="N1687">
        <v>3.9589518007585589E-3</v>
      </c>
      <c r="O1687">
        <v>1686</v>
      </c>
      <c r="P1687" s="2">
        <f t="shared" si="52"/>
        <v>0.669047619047619</v>
      </c>
      <c r="Q1687">
        <v>3.9589518007585589E-3</v>
      </c>
    </row>
    <row r="1688" spans="1:17" x14ac:dyDescent="0.25">
      <c r="A1688" s="1">
        <v>40235</v>
      </c>
      <c r="B1688">
        <v>1103.099976</v>
      </c>
      <c r="C1688">
        <v>1107.23999</v>
      </c>
      <c r="D1688">
        <v>1097.5600589999999</v>
      </c>
      <c r="E1688">
        <v>1104.48999</v>
      </c>
      <c r="F1688">
        <v>3945190000</v>
      </c>
      <c r="G1688">
        <v>1104.48999</v>
      </c>
      <c r="I1688" s="3">
        <f t="shared" si="53"/>
        <v>1.4053793342496679E-3</v>
      </c>
      <c r="J1688" s="3"/>
      <c r="N1688">
        <v>3.9596751963926202E-3</v>
      </c>
      <c r="O1688">
        <v>1687</v>
      </c>
      <c r="P1688" s="2">
        <f t="shared" si="52"/>
        <v>0.6694444444444444</v>
      </c>
      <c r="Q1688">
        <v>3.9596751963926202E-3</v>
      </c>
    </row>
    <row r="1689" spans="1:17" x14ac:dyDescent="0.25">
      <c r="A1689" s="1">
        <v>40234</v>
      </c>
      <c r="B1689">
        <v>1101.23999</v>
      </c>
      <c r="C1689">
        <v>1103.5</v>
      </c>
      <c r="D1689">
        <v>1086.0200199999999</v>
      </c>
      <c r="E1689">
        <v>1102.9399410000001</v>
      </c>
      <c r="F1689">
        <v>4521130000</v>
      </c>
      <c r="G1689">
        <v>1102.9399410000001</v>
      </c>
      <c r="I1689" s="3">
        <f t="shared" si="53"/>
        <v>-2.0810403358639817E-3</v>
      </c>
      <c r="J1689" s="3"/>
      <c r="N1689">
        <v>3.9628903129962367E-3</v>
      </c>
      <c r="O1689">
        <v>1688</v>
      </c>
      <c r="P1689" s="2">
        <f t="shared" si="52"/>
        <v>0.66984126984126979</v>
      </c>
      <c r="Q1689">
        <v>3.9628903129962367E-3</v>
      </c>
    </row>
    <row r="1690" spans="1:17" x14ac:dyDescent="0.25">
      <c r="A1690" s="1">
        <v>40233</v>
      </c>
      <c r="B1690">
        <v>1095.8900149999999</v>
      </c>
      <c r="C1690">
        <v>1106.420044</v>
      </c>
      <c r="D1690">
        <v>1095.5</v>
      </c>
      <c r="E1690">
        <v>1105.23999</v>
      </c>
      <c r="F1690">
        <v>4168360000</v>
      </c>
      <c r="G1690">
        <v>1105.23999</v>
      </c>
      <c r="I1690" s="3">
        <f t="shared" si="53"/>
        <v>9.7204588281483151E-3</v>
      </c>
      <c r="J1690" s="3"/>
      <c r="N1690">
        <v>3.9738463470597729E-3</v>
      </c>
      <c r="O1690">
        <v>1689</v>
      </c>
      <c r="P1690" s="2">
        <f t="shared" si="52"/>
        <v>0.67023809523809519</v>
      </c>
      <c r="Q1690">
        <v>3.9738463470597729E-3</v>
      </c>
    </row>
    <row r="1691" spans="1:17" x14ac:dyDescent="0.25">
      <c r="A1691" s="1">
        <v>40232</v>
      </c>
      <c r="B1691">
        <v>1107.48999</v>
      </c>
      <c r="C1691">
        <v>1108.579956</v>
      </c>
      <c r="D1691">
        <v>1092.1800539999999</v>
      </c>
      <c r="E1691">
        <v>1094.599976</v>
      </c>
      <c r="F1691">
        <v>4521050000</v>
      </c>
      <c r="G1691">
        <v>1094.599976</v>
      </c>
      <c r="I1691" s="3">
        <f t="shared" si="53"/>
        <v>-1.210280943219999E-2</v>
      </c>
      <c r="J1691" s="3"/>
      <c r="N1691">
        <v>4.0012012065200331E-3</v>
      </c>
      <c r="O1691">
        <v>1690</v>
      </c>
      <c r="P1691" s="2">
        <f t="shared" si="52"/>
        <v>0.67063492063492058</v>
      </c>
      <c r="Q1691">
        <v>4.0012012065200331E-3</v>
      </c>
    </row>
    <row r="1692" spans="1:17" x14ac:dyDescent="0.25">
      <c r="A1692" s="1">
        <v>40231</v>
      </c>
      <c r="B1692">
        <v>1110</v>
      </c>
      <c r="C1692">
        <v>1112.290039</v>
      </c>
      <c r="D1692">
        <v>1105.380005</v>
      </c>
      <c r="E1692">
        <v>1108.01001</v>
      </c>
      <c r="F1692">
        <v>3814440000</v>
      </c>
      <c r="G1692">
        <v>1108.01001</v>
      </c>
      <c r="I1692" s="3">
        <f t="shared" si="53"/>
        <v>-1.0458576719368784E-3</v>
      </c>
      <c r="J1692" s="3"/>
      <c r="N1692">
        <v>4.0025086720878456E-3</v>
      </c>
      <c r="O1692">
        <v>1691</v>
      </c>
      <c r="P1692" s="2">
        <f t="shared" si="52"/>
        <v>0.67103174603174598</v>
      </c>
      <c r="Q1692">
        <v>4.0025086720878456E-3</v>
      </c>
    </row>
    <row r="1693" spans="1:17" x14ac:dyDescent="0.25">
      <c r="A1693" s="1">
        <v>40228</v>
      </c>
      <c r="B1693">
        <v>1105.48999</v>
      </c>
      <c r="C1693">
        <v>1112.420044</v>
      </c>
      <c r="D1693">
        <v>1100.8000489999999</v>
      </c>
      <c r="E1693">
        <v>1109.170044</v>
      </c>
      <c r="F1693">
        <v>3944280000</v>
      </c>
      <c r="G1693">
        <v>1109.170044</v>
      </c>
      <c r="I1693" s="3">
        <f t="shared" si="53"/>
        <v>2.1866220917099444E-3</v>
      </c>
      <c r="J1693" s="3"/>
      <c r="N1693">
        <v>4.0055841913146928E-3</v>
      </c>
      <c r="O1693">
        <v>1692</v>
      </c>
      <c r="P1693" s="2">
        <f t="shared" si="52"/>
        <v>0.67142857142857137</v>
      </c>
      <c r="Q1693">
        <v>4.0055841913146928E-3</v>
      </c>
    </row>
    <row r="1694" spans="1:17" x14ac:dyDescent="0.25">
      <c r="A1694" s="1">
        <v>40227</v>
      </c>
      <c r="B1694">
        <v>1099.030029</v>
      </c>
      <c r="C1694">
        <v>1108.23999</v>
      </c>
      <c r="D1694">
        <v>1097.4799800000001</v>
      </c>
      <c r="E1694">
        <v>1106.75</v>
      </c>
      <c r="F1694">
        <v>3878620000</v>
      </c>
      <c r="G1694">
        <v>1106.75</v>
      </c>
      <c r="I1694" s="3">
        <f t="shared" si="53"/>
        <v>6.5847422344067486E-3</v>
      </c>
      <c r="J1694" s="3"/>
      <c r="N1694">
        <v>4.0347321953175808E-3</v>
      </c>
      <c r="O1694">
        <v>1693</v>
      </c>
      <c r="P1694" s="2">
        <f t="shared" si="52"/>
        <v>0.67182539682539677</v>
      </c>
      <c r="Q1694">
        <v>4.0347321953175808E-3</v>
      </c>
    </row>
    <row r="1695" spans="1:17" x14ac:dyDescent="0.25">
      <c r="A1695" s="1">
        <v>40226</v>
      </c>
      <c r="B1695">
        <v>1096.1400149999999</v>
      </c>
      <c r="C1695">
        <v>1101.030029</v>
      </c>
      <c r="D1695">
        <v>1094.719971</v>
      </c>
      <c r="E1695">
        <v>1099.51001</v>
      </c>
      <c r="F1695">
        <v>4259230000</v>
      </c>
      <c r="G1695">
        <v>1099.51001</v>
      </c>
      <c r="I1695" s="3">
        <f t="shared" si="53"/>
        <v>4.237959777133149E-3</v>
      </c>
      <c r="J1695" s="3"/>
      <c r="N1695">
        <v>4.0415194181464553E-3</v>
      </c>
      <c r="O1695">
        <v>1694</v>
      </c>
      <c r="P1695" s="2">
        <f t="shared" si="52"/>
        <v>0.67222222222222228</v>
      </c>
      <c r="Q1695">
        <v>4.0415194181464553E-3</v>
      </c>
    </row>
    <row r="1696" spans="1:17" x14ac:dyDescent="0.25">
      <c r="A1696" s="1">
        <v>40225</v>
      </c>
      <c r="B1696">
        <v>1079.130005</v>
      </c>
      <c r="C1696">
        <v>1095.670044</v>
      </c>
      <c r="D1696">
        <v>1079.130005</v>
      </c>
      <c r="E1696">
        <v>1094.869995</v>
      </c>
      <c r="F1696">
        <v>4080770000</v>
      </c>
      <c r="G1696">
        <v>1094.869995</v>
      </c>
      <c r="I1696" s="3">
        <f t="shared" si="53"/>
        <v>1.8000748314746184E-2</v>
      </c>
      <c r="J1696" s="3"/>
      <c r="N1696">
        <v>4.0484519040855371E-3</v>
      </c>
      <c r="O1696">
        <v>1695</v>
      </c>
      <c r="P1696" s="2">
        <f t="shared" si="52"/>
        <v>0.67261904761904767</v>
      </c>
      <c r="Q1696">
        <v>4.0484519040855371E-3</v>
      </c>
    </row>
    <row r="1697" spans="1:17" x14ac:dyDescent="0.25">
      <c r="A1697" s="1">
        <v>40221</v>
      </c>
      <c r="B1697">
        <v>1075.9499510000001</v>
      </c>
      <c r="C1697">
        <v>1077.8100589999999</v>
      </c>
      <c r="D1697">
        <v>1062.969971</v>
      </c>
      <c r="E1697">
        <v>1075.51001</v>
      </c>
      <c r="F1697">
        <v>4160680000</v>
      </c>
      <c r="G1697">
        <v>1075.51001</v>
      </c>
      <c r="I1697" s="3">
        <f t="shared" si="53"/>
        <v>-2.7445928765688077E-3</v>
      </c>
      <c r="J1697" s="3"/>
      <c r="N1697">
        <v>4.0499741783159848E-3</v>
      </c>
      <c r="O1697">
        <v>1696</v>
      </c>
      <c r="P1697" s="2">
        <f t="shared" si="52"/>
        <v>0.67301587301587307</v>
      </c>
      <c r="Q1697">
        <v>4.0499741783159848E-3</v>
      </c>
    </row>
    <row r="1698" spans="1:17" x14ac:dyDescent="0.25">
      <c r="A1698" s="1">
        <v>40220</v>
      </c>
      <c r="B1698">
        <v>1067.099976</v>
      </c>
      <c r="C1698">
        <v>1080.040039</v>
      </c>
      <c r="D1698">
        <v>1060.589966</v>
      </c>
      <c r="E1698">
        <v>1078.469971</v>
      </c>
      <c r="F1698">
        <v>4400870000</v>
      </c>
      <c r="G1698">
        <v>1078.469971</v>
      </c>
      <c r="I1698" s="3">
        <f t="shared" si="53"/>
        <v>9.6804377291133115E-3</v>
      </c>
      <c r="J1698" s="3"/>
      <c r="N1698">
        <v>4.0513765543284119E-3</v>
      </c>
      <c r="O1698">
        <v>1697</v>
      </c>
      <c r="P1698" s="2">
        <f t="shared" si="52"/>
        <v>0.67341269841269846</v>
      </c>
      <c r="Q1698">
        <v>4.0513765543284119E-3</v>
      </c>
    </row>
    <row r="1699" spans="1:17" x14ac:dyDescent="0.25">
      <c r="A1699" s="1">
        <v>40219</v>
      </c>
      <c r="B1699">
        <v>1069.6800539999999</v>
      </c>
      <c r="C1699">
        <v>1073.670044</v>
      </c>
      <c r="D1699">
        <v>1059.339966</v>
      </c>
      <c r="E1699">
        <v>1068.130005</v>
      </c>
      <c r="F1699">
        <v>4251450000</v>
      </c>
      <c r="G1699">
        <v>1068.130005</v>
      </c>
      <c r="I1699" s="3">
        <f t="shared" si="53"/>
        <v>-2.2325738476146606E-3</v>
      </c>
      <c r="J1699" s="3"/>
      <c r="N1699">
        <v>4.0566689684615742E-3</v>
      </c>
      <c r="O1699">
        <v>1698</v>
      </c>
      <c r="P1699" s="2">
        <f t="shared" si="52"/>
        <v>0.67380952380952386</v>
      </c>
      <c r="Q1699">
        <v>4.0566689684615742E-3</v>
      </c>
    </row>
    <row r="1700" spans="1:17" x14ac:dyDescent="0.25">
      <c r="A1700" s="1">
        <v>40218</v>
      </c>
      <c r="B1700">
        <v>1060.0600589999999</v>
      </c>
      <c r="C1700">
        <v>1079.280029</v>
      </c>
      <c r="D1700">
        <v>1060.0600589999999</v>
      </c>
      <c r="E1700">
        <v>1070.5200199999999</v>
      </c>
      <c r="F1700">
        <v>5114260000</v>
      </c>
      <c r="G1700">
        <v>1070.5200199999999</v>
      </c>
      <c r="I1700" s="3">
        <f t="shared" si="53"/>
        <v>1.3040132984841302E-2</v>
      </c>
      <c r="J1700" s="3"/>
      <c r="N1700">
        <v>4.0641667971810236E-3</v>
      </c>
      <c r="O1700">
        <v>1699</v>
      </c>
      <c r="P1700" s="2">
        <f t="shared" si="52"/>
        <v>0.67420634920634925</v>
      </c>
      <c r="Q1700">
        <v>4.0641667971810236E-3</v>
      </c>
    </row>
    <row r="1701" spans="1:17" x14ac:dyDescent="0.25">
      <c r="A1701" s="1">
        <v>40217</v>
      </c>
      <c r="B1701">
        <v>1065.51001</v>
      </c>
      <c r="C1701">
        <v>1071.1999510000001</v>
      </c>
      <c r="D1701">
        <v>1056.51001</v>
      </c>
      <c r="E1701">
        <v>1056.73999</v>
      </c>
      <c r="F1701">
        <v>4089820000</v>
      </c>
      <c r="G1701">
        <v>1056.73999</v>
      </c>
      <c r="I1701" s="3">
        <f t="shared" si="53"/>
        <v>-8.8632903356195003E-3</v>
      </c>
      <c r="J1701" s="3"/>
      <c r="N1701">
        <v>4.0747206432956151E-3</v>
      </c>
      <c r="O1701">
        <v>1700</v>
      </c>
      <c r="P1701" s="2">
        <f t="shared" si="52"/>
        <v>0.67460317460317465</v>
      </c>
      <c r="Q1701">
        <v>4.0747206432956151E-3</v>
      </c>
    </row>
    <row r="1702" spans="1:17" x14ac:dyDescent="0.25">
      <c r="A1702" s="1">
        <v>40214</v>
      </c>
      <c r="B1702">
        <v>1064.119995</v>
      </c>
      <c r="C1702">
        <v>1067.130005</v>
      </c>
      <c r="D1702">
        <v>1044.5</v>
      </c>
      <c r="E1702">
        <v>1066.1899410000001</v>
      </c>
      <c r="F1702">
        <v>6438900000</v>
      </c>
      <c r="G1702">
        <v>1066.1899410000001</v>
      </c>
      <c r="I1702" s="3">
        <f t="shared" si="53"/>
        <v>2.8971188714779217E-3</v>
      </c>
      <c r="J1702" s="3"/>
      <c r="N1702">
        <v>4.0747386048680667E-3</v>
      </c>
      <c r="O1702">
        <v>1701</v>
      </c>
      <c r="P1702" s="2">
        <f t="shared" si="52"/>
        <v>0.67500000000000004</v>
      </c>
      <c r="Q1702">
        <v>4.0747386048680667E-3</v>
      </c>
    </row>
    <row r="1703" spans="1:17" x14ac:dyDescent="0.25">
      <c r="A1703" s="1">
        <v>40213</v>
      </c>
      <c r="B1703">
        <v>1097.25</v>
      </c>
      <c r="C1703">
        <v>1097.25</v>
      </c>
      <c r="D1703">
        <v>1062.780029</v>
      </c>
      <c r="E1703">
        <v>1063.1099850000001</v>
      </c>
      <c r="F1703">
        <v>5859690000</v>
      </c>
      <c r="G1703">
        <v>1063.1099850000001</v>
      </c>
      <c r="I1703" s="3">
        <f t="shared" si="53"/>
        <v>-3.1140677946303819E-2</v>
      </c>
      <c r="J1703" s="3"/>
      <c r="N1703">
        <v>4.0759335616775694E-3</v>
      </c>
      <c r="O1703">
        <v>1702</v>
      </c>
      <c r="P1703" s="2">
        <f t="shared" si="52"/>
        <v>0.67539682539682544</v>
      </c>
      <c r="Q1703">
        <v>4.0759335616775694E-3</v>
      </c>
    </row>
    <row r="1704" spans="1:17" x14ac:dyDescent="0.25">
      <c r="A1704" s="1">
        <v>40212</v>
      </c>
      <c r="B1704">
        <v>1100.670044</v>
      </c>
      <c r="C1704">
        <v>1102.719971</v>
      </c>
      <c r="D1704">
        <v>1093.969971</v>
      </c>
      <c r="E1704">
        <v>1097.280029</v>
      </c>
      <c r="F1704">
        <v>4285450000</v>
      </c>
      <c r="G1704">
        <v>1097.280029</v>
      </c>
      <c r="I1704" s="3">
        <f t="shared" si="53"/>
        <v>-5.4743114378538182E-3</v>
      </c>
      <c r="J1704" s="3"/>
      <c r="N1704">
        <v>4.080920306236191E-3</v>
      </c>
      <c r="O1704">
        <v>1703</v>
      </c>
      <c r="P1704" s="2">
        <f t="shared" si="52"/>
        <v>0.67579365079365084</v>
      </c>
      <c r="Q1704">
        <v>4.080920306236191E-3</v>
      </c>
    </row>
    <row r="1705" spans="1:17" x14ac:dyDescent="0.25">
      <c r="A1705" s="1">
        <v>40211</v>
      </c>
      <c r="B1705">
        <v>1090.0500489999999</v>
      </c>
      <c r="C1705">
        <v>1104.7299800000001</v>
      </c>
      <c r="D1705">
        <v>1087.959961</v>
      </c>
      <c r="E1705">
        <v>1103.3199460000001</v>
      </c>
      <c r="F1705">
        <v>4749540000</v>
      </c>
      <c r="G1705">
        <v>1103.3199460000001</v>
      </c>
      <c r="I1705" s="3">
        <f t="shared" si="53"/>
        <v>1.2972948489615277E-2</v>
      </c>
      <c r="J1705" s="3"/>
      <c r="N1705">
        <v>4.092138928365463E-3</v>
      </c>
      <c r="O1705">
        <v>1704</v>
      </c>
      <c r="P1705" s="2">
        <f t="shared" si="52"/>
        <v>0.67619047619047623</v>
      </c>
      <c r="Q1705">
        <v>4.092138928365463E-3</v>
      </c>
    </row>
    <row r="1706" spans="1:17" x14ac:dyDescent="0.25">
      <c r="A1706" s="1">
        <v>40210</v>
      </c>
      <c r="B1706">
        <v>1073.8900149999999</v>
      </c>
      <c r="C1706">
        <v>1089.380005</v>
      </c>
      <c r="D1706">
        <v>1073.8900149999999</v>
      </c>
      <c r="E1706">
        <v>1089.1899410000001</v>
      </c>
      <c r="F1706">
        <v>4077610000</v>
      </c>
      <c r="G1706">
        <v>1089.1899410000001</v>
      </c>
      <c r="I1706" s="3">
        <f t="shared" si="53"/>
        <v>1.4266108627050356E-2</v>
      </c>
      <c r="J1706" s="3"/>
      <c r="N1706">
        <v>4.0943084379727601E-3</v>
      </c>
      <c r="O1706">
        <v>1705</v>
      </c>
      <c r="P1706" s="2">
        <f t="shared" si="52"/>
        <v>0.67658730158730163</v>
      </c>
      <c r="Q1706">
        <v>4.0943084379727601E-3</v>
      </c>
    </row>
    <row r="1707" spans="1:17" x14ac:dyDescent="0.25">
      <c r="A1707" s="1">
        <v>40207</v>
      </c>
      <c r="B1707">
        <v>1087.6099850000001</v>
      </c>
      <c r="C1707">
        <v>1096.4499510000001</v>
      </c>
      <c r="D1707">
        <v>1071.589966</v>
      </c>
      <c r="E1707">
        <v>1073.869995</v>
      </c>
      <c r="F1707">
        <v>5412850000</v>
      </c>
      <c r="G1707">
        <v>1073.869995</v>
      </c>
      <c r="I1707" s="3">
        <f t="shared" si="53"/>
        <v>-9.8291736650475414E-3</v>
      </c>
      <c r="J1707" s="3"/>
      <c r="N1707">
        <v>4.1170578580604911E-3</v>
      </c>
      <c r="O1707">
        <v>1706</v>
      </c>
      <c r="P1707" s="2">
        <f t="shared" si="52"/>
        <v>0.67698412698412702</v>
      </c>
      <c r="Q1707">
        <v>4.1170578580604911E-3</v>
      </c>
    </row>
    <row r="1708" spans="1:17" x14ac:dyDescent="0.25">
      <c r="A1708" s="1">
        <v>40206</v>
      </c>
      <c r="B1708">
        <v>1096.9300539999999</v>
      </c>
      <c r="C1708">
        <v>1100.219971</v>
      </c>
      <c r="D1708">
        <v>1078.459961</v>
      </c>
      <c r="E1708">
        <v>1084.530029</v>
      </c>
      <c r="F1708">
        <v>5452400000</v>
      </c>
      <c r="G1708">
        <v>1084.530029</v>
      </c>
      <c r="I1708" s="3">
        <f t="shared" si="53"/>
        <v>-1.181774123006829E-2</v>
      </c>
      <c r="J1708" s="3"/>
      <c r="N1708">
        <v>4.1390810114789733E-3</v>
      </c>
      <c r="O1708">
        <v>1707</v>
      </c>
      <c r="P1708" s="2">
        <f t="shared" si="52"/>
        <v>0.67738095238095242</v>
      </c>
      <c r="Q1708">
        <v>4.1390810114789733E-3</v>
      </c>
    </row>
    <row r="1709" spans="1:17" x14ac:dyDescent="0.25">
      <c r="A1709" s="1">
        <v>40205</v>
      </c>
      <c r="B1709">
        <v>1091.9399410000001</v>
      </c>
      <c r="C1709">
        <v>1099.51001</v>
      </c>
      <c r="D1709">
        <v>1083.1099850000001</v>
      </c>
      <c r="E1709">
        <v>1097.5</v>
      </c>
      <c r="F1709">
        <v>5319120000</v>
      </c>
      <c r="G1709">
        <v>1097.5</v>
      </c>
      <c r="I1709" s="3">
        <f t="shared" si="53"/>
        <v>4.8801521606283149E-3</v>
      </c>
      <c r="J1709" s="3"/>
      <c r="N1709">
        <v>4.1574686515362114E-3</v>
      </c>
      <c r="O1709">
        <v>1708</v>
      </c>
      <c r="P1709" s="2">
        <f t="shared" si="52"/>
        <v>0.67777777777777781</v>
      </c>
      <c r="Q1709">
        <v>4.1574686515362114E-3</v>
      </c>
    </row>
    <row r="1710" spans="1:17" x14ac:dyDescent="0.25">
      <c r="A1710" s="1">
        <v>40204</v>
      </c>
      <c r="B1710">
        <v>1095.8000489999999</v>
      </c>
      <c r="C1710">
        <v>1103.6899410000001</v>
      </c>
      <c r="D1710">
        <v>1089.8599850000001</v>
      </c>
      <c r="E1710">
        <v>1092.170044</v>
      </c>
      <c r="F1710">
        <v>4731910000</v>
      </c>
      <c r="G1710">
        <v>1092.170044</v>
      </c>
      <c r="I1710" s="3">
        <f t="shared" si="53"/>
        <v>-4.2031992542782559E-3</v>
      </c>
      <c r="J1710" s="3"/>
      <c r="N1710">
        <v>4.1642217069282061E-3</v>
      </c>
      <c r="O1710">
        <v>1709</v>
      </c>
      <c r="P1710" s="2">
        <f t="shared" si="52"/>
        <v>0.67817460317460321</v>
      </c>
      <c r="Q1710">
        <v>4.1642217069282061E-3</v>
      </c>
    </row>
    <row r="1711" spans="1:17" x14ac:dyDescent="0.25">
      <c r="A1711" s="1">
        <v>40203</v>
      </c>
      <c r="B1711">
        <v>1092.400024</v>
      </c>
      <c r="C1711">
        <v>1102.969971</v>
      </c>
      <c r="D1711">
        <v>1092.400024</v>
      </c>
      <c r="E1711">
        <v>1096.780029</v>
      </c>
      <c r="F1711">
        <v>4481390000</v>
      </c>
      <c r="G1711">
        <v>1096.780029</v>
      </c>
      <c r="I1711" s="3">
        <f t="shared" si="53"/>
        <v>4.5980975251145306E-3</v>
      </c>
      <c r="J1711" s="3"/>
      <c r="N1711">
        <v>4.1675082931220686E-3</v>
      </c>
      <c r="O1711">
        <v>1710</v>
      </c>
      <c r="P1711" s="2">
        <f t="shared" si="52"/>
        <v>0.6785714285714286</v>
      </c>
      <c r="Q1711">
        <v>4.1675082931220686E-3</v>
      </c>
    </row>
    <row r="1712" spans="1:17" x14ac:dyDescent="0.25">
      <c r="A1712" s="1">
        <v>40200</v>
      </c>
      <c r="B1712">
        <v>1115.48999</v>
      </c>
      <c r="C1712">
        <v>1115.48999</v>
      </c>
      <c r="D1712">
        <v>1090.1800539999999</v>
      </c>
      <c r="E1712">
        <v>1091.76001</v>
      </c>
      <c r="F1712">
        <v>6208650000</v>
      </c>
      <c r="G1712">
        <v>1091.76001</v>
      </c>
      <c r="I1712" s="3">
        <f t="shared" si="53"/>
        <v>-2.2140988143826923E-2</v>
      </c>
      <c r="J1712" s="3"/>
      <c r="N1712">
        <v>4.1847517493251996E-3</v>
      </c>
      <c r="O1712">
        <v>1711</v>
      </c>
      <c r="P1712" s="2">
        <f t="shared" si="52"/>
        <v>0.678968253968254</v>
      </c>
      <c r="Q1712">
        <v>4.1847517493251996E-3</v>
      </c>
    </row>
    <row r="1713" spans="1:17" x14ac:dyDescent="0.25">
      <c r="A1713" s="1">
        <v>40199</v>
      </c>
      <c r="B1713">
        <v>1138.6800539999999</v>
      </c>
      <c r="C1713">
        <v>1141.579956</v>
      </c>
      <c r="D1713">
        <v>1114.839966</v>
      </c>
      <c r="E1713">
        <v>1116.4799800000001</v>
      </c>
      <c r="F1713">
        <v>6874289600</v>
      </c>
      <c r="G1713">
        <v>1116.4799800000001</v>
      </c>
      <c r="I1713" s="3">
        <f t="shared" si="53"/>
        <v>-1.8944903747802111E-2</v>
      </c>
      <c r="J1713" s="3"/>
      <c r="N1713">
        <v>4.2010413156485793E-3</v>
      </c>
      <c r="O1713">
        <v>1712</v>
      </c>
      <c r="P1713" s="2">
        <f t="shared" si="52"/>
        <v>0.67936507936507939</v>
      </c>
      <c r="Q1713">
        <v>4.2010413156485793E-3</v>
      </c>
    </row>
    <row r="1714" spans="1:17" x14ac:dyDescent="0.25">
      <c r="A1714" s="1">
        <v>40198</v>
      </c>
      <c r="B1714">
        <v>1147.9499510000001</v>
      </c>
      <c r="C1714">
        <v>1147.9499510000001</v>
      </c>
      <c r="D1714">
        <v>1129.25</v>
      </c>
      <c r="E1714">
        <v>1138.040039</v>
      </c>
      <c r="F1714">
        <v>4810560000</v>
      </c>
      <c r="G1714">
        <v>1138.040039</v>
      </c>
      <c r="I1714" s="3">
        <f t="shared" si="53"/>
        <v>-1.0597829314099472E-2</v>
      </c>
      <c r="J1714" s="3"/>
      <c r="N1714">
        <v>4.2010849337998923E-3</v>
      </c>
      <c r="O1714">
        <v>1713</v>
      </c>
      <c r="P1714" s="2">
        <f t="shared" si="52"/>
        <v>0.67976190476190479</v>
      </c>
      <c r="Q1714">
        <v>4.2010849337998923E-3</v>
      </c>
    </row>
    <row r="1715" spans="1:17" x14ac:dyDescent="0.25">
      <c r="A1715" s="1">
        <v>40197</v>
      </c>
      <c r="B1715">
        <v>1136.030029</v>
      </c>
      <c r="C1715">
        <v>1150.4499510000001</v>
      </c>
      <c r="D1715">
        <v>1135.7700199999999</v>
      </c>
      <c r="E1715">
        <v>1150.2299800000001</v>
      </c>
      <c r="F1715">
        <v>4724830000</v>
      </c>
      <c r="G1715">
        <v>1150.2299800000001</v>
      </c>
      <c r="I1715" s="3">
        <f t="shared" si="53"/>
        <v>1.2499626451335732E-2</v>
      </c>
      <c r="J1715" s="3"/>
      <c r="N1715">
        <v>4.2177392207973785E-3</v>
      </c>
      <c r="O1715">
        <v>1714</v>
      </c>
      <c r="P1715" s="2">
        <f t="shared" si="52"/>
        <v>0.68015873015873018</v>
      </c>
      <c r="Q1715">
        <v>4.2177392207973785E-3</v>
      </c>
    </row>
    <row r="1716" spans="1:17" x14ac:dyDescent="0.25">
      <c r="A1716" s="1">
        <v>40193</v>
      </c>
      <c r="B1716">
        <v>1147.719971</v>
      </c>
      <c r="C1716">
        <v>1147.7700199999999</v>
      </c>
      <c r="D1716">
        <v>1131.3900149999999</v>
      </c>
      <c r="E1716">
        <v>1136.030029</v>
      </c>
      <c r="F1716">
        <v>4758730000</v>
      </c>
      <c r="G1716">
        <v>1136.030029</v>
      </c>
      <c r="I1716" s="3">
        <f t="shared" si="53"/>
        <v>-1.0823130472199405E-2</v>
      </c>
      <c r="J1716" s="3"/>
      <c r="N1716">
        <v>4.2209070556167294E-3</v>
      </c>
      <c r="O1716">
        <v>1715</v>
      </c>
      <c r="P1716" s="2">
        <f t="shared" si="52"/>
        <v>0.68055555555555558</v>
      </c>
      <c r="Q1716">
        <v>4.2209070556167294E-3</v>
      </c>
    </row>
    <row r="1717" spans="1:17" x14ac:dyDescent="0.25">
      <c r="A1717" s="1">
        <v>40192</v>
      </c>
      <c r="B1717">
        <v>1145.6800539999999</v>
      </c>
      <c r="C1717">
        <v>1150.410034</v>
      </c>
      <c r="D1717">
        <v>1143.8000489999999</v>
      </c>
      <c r="E1717">
        <v>1148.459961</v>
      </c>
      <c r="F1717">
        <v>3915200000</v>
      </c>
      <c r="G1717">
        <v>1148.459961</v>
      </c>
      <c r="I1717" s="3">
        <f t="shared" si="53"/>
        <v>2.4264252400085784E-3</v>
      </c>
      <c r="J1717" s="3"/>
      <c r="N1717">
        <v>4.2220342792496091E-3</v>
      </c>
      <c r="O1717">
        <v>1716</v>
      </c>
      <c r="P1717" s="2">
        <f t="shared" si="52"/>
        <v>0.68095238095238098</v>
      </c>
      <c r="Q1717">
        <v>4.2220342792496091E-3</v>
      </c>
    </row>
    <row r="1718" spans="1:17" x14ac:dyDescent="0.25">
      <c r="A1718" s="1">
        <v>40191</v>
      </c>
      <c r="B1718">
        <v>1137.3100589999999</v>
      </c>
      <c r="C1718">
        <v>1148.400024</v>
      </c>
      <c r="D1718">
        <v>1133.1800539999999</v>
      </c>
      <c r="E1718">
        <v>1145.6800539999999</v>
      </c>
      <c r="F1718">
        <v>4170360000</v>
      </c>
      <c r="G1718">
        <v>1145.6800539999999</v>
      </c>
      <c r="I1718" s="3">
        <f t="shared" si="53"/>
        <v>8.3259256494796485E-3</v>
      </c>
      <c r="J1718" s="3"/>
      <c r="N1718">
        <v>4.237959777133149E-3</v>
      </c>
      <c r="O1718">
        <v>1717</v>
      </c>
      <c r="P1718" s="2">
        <f t="shared" si="52"/>
        <v>0.68134920634920637</v>
      </c>
      <c r="Q1718">
        <v>4.237959777133149E-3</v>
      </c>
    </row>
    <row r="1719" spans="1:17" x14ac:dyDescent="0.25">
      <c r="A1719" s="1">
        <v>40190</v>
      </c>
      <c r="B1719">
        <v>1143.8100589999999</v>
      </c>
      <c r="C1719">
        <v>1143.8100589999999</v>
      </c>
      <c r="D1719">
        <v>1131.7700199999999</v>
      </c>
      <c r="E1719">
        <v>1136.219971</v>
      </c>
      <c r="F1719">
        <v>4716160000</v>
      </c>
      <c r="G1719">
        <v>1136.219971</v>
      </c>
      <c r="I1719" s="3">
        <f t="shared" si="53"/>
        <v>-9.3811654846844839E-3</v>
      </c>
      <c r="J1719" s="3"/>
      <c r="N1719">
        <v>4.2483918237263829E-3</v>
      </c>
      <c r="O1719">
        <v>1718</v>
      </c>
      <c r="P1719" s="2">
        <f t="shared" si="52"/>
        <v>0.68174603174603177</v>
      </c>
      <c r="Q1719">
        <v>4.2483918237263829E-3</v>
      </c>
    </row>
    <row r="1720" spans="1:17" x14ac:dyDescent="0.25">
      <c r="A1720" s="1">
        <v>40189</v>
      </c>
      <c r="B1720">
        <v>1145.959961</v>
      </c>
      <c r="C1720">
        <v>1149.73999</v>
      </c>
      <c r="D1720">
        <v>1142.0200199999999</v>
      </c>
      <c r="E1720">
        <v>1146.9799800000001</v>
      </c>
      <c r="F1720">
        <v>4255780000</v>
      </c>
      <c r="G1720">
        <v>1146.9799800000001</v>
      </c>
      <c r="I1720" s="3">
        <f t="shared" si="53"/>
        <v>1.7467554323526979E-3</v>
      </c>
      <c r="J1720" s="3"/>
      <c r="N1720">
        <v>4.2518864042928595E-3</v>
      </c>
      <c r="O1720">
        <v>1719</v>
      </c>
      <c r="P1720" s="2">
        <f t="shared" si="52"/>
        <v>0.68214285714285716</v>
      </c>
      <c r="Q1720">
        <v>4.2518864042928595E-3</v>
      </c>
    </row>
    <row r="1721" spans="1:17" x14ac:dyDescent="0.25">
      <c r="A1721" s="1">
        <v>40186</v>
      </c>
      <c r="B1721">
        <v>1140.5200199999999</v>
      </c>
      <c r="C1721">
        <v>1145.3900149999999</v>
      </c>
      <c r="D1721">
        <v>1136.219971</v>
      </c>
      <c r="E1721">
        <v>1144.9799800000001</v>
      </c>
      <c r="F1721">
        <v>4389590000</v>
      </c>
      <c r="G1721">
        <v>1144.9799800000001</v>
      </c>
      <c r="I1721" s="3">
        <f t="shared" si="53"/>
        <v>2.8817272377106296E-3</v>
      </c>
      <c r="J1721" s="3"/>
      <c r="N1721">
        <v>4.265540039649407E-3</v>
      </c>
      <c r="O1721">
        <v>1720</v>
      </c>
      <c r="P1721" s="2">
        <f t="shared" si="52"/>
        <v>0.68253968253968256</v>
      </c>
      <c r="Q1721">
        <v>4.265540039649407E-3</v>
      </c>
    </row>
    <row r="1722" spans="1:17" x14ac:dyDescent="0.25">
      <c r="A1722" s="1">
        <v>40185</v>
      </c>
      <c r="B1722">
        <v>1136.2700199999999</v>
      </c>
      <c r="C1722">
        <v>1142.459961</v>
      </c>
      <c r="D1722">
        <v>1131.3199460000001</v>
      </c>
      <c r="E1722">
        <v>1141.6899410000001</v>
      </c>
      <c r="F1722">
        <v>5270680000</v>
      </c>
      <c r="G1722">
        <v>1141.6899410000001</v>
      </c>
      <c r="I1722" s="3">
        <f t="shared" si="53"/>
        <v>4.0012012065200331E-3</v>
      </c>
      <c r="J1722" s="3"/>
      <c r="N1722">
        <v>4.2696423009933593E-3</v>
      </c>
      <c r="O1722">
        <v>1721</v>
      </c>
      <c r="P1722" s="2">
        <f t="shared" si="52"/>
        <v>0.68293650793650795</v>
      </c>
      <c r="Q1722">
        <v>4.2696423009933593E-3</v>
      </c>
    </row>
    <row r="1723" spans="1:17" x14ac:dyDescent="0.25">
      <c r="A1723" s="1">
        <v>40184</v>
      </c>
      <c r="B1723">
        <v>1135.709961</v>
      </c>
      <c r="C1723">
        <v>1139.1899410000001</v>
      </c>
      <c r="D1723">
        <v>1133.9499510000001</v>
      </c>
      <c r="E1723">
        <v>1137.1400149999999</v>
      </c>
      <c r="F1723">
        <v>4972660000</v>
      </c>
      <c r="G1723">
        <v>1137.1400149999999</v>
      </c>
      <c r="I1723" s="3">
        <f t="shared" si="53"/>
        <v>5.4552052677436791E-4</v>
      </c>
      <c r="J1723" s="3"/>
      <c r="N1723">
        <v>4.270300527854598E-3</v>
      </c>
      <c r="O1723">
        <v>1722</v>
      </c>
      <c r="P1723" s="2">
        <f t="shared" si="52"/>
        <v>0.68333333333333335</v>
      </c>
      <c r="Q1723">
        <v>4.270300527854598E-3</v>
      </c>
    </row>
    <row r="1724" spans="1:17" x14ac:dyDescent="0.25">
      <c r="A1724" s="1">
        <v>40183</v>
      </c>
      <c r="B1724">
        <v>1132.660034</v>
      </c>
      <c r="C1724">
        <v>1136.630005</v>
      </c>
      <c r="D1724">
        <v>1129.660034</v>
      </c>
      <c r="E1724">
        <v>1136.5200199999999</v>
      </c>
      <c r="F1724">
        <v>2491020000</v>
      </c>
      <c r="G1724">
        <v>1136.5200199999999</v>
      </c>
      <c r="I1724" s="3">
        <f t="shared" si="53"/>
        <v>3.1156762470601063E-3</v>
      </c>
      <c r="J1724" s="3"/>
      <c r="N1724">
        <v>4.2720024562497017E-3</v>
      </c>
      <c r="O1724">
        <v>1723</v>
      </c>
      <c r="P1724" s="2">
        <f t="shared" si="52"/>
        <v>0.68373015873015874</v>
      </c>
      <c r="Q1724">
        <v>4.2720024562497017E-3</v>
      </c>
    </row>
    <row r="1725" spans="1:17" x14ac:dyDescent="0.25">
      <c r="A1725" s="1">
        <v>40182</v>
      </c>
      <c r="B1725">
        <v>1116.5600589999999</v>
      </c>
      <c r="C1725">
        <v>1133.869995</v>
      </c>
      <c r="D1725">
        <v>1116.5600589999999</v>
      </c>
      <c r="E1725">
        <v>1132.98999</v>
      </c>
      <c r="F1725">
        <v>3991400000</v>
      </c>
      <c r="G1725">
        <v>1132.98999</v>
      </c>
      <c r="I1725" s="3">
        <f t="shared" si="53"/>
        <v>1.604341707922341E-2</v>
      </c>
      <c r="J1725" s="3"/>
      <c r="N1725">
        <v>4.2868573656227316E-3</v>
      </c>
      <c r="O1725">
        <v>1724</v>
      </c>
      <c r="P1725" s="2">
        <f t="shared" si="52"/>
        <v>0.68412698412698414</v>
      </c>
      <c r="Q1725">
        <v>4.2868573656227316E-3</v>
      </c>
    </row>
    <row r="1726" spans="1:17" x14ac:dyDescent="0.25">
      <c r="A1726" s="1">
        <v>40178</v>
      </c>
      <c r="B1726">
        <v>1126.599976</v>
      </c>
      <c r="C1726">
        <v>1127.6400149999999</v>
      </c>
      <c r="D1726">
        <v>1114.8100589999999</v>
      </c>
      <c r="E1726">
        <v>1115.099976</v>
      </c>
      <c r="F1726">
        <v>2076990000</v>
      </c>
      <c r="G1726">
        <v>1115.099976</v>
      </c>
      <c r="I1726" s="3">
        <f t="shared" si="53"/>
        <v>-1.0049597448391956E-2</v>
      </c>
      <c r="J1726" s="3"/>
      <c r="N1726">
        <v>4.2966905416750301E-3</v>
      </c>
      <c r="O1726">
        <v>1725</v>
      </c>
      <c r="P1726" s="2">
        <f t="shared" si="52"/>
        <v>0.68452380952380953</v>
      </c>
      <c r="Q1726">
        <v>4.2966905416750301E-3</v>
      </c>
    </row>
    <row r="1727" spans="1:17" x14ac:dyDescent="0.25">
      <c r="A1727" s="1">
        <v>40177</v>
      </c>
      <c r="B1727">
        <v>1125.530029</v>
      </c>
      <c r="C1727">
        <v>1126.420044</v>
      </c>
      <c r="D1727">
        <v>1121.9399410000001</v>
      </c>
      <c r="E1727">
        <v>1126.420044</v>
      </c>
      <c r="F1727">
        <v>2277300000</v>
      </c>
      <c r="G1727">
        <v>1126.420044</v>
      </c>
      <c r="I1727" s="3">
        <f t="shared" si="53"/>
        <v>1.9542977231035152E-4</v>
      </c>
      <c r="J1727" s="3"/>
      <c r="N1727">
        <v>4.3102017123040071E-3</v>
      </c>
      <c r="O1727">
        <v>1726</v>
      </c>
      <c r="P1727" s="2">
        <f t="shared" si="52"/>
        <v>0.68492063492063493</v>
      </c>
      <c r="Q1727">
        <v>4.3102017123040071E-3</v>
      </c>
    </row>
    <row r="1728" spans="1:17" x14ac:dyDescent="0.25">
      <c r="A1728" s="1">
        <v>40176</v>
      </c>
      <c r="B1728">
        <v>1128.5500489999999</v>
      </c>
      <c r="C1728">
        <v>1130.380005</v>
      </c>
      <c r="D1728">
        <v>1126.079956</v>
      </c>
      <c r="E1728">
        <v>1126.1999510000001</v>
      </c>
      <c r="F1728">
        <v>2491020000</v>
      </c>
      <c r="G1728">
        <v>1126.1999510000001</v>
      </c>
      <c r="I1728" s="3">
        <f t="shared" si="53"/>
        <v>-1.4010515875165774E-3</v>
      </c>
      <c r="J1728" s="3"/>
      <c r="N1728">
        <v>4.3216551665963276E-3</v>
      </c>
      <c r="O1728">
        <v>1727</v>
      </c>
      <c r="P1728" s="2">
        <f t="shared" si="52"/>
        <v>0.68531746031746033</v>
      </c>
      <c r="Q1728">
        <v>4.3216551665963276E-3</v>
      </c>
    </row>
    <row r="1729" spans="1:17" x14ac:dyDescent="0.25">
      <c r="A1729" s="1">
        <v>40175</v>
      </c>
      <c r="B1729">
        <v>1127.530029</v>
      </c>
      <c r="C1729">
        <v>1130.380005</v>
      </c>
      <c r="D1729">
        <v>1123.51001</v>
      </c>
      <c r="E1729">
        <v>1127.780029</v>
      </c>
      <c r="F1729">
        <v>2716400000</v>
      </c>
      <c r="G1729">
        <v>1127.780029</v>
      </c>
      <c r="I1729" s="3">
        <f t="shared" si="53"/>
        <v>1.1540808741226094E-3</v>
      </c>
      <c r="J1729" s="3"/>
      <c r="N1729">
        <v>4.325078085523737E-3</v>
      </c>
      <c r="O1729">
        <v>1728</v>
      </c>
      <c r="P1729" s="2">
        <f t="shared" si="52"/>
        <v>0.68571428571428572</v>
      </c>
      <c r="Q1729">
        <v>4.325078085523737E-3</v>
      </c>
    </row>
    <row r="1730" spans="1:17" x14ac:dyDescent="0.25">
      <c r="A1730" s="1">
        <v>40171</v>
      </c>
      <c r="B1730">
        <v>1121.079956</v>
      </c>
      <c r="C1730">
        <v>1126.4799800000001</v>
      </c>
      <c r="D1730">
        <v>1121.079956</v>
      </c>
      <c r="E1730">
        <v>1126.4799800000001</v>
      </c>
      <c r="F1730">
        <v>1267710000</v>
      </c>
      <c r="G1730">
        <v>1126.4799800000001</v>
      </c>
      <c r="I1730" s="3">
        <f t="shared" si="53"/>
        <v>5.2561723544828354E-3</v>
      </c>
      <c r="J1730" s="3"/>
      <c r="N1730">
        <v>4.3458140492873554E-3</v>
      </c>
      <c r="O1730">
        <v>1729</v>
      </c>
      <c r="P1730" s="2">
        <f t="shared" si="52"/>
        <v>0.68611111111111112</v>
      </c>
      <c r="Q1730">
        <v>4.3458140492873554E-3</v>
      </c>
    </row>
    <row r="1731" spans="1:17" x14ac:dyDescent="0.25">
      <c r="A1731" s="1">
        <v>40170</v>
      </c>
      <c r="B1731">
        <v>1118.839966</v>
      </c>
      <c r="C1731">
        <v>1121.579956</v>
      </c>
      <c r="D1731">
        <v>1116</v>
      </c>
      <c r="E1731">
        <v>1120.589966</v>
      </c>
      <c r="F1731">
        <v>3166870000</v>
      </c>
      <c r="G1731">
        <v>1120.589966</v>
      </c>
      <c r="I1731" s="3">
        <f t="shared" si="53"/>
        <v>2.2986583013067108E-3</v>
      </c>
      <c r="J1731" s="3"/>
      <c r="N1731">
        <v>4.3503150624555342E-3</v>
      </c>
      <c r="O1731">
        <v>1730</v>
      </c>
      <c r="P1731" s="2">
        <f t="shared" ref="P1731:P1794" si="54">O1731/L$1</f>
        <v>0.68650793650793651</v>
      </c>
      <c r="Q1731">
        <v>4.3503150624555342E-3</v>
      </c>
    </row>
    <row r="1732" spans="1:17" x14ac:dyDescent="0.25">
      <c r="A1732" s="1">
        <v>40169</v>
      </c>
      <c r="B1732">
        <v>1114.51001</v>
      </c>
      <c r="C1732">
        <v>1120.2700199999999</v>
      </c>
      <c r="D1732">
        <v>1114.51001</v>
      </c>
      <c r="E1732">
        <v>1118.0200199999999</v>
      </c>
      <c r="F1732">
        <v>3641130000</v>
      </c>
      <c r="G1732">
        <v>1118.0200199999999</v>
      </c>
      <c r="I1732" s="3">
        <f t="shared" ref="I1732:I1795" si="55">E1732/E1733-1</f>
        <v>3.5635481579696648E-3</v>
      </c>
      <c r="J1732" s="3"/>
      <c r="N1732">
        <v>4.3522739207784156E-3</v>
      </c>
      <c r="O1732">
        <v>1731</v>
      </c>
      <c r="P1732" s="2">
        <f t="shared" si="54"/>
        <v>0.68690476190476191</v>
      </c>
      <c r="Q1732">
        <v>4.3522739207784156E-3</v>
      </c>
    </row>
    <row r="1733" spans="1:17" x14ac:dyDescent="0.25">
      <c r="A1733" s="1">
        <v>40168</v>
      </c>
      <c r="B1733">
        <v>1105.3100589999999</v>
      </c>
      <c r="C1733">
        <v>1117.6800539999999</v>
      </c>
      <c r="D1733">
        <v>1105.3100589999999</v>
      </c>
      <c r="E1733">
        <v>1114.0500489999999</v>
      </c>
      <c r="F1733">
        <v>3977340000</v>
      </c>
      <c r="G1733">
        <v>1114.0500489999999</v>
      </c>
      <c r="I1733" s="3">
        <f t="shared" si="55"/>
        <v>1.0503758201682478E-2</v>
      </c>
      <c r="J1733" s="3"/>
      <c r="N1733">
        <v>4.3592905920972758E-3</v>
      </c>
      <c r="O1733">
        <v>1732</v>
      </c>
      <c r="P1733" s="2">
        <f t="shared" si="54"/>
        <v>0.6873015873015873</v>
      </c>
      <c r="Q1733">
        <v>4.3592905920972758E-3</v>
      </c>
    </row>
    <row r="1734" spans="1:17" x14ac:dyDescent="0.25">
      <c r="A1734" s="1">
        <v>40165</v>
      </c>
      <c r="B1734">
        <v>1097.8599850000001</v>
      </c>
      <c r="C1734">
        <v>1103.73999</v>
      </c>
      <c r="D1734">
        <v>1093.880005</v>
      </c>
      <c r="E1734">
        <v>1102.469971</v>
      </c>
      <c r="F1734">
        <v>6325890000</v>
      </c>
      <c r="G1734">
        <v>1102.469971</v>
      </c>
      <c r="I1734" s="3">
        <f t="shared" si="55"/>
        <v>5.8298803522687237E-3</v>
      </c>
      <c r="J1734" s="3"/>
      <c r="N1734">
        <v>4.3619305241553441E-3</v>
      </c>
      <c r="O1734">
        <v>1733</v>
      </c>
      <c r="P1734" s="2">
        <f t="shared" si="54"/>
        <v>0.6876984126984127</v>
      </c>
      <c r="Q1734">
        <v>4.3619305241553441E-3</v>
      </c>
    </row>
    <row r="1735" spans="1:17" x14ac:dyDescent="0.25">
      <c r="A1735" s="1">
        <v>40164</v>
      </c>
      <c r="B1735">
        <v>1106.3599850000001</v>
      </c>
      <c r="C1735">
        <v>1106.3599850000001</v>
      </c>
      <c r="D1735">
        <v>1095.880005</v>
      </c>
      <c r="E1735">
        <v>1096.079956</v>
      </c>
      <c r="F1735">
        <v>7615070400</v>
      </c>
      <c r="G1735">
        <v>1096.079956</v>
      </c>
      <c r="I1735" s="3">
        <f t="shared" si="55"/>
        <v>-1.1810614473959813E-2</v>
      </c>
      <c r="J1735" s="3"/>
      <c r="N1735">
        <v>4.3760811727162618E-3</v>
      </c>
      <c r="O1735">
        <v>1734</v>
      </c>
      <c r="P1735" s="2">
        <f t="shared" si="54"/>
        <v>0.68809523809523809</v>
      </c>
      <c r="Q1735">
        <v>4.3760811727162618E-3</v>
      </c>
    </row>
    <row r="1736" spans="1:17" x14ac:dyDescent="0.25">
      <c r="A1736" s="1">
        <v>40163</v>
      </c>
      <c r="B1736">
        <v>1108.6099850000001</v>
      </c>
      <c r="C1736">
        <v>1116.209961</v>
      </c>
      <c r="D1736">
        <v>1107.959961</v>
      </c>
      <c r="E1736">
        <v>1109.1800539999999</v>
      </c>
      <c r="F1736">
        <v>4829820000</v>
      </c>
      <c r="G1736">
        <v>1109.1800539999999</v>
      </c>
      <c r="I1736" s="3">
        <f t="shared" si="55"/>
        <v>1.1282300678523427E-3</v>
      </c>
      <c r="J1736" s="3"/>
      <c r="N1736">
        <v>4.3796788385677132E-3</v>
      </c>
      <c r="O1736">
        <v>1735</v>
      </c>
      <c r="P1736" s="2">
        <f t="shared" si="54"/>
        <v>0.68849206349206349</v>
      </c>
      <c r="Q1736">
        <v>4.3796788385677132E-3</v>
      </c>
    </row>
    <row r="1737" spans="1:17" x14ac:dyDescent="0.25">
      <c r="A1737" s="1">
        <v>40162</v>
      </c>
      <c r="B1737">
        <v>1114.1099850000001</v>
      </c>
      <c r="C1737">
        <v>1114.1099850000001</v>
      </c>
      <c r="D1737">
        <v>1105.349976</v>
      </c>
      <c r="E1737">
        <v>1107.9300539999999</v>
      </c>
      <c r="F1737">
        <v>5045100000</v>
      </c>
      <c r="G1737">
        <v>1107.9300539999999</v>
      </c>
      <c r="I1737" s="3">
        <f t="shared" si="55"/>
        <v>-5.5469667117291621E-3</v>
      </c>
      <c r="J1737" s="3"/>
      <c r="N1737">
        <v>4.3863694890888816E-3</v>
      </c>
      <c r="O1737">
        <v>1736</v>
      </c>
      <c r="P1737" s="2">
        <f t="shared" si="54"/>
        <v>0.68888888888888888</v>
      </c>
      <c r="Q1737">
        <v>4.3863694890888816E-3</v>
      </c>
    </row>
    <row r="1738" spans="1:17" x14ac:dyDescent="0.25">
      <c r="A1738" s="1">
        <v>40161</v>
      </c>
      <c r="B1738">
        <v>1107.839966</v>
      </c>
      <c r="C1738">
        <v>1114.76001</v>
      </c>
      <c r="D1738">
        <v>1107.839966</v>
      </c>
      <c r="E1738">
        <v>1114.1099850000001</v>
      </c>
      <c r="F1738">
        <v>4548490000</v>
      </c>
      <c r="G1738">
        <v>1114.1099850000001</v>
      </c>
      <c r="I1738" s="3">
        <f t="shared" si="55"/>
        <v>6.9594009123024048E-3</v>
      </c>
      <c r="J1738" s="3"/>
      <c r="N1738">
        <v>4.3948439487699886E-3</v>
      </c>
      <c r="O1738">
        <v>1737</v>
      </c>
      <c r="P1738" s="2">
        <f t="shared" si="54"/>
        <v>0.68928571428571428</v>
      </c>
      <c r="Q1738">
        <v>4.3948439487699886E-3</v>
      </c>
    </row>
    <row r="1739" spans="1:17" x14ac:dyDescent="0.25">
      <c r="A1739" s="1">
        <v>40158</v>
      </c>
      <c r="B1739">
        <v>1103.959961</v>
      </c>
      <c r="C1739">
        <v>1108.5</v>
      </c>
      <c r="D1739">
        <v>1101.339966</v>
      </c>
      <c r="E1739">
        <v>1106.410034</v>
      </c>
      <c r="F1739">
        <v>3791090000</v>
      </c>
      <c r="G1739">
        <v>1106.410034</v>
      </c>
      <c r="I1739" s="3">
        <f t="shared" si="55"/>
        <v>3.683093471578136E-3</v>
      </c>
      <c r="J1739" s="3"/>
      <c r="N1739">
        <v>4.4039399710529281E-3</v>
      </c>
      <c r="O1739">
        <v>1738</v>
      </c>
      <c r="P1739" s="2">
        <f t="shared" si="54"/>
        <v>0.68968253968253967</v>
      </c>
      <c r="Q1739">
        <v>4.4039399710529281E-3</v>
      </c>
    </row>
    <row r="1740" spans="1:17" x14ac:dyDescent="0.25">
      <c r="A1740" s="1">
        <v>40157</v>
      </c>
      <c r="B1740">
        <v>1098.6899410000001</v>
      </c>
      <c r="C1740">
        <v>1106.25</v>
      </c>
      <c r="D1740">
        <v>1098.6899410000001</v>
      </c>
      <c r="E1740">
        <v>1102.349976</v>
      </c>
      <c r="F1740">
        <v>3996490000</v>
      </c>
      <c r="G1740">
        <v>1102.349976</v>
      </c>
      <c r="I1740" s="3">
        <f t="shared" si="55"/>
        <v>5.8397055396191E-3</v>
      </c>
      <c r="J1740" s="3"/>
      <c r="N1740">
        <v>4.405643539266535E-3</v>
      </c>
      <c r="O1740">
        <v>1739</v>
      </c>
      <c r="P1740" s="2">
        <f t="shared" si="54"/>
        <v>0.69007936507936507</v>
      </c>
      <c r="Q1740">
        <v>4.405643539266535E-3</v>
      </c>
    </row>
    <row r="1741" spans="1:17" x14ac:dyDescent="0.25">
      <c r="A1741" s="1">
        <v>40156</v>
      </c>
      <c r="B1741">
        <v>1091.0699460000001</v>
      </c>
      <c r="C1741">
        <v>1097.040039</v>
      </c>
      <c r="D1741">
        <v>1085.8900149999999</v>
      </c>
      <c r="E1741">
        <v>1095.9499510000001</v>
      </c>
      <c r="F1741">
        <v>4115410000</v>
      </c>
      <c r="G1741">
        <v>1095.9499510000001</v>
      </c>
      <c r="I1741" s="3">
        <f t="shared" si="55"/>
        <v>3.6723723067841885E-3</v>
      </c>
      <c r="J1741" s="3"/>
      <c r="N1741">
        <v>4.416438149671853E-3</v>
      </c>
      <c r="O1741">
        <v>1740</v>
      </c>
      <c r="P1741" s="2">
        <f t="shared" si="54"/>
        <v>0.69047619047619047</v>
      </c>
      <c r="Q1741">
        <v>4.416438149671853E-3</v>
      </c>
    </row>
    <row r="1742" spans="1:17" x14ac:dyDescent="0.25">
      <c r="A1742" s="1">
        <v>40155</v>
      </c>
      <c r="B1742">
        <v>1103.040039</v>
      </c>
      <c r="C1742">
        <v>1103.040039</v>
      </c>
      <c r="D1742">
        <v>1088.6099850000001</v>
      </c>
      <c r="E1742">
        <v>1091.9399410000001</v>
      </c>
      <c r="F1742">
        <v>4748030000</v>
      </c>
      <c r="G1742">
        <v>1091.9399410000001</v>
      </c>
      <c r="I1742" s="3">
        <f t="shared" si="55"/>
        <v>-1.0251583050079227E-2</v>
      </c>
      <c r="J1742" s="3"/>
      <c r="N1742">
        <v>4.4281074365482009E-3</v>
      </c>
      <c r="O1742">
        <v>1741</v>
      </c>
      <c r="P1742" s="2">
        <f t="shared" si="54"/>
        <v>0.69087301587301586</v>
      </c>
      <c r="Q1742">
        <v>4.4281074365482009E-3</v>
      </c>
    </row>
    <row r="1743" spans="1:17" x14ac:dyDescent="0.25">
      <c r="A1743" s="1">
        <v>40154</v>
      </c>
      <c r="B1743">
        <v>1105.5200199999999</v>
      </c>
      <c r="C1743">
        <v>1110.719971</v>
      </c>
      <c r="D1743">
        <v>1100.829956</v>
      </c>
      <c r="E1743">
        <v>1103.25</v>
      </c>
      <c r="F1743">
        <v>4103360000</v>
      </c>
      <c r="G1743">
        <v>1103.25</v>
      </c>
      <c r="I1743" s="3">
        <f t="shared" si="55"/>
        <v>-2.4683810280182739E-3</v>
      </c>
      <c r="J1743" s="3"/>
      <c r="N1743">
        <v>4.4307650970250023E-3</v>
      </c>
      <c r="O1743">
        <v>1742</v>
      </c>
      <c r="P1743" s="2">
        <f t="shared" si="54"/>
        <v>0.69126984126984126</v>
      </c>
      <c r="Q1743">
        <v>4.4307650970250023E-3</v>
      </c>
    </row>
    <row r="1744" spans="1:17" x14ac:dyDescent="0.25">
      <c r="A1744" s="1">
        <v>40151</v>
      </c>
      <c r="B1744">
        <v>1100.4300539999999</v>
      </c>
      <c r="C1744">
        <v>1119.130005</v>
      </c>
      <c r="D1744">
        <v>1096.5200199999999</v>
      </c>
      <c r="E1744">
        <v>1105.9799800000001</v>
      </c>
      <c r="F1744">
        <v>5781140000</v>
      </c>
      <c r="G1744">
        <v>1105.9799800000001</v>
      </c>
      <c r="I1744" s="3">
        <f t="shared" si="55"/>
        <v>5.509433192945945E-3</v>
      </c>
      <c r="J1744" s="3"/>
      <c r="N1744">
        <v>4.4397866573695488E-3</v>
      </c>
      <c r="O1744">
        <v>1743</v>
      </c>
      <c r="P1744" s="2">
        <f t="shared" si="54"/>
        <v>0.69166666666666665</v>
      </c>
      <c r="Q1744">
        <v>4.4397866573695488E-3</v>
      </c>
    </row>
    <row r="1745" spans="1:17" x14ac:dyDescent="0.25">
      <c r="A1745" s="1">
        <v>40150</v>
      </c>
      <c r="B1745">
        <v>1110.589966</v>
      </c>
      <c r="C1745">
        <v>1117.280029</v>
      </c>
      <c r="D1745">
        <v>1098.73999</v>
      </c>
      <c r="E1745">
        <v>1099.920044</v>
      </c>
      <c r="F1745">
        <v>4810030000</v>
      </c>
      <c r="G1745">
        <v>1099.920044</v>
      </c>
      <c r="I1745" s="3">
        <f t="shared" si="55"/>
        <v>-8.4021006130513554E-3</v>
      </c>
      <c r="J1745" s="3"/>
      <c r="N1745">
        <v>4.4531589653222792E-3</v>
      </c>
      <c r="O1745">
        <v>1744</v>
      </c>
      <c r="P1745" s="2">
        <f t="shared" si="54"/>
        <v>0.69206349206349205</v>
      </c>
      <c r="Q1745">
        <v>4.4531589653222792E-3</v>
      </c>
    </row>
    <row r="1746" spans="1:17" x14ac:dyDescent="0.25">
      <c r="A1746" s="1">
        <v>40149</v>
      </c>
      <c r="B1746">
        <v>1109.030029</v>
      </c>
      <c r="C1746">
        <v>1115.579956</v>
      </c>
      <c r="D1746">
        <v>1105.290039</v>
      </c>
      <c r="E1746">
        <v>1109.23999</v>
      </c>
      <c r="F1746">
        <v>3941340000</v>
      </c>
      <c r="G1746">
        <v>1109.23999</v>
      </c>
      <c r="I1746" s="3">
        <f t="shared" si="55"/>
        <v>3.4269881242043887E-4</v>
      </c>
      <c r="J1746" s="3"/>
      <c r="N1746">
        <v>4.4574813568534211E-3</v>
      </c>
      <c r="O1746">
        <v>1745</v>
      </c>
      <c r="P1746" s="2">
        <f t="shared" si="54"/>
        <v>0.69246031746031744</v>
      </c>
      <c r="Q1746">
        <v>4.4574813568534211E-3</v>
      </c>
    </row>
    <row r="1747" spans="1:17" x14ac:dyDescent="0.25">
      <c r="A1747" s="1">
        <v>40148</v>
      </c>
      <c r="B1747">
        <v>1098.8900149999999</v>
      </c>
      <c r="C1747">
        <v>1112.280029</v>
      </c>
      <c r="D1747">
        <v>1098.8900149999999</v>
      </c>
      <c r="E1747">
        <v>1108.8599850000001</v>
      </c>
      <c r="F1747">
        <v>4249310000</v>
      </c>
      <c r="G1747">
        <v>1108.8599850000001</v>
      </c>
      <c r="I1747" s="3">
        <f t="shared" si="55"/>
        <v>1.2075226070501932E-2</v>
      </c>
      <c r="J1747" s="3"/>
      <c r="N1747">
        <v>4.4690504946816034E-3</v>
      </c>
      <c r="O1747">
        <v>1746</v>
      </c>
      <c r="P1747" s="2">
        <f t="shared" si="54"/>
        <v>0.69285714285714284</v>
      </c>
      <c r="Q1747">
        <v>4.4690504946816034E-3</v>
      </c>
    </row>
    <row r="1748" spans="1:17" x14ac:dyDescent="0.25">
      <c r="A1748" s="1">
        <v>40147</v>
      </c>
      <c r="B1748">
        <v>1091.0699460000001</v>
      </c>
      <c r="C1748">
        <v>1097.23999</v>
      </c>
      <c r="D1748">
        <v>1086.25</v>
      </c>
      <c r="E1748">
        <v>1095.630005</v>
      </c>
      <c r="F1748">
        <v>3895520000</v>
      </c>
      <c r="G1748">
        <v>1095.630005</v>
      </c>
      <c r="I1748" s="3">
        <f t="shared" si="55"/>
        <v>3.7929940154557418E-3</v>
      </c>
      <c r="J1748" s="3"/>
      <c r="N1748">
        <v>4.4740522593305077E-3</v>
      </c>
      <c r="O1748">
        <v>1747</v>
      </c>
      <c r="P1748" s="2">
        <f t="shared" si="54"/>
        <v>0.69325396825396823</v>
      </c>
      <c r="Q1748">
        <v>4.4740522593305077E-3</v>
      </c>
    </row>
    <row r="1749" spans="1:17" x14ac:dyDescent="0.25">
      <c r="A1749" s="1">
        <v>40144</v>
      </c>
      <c r="B1749">
        <v>1105.469971</v>
      </c>
      <c r="C1749">
        <v>1105.469971</v>
      </c>
      <c r="D1749">
        <v>1083.73999</v>
      </c>
      <c r="E1749">
        <v>1091.48999</v>
      </c>
      <c r="F1749">
        <v>2362910000</v>
      </c>
      <c r="G1749">
        <v>1091.48999</v>
      </c>
      <c r="I1749" s="3">
        <f t="shared" si="55"/>
        <v>-1.7233475517348329E-2</v>
      </c>
      <c r="J1749" s="3"/>
      <c r="N1749">
        <v>4.4811391573884585E-3</v>
      </c>
      <c r="O1749">
        <v>1748</v>
      </c>
      <c r="P1749" s="2">
        <f t="shared" si="54"/>
        <v>0.69365079365079363</v>
      </c>
      <c r="Q1749">
        <v>4.4811391573884585E-3</v>
      </c>
    </row>
    <row r="1750" spans="1:17" x14ac:dyDescent="0.25">
      <c r="A1750" s="1">
        <v>40142</v>
      </c>
      <c r="B1750">
        <v>1106.48999</v>
      </c>
      <c r="C1750">
        <v>1111.1800539999999</v>
      </c>
      <c r="D1750">
        <v>1104.75</v>
      </c>
      <c r="E1750">
        <v>1110.630005</v>
      </c>
      <c r="F1750">
        <v>3036350000</v>
      </c>
      <c r="G1750">
        <v>1110.630005</v>
      </c>
      <c r="I1750" s="3">
        <f t="shared" si="55"/>
        <v>4.5041205552398544E-3</v>
      </c>
      <c r="J1750" s="3"/>
      <c r="N1750">
        <v>4.4861965367839485E-3</v>
      </c>
      <c r="O1750">
        <v>1749</v>
      </c>
      <c r="P1750" s="2">
        <f t="shared" si="54"/>
        <v>0.69404761904761902</v>
      </c>
      <c r="Q1750">
        <v>4.4861965367839485E-3</v>
      </c>
    </row>
    <row r="1751" spans="1:17" x14ac:dyDescent="0.25">
      <c r="A1751" s="1">
        <v>40141</v>
      </c>
      <c r="B1751">
        <v>1105.829956</v>
      </c>
      <c r="C1751">
        <v>1107.5600589999999</v>
      </c>
      <c r="D1751">
        <v>1097.630005</v>
      </c>
      <c r="E1751">
        <v>1105.650024</v>
      </c>
      <c r="F1751">
        <v>3700820000</v>
      </c>
      <c r="G1751">
        <v>1105.650024</v>
      </c>
      <c r="I1751" s="3">
        <f t="shared" si="55"/>
        <v>-5.3330742454904545E-4</v>
      </c>
      <c r="J1751" s="3"/>
      <c r="N1751">
        <v>4.4870433311676727E-3</v>
      </c>
      <c r="O1751">
        <v>1750</v>
      </c>
      <c r="P1751" s="2">
        <f t="shared" si="54"/>
        <v>0.69444444444444442</v>
      </c>
      <c r="Q1751">
        <v>4.4870433311676727E-3</v>
      </c>
    </row>
    <row r="1752" spans="1:17" x14ac:dyDescent="0.25">
      <c r="A1752" s="1">
        <v>40140</v>
      </c>
      <c r="B1752">
        <v>1094.8599850000001</v>
      </c>
      <c r="C1752">
        <v>1112.380005</v>
      </c>
      <c r="D1752">
        <v>1094.8599850000001</v>
      </c>
      <c r="E1752">
        <v>1106.23999</v>
      </c>
      <c r="F1752">
        <v>3827920000</v>
      </c>
      <c r="G1752">
        <v>1106.23999</v>
      </c>
      <c r="I1752" s="3">
        <f t="shared" si="55"/>
        <v>1.3615775377889605E-2</v>
      </c>
      <c r="J1752" s="3"/>
      <c r="N1752">
        <v>4.5041205552398544E-3</v>
      </c>
      <c r="O1752">
        <v>1751</v>
      </c>
      <c r="P1752" s="2">
        <f t="shared" si="54"/>
        <v>0.69484126984126982</v>
      </c>
      <c r="Q1752">
        <v>4.5041205552398544E-3</v>
      </c>
    </row>
    <row r="1753" spans="1:17" x14ac:dyDescent="0.25">
      <c r="A1753" s="1">
        <v>40137</v>
      </c>
      <c r="B1753">
        <v>1094.660034</v>
      </c>
      <c r="C1753">
        <v>1094.660034</v>
      </c>
      <c r="D1753">
        <v>1086.8100589999999</v>
      </c>
      <c r="E1753">
        <v>1091.380005</v>
      </c>
      <c r="F1753">
        <v>3751230000</v>
      </c>
      <c r="G1753">
        <v>1091.380005</v>
      </c>
      <c r="I1753" s="3">
        <f t="shared" si="55"/>
        <v>-3.2149227535317459E-3</v>
      </c>
      <c r="J1753" s="3"/>
      <c r="N1753">
        <v>4.5213315472250049E-3</v>
      </c>
      <c r="O1753">
        <v>1752</v>
      </c>
      <c r="P1753" s="2">
        <f t="shared" si="54"/>
        <v>0.69523809523809521</v>
      </c>
      <c r="Q1753">
        <v>4.5213315472250049E-3</v>
      </c>
    </row>
    <row r="1754" spans="1:17" x14ac:dyDescent="0.25">
      <c r="A1754" s="1">
        <v>40136</v>
      </c>
      <c r="B1754">
        <v>1106.4399410000001</v>
      </c>
      <c r="C1754">
        <v>1106.4399410000001</v>
      </c>
      <c r="D1754">
        <v>1088.400024</v>
      </c>
      <c r="E1754">
        <v>1094.900024</v>
      </c>
      <c r="F1754">
        <v>4178030000</v>
      </c>
      <c r="G1754">
        <v>1094.900024</v>
      </c>
      <c r="I1754" s="3">
        <f t="shared" si="55"/>
        <v>-1.3425864427944245E-2</v>
      </c>
      <c r="J1754" s="3"/>
      <c r="N1754">
        <v>4.5245597980652086E-3</v>
      </c>
      <c r="O1754">
        <v>1753</v>
      </c>
      <c r="P1754" s="2">
        <f t="shared" si="54"/>
        <v>0.69563492063492061</v>
      </c>
      <c r="Q1754">
        <v>4.5245597980652086E-3</v>
      </c>
    </row>
    <row r="1755" spans="1:17" x14ac:dyDescent="0.25">
      <c r="A1755" s="1">
        <v>40135</v>
      </c>
      <c r="B1755">
        <v>1109.4399410000001</v>
      </c>
      <c r="C1755">
        <v>1111.099976</v>
      </c>
      <c r="D1755">
        <v>1102.6999510000001</v>
      </c>
      <c r="E1755">
        <v>1109.8000489999999</v>
      </c>
      <c r="F1755">
        <v>4293340000</v>
      </c>
      <c r="G1755">
        <v>1109.8000489999999</v>
      </c>
      <c r="I1755" s="3">
        <f t="shared" si="55"/>
        <v>-4.6824071014228696E-4</v>
      </c>
      <c r="J1755" s="3"/>
      <c r="N1755">
        <v>4.5356890106136305E-3</v>
      </c>
      <c r="O1755">
        <v>1754</v>
      </c>
      <c r="P1755" s="2">
        <f t="shared" si="54"/>
        <v>0.696031746031746</v>
      </c>
      <c r="Q1755">
        <v>4.5356890106136305E-3</v>
      </c>
    </row>
    <row r="1756" spans="1:17" x14ac:dyDescent="0.25">
      <c r="A1756" s="1">
        <v>40134</v>
      </c>
      <c r="B1756">
        <v>1109.219971</v>
      </c>
      <c r="C1756">
        <v>1110.5200199999999</v>
      </c>
      <c r="D1756">
        <v>1102.1899410000001</v>
      </c>
      <c r="E1756">
        <v>1110.3199460000001</v>
      </c>
      <c r="F1756">
        <v>3824070000</v>
      </c>
      <c r="G1756">
        <v>1110.3199460000001</v>
      </c>
      <c r="I1756" s="3">
        <f t="shared" si="55"/>
        <v>9.1940589105665715E-4</v>
      </c>
      <c r="J1756" s="3"/>
      <c r="N1756">
        <v>4.5441637238203825E-3</v>
      </c>
      <c r="O1756">
        <v>1755</v>
      </c>
      <c r="P1756" s="2">
        <f t="shared" si="54"/>
        <v>0.6964285714285714</v>
      </c>
      <c r="Q1756">
        <v>4.5441637238203825E-3</v>
      </c>
    </row>
    <row r="1757" spans="1:17" x14ac:dyDescent="0.25">
      <c r="A1757" s="1">
        <v>40133</v>
      </c>
      <c r="B1757">
        <v>1094.130005</v>
      </c>
      <c r="C1757">
        <v>1113.6899410000001</v>
      </c>
      <c r="D1757">
        <v>1094.130005</v>
      </c>
      <c r="E1757">
        <v>1109.3000489999999</v>
      </c>
      <c r="F1757">
        <v>4565850000</v>
      </c>
      <c r="G1757">
        <v>1109.3000489999999</v>
      </c>
      <c r="I1757" s="3">
        <f t="shared" si="55"/>
        <v>1.446763478925317E-2</v>
      </c>
      <c r="J1757" s="3"/>
      <c r="N1757">
        <v>4.5539645178942489E-3</v>
      </c>
      <c r="O1757">
        <v>1756</v>
      </c>
      <c r="P1757" s="2">
        <f t="shared" si="54"/>
        <v>0.69682539682539679</v>
      </c>
      <c r="Q1757">
        <v>4.5539645178942489E-3</v>
      </c>
    </row>
    <row r="1758" spans="1:17" x14ac:dyDescent="0.25">
      <c r="A1758" s="1">
        <v>40130</v>
      </c>
      <c r="B1758">
        <v>1087.589966</v>
      </c>
      <c r="C1758">
        <v>1097.790039</v>
      </c>
      <c r="D1758">
        <v>1085.329956</v>
      </c>
      <c r="E1758">
        <v>1093.4799800000001</v>
      </c>
      <c r="F1758">
        <v>3792610000</v>
      </c>
      <c r="G1758">
        <v>1093.4799800000001</v>
      </c>
      <c r="I1758" s="3">
        <f t="shared" si="55"/>
        <v>5.739294044914578E-3</v>
      </c>
      <c r="J1758" s="3"/>
      <c r="N1758">
        <v>4.5541789080147943E-3</v>
      </c>
      <c r="O1758">
        <v>1757</v>
      </c>
      <c r="P1758" s="2">
        <f t="shared" si="54"/>
        <v>0.69722222222222219</v>
      </c>
      <c r="Q1758">
        <v>4.5541789080147943E-3</v>
      </c>
    </row>
    <row r="1759" spans="1:17" x14ac:dyDescent="0.25">
      <c r="A1759" s="1">
        <v>40129</v>
      </c>
      <c r="B1759">
        <v>1098.3100589999999</v>
      </c>
      <c r="C1759">
        <v>1101.969971</v>
      </c>
      <c r="D1759">
        <v>1084.900024</v>
      </c>
      <c r="E1759">
        <v>1087.23999</v>
      </c>
      <c r="F1759">
        <v>4160250000</v>
      </c>
      <c r="G1759">
        <v>1087.23999</v>
      </c>
      <c r="I1759" s="3">
        <f t="shared" si="55"/>
        <v>-1.0259369416214859E-2</v>
      </c>
      <c r="J1759" s="3"/>
      <c r="N1759">
        <v>4.5657839091290953E-3</v>
      </c>
      <c r="O1759">
        <v>1758</v>
      </c>
      <c r="P1759" s="2">
        <f t="shared" si="54"/>
        <v>0.69761904761904758</v>
      </c>
      <c r="Q1759">
        <v>4.5657839091290953E-3</v>
      </c>
    </row>
    <row r="1760" spans="1:17" x14ac:dyDescent="0.25">
      <c r="A1760" s="1">
        <v>40128</v>
      </c>
      <c r="B1760">
        <v>1096.040039</v>
      </c>
      <c r="C1760">
        <v>1105.369995</v>
      </c>
      <c r="D1760">
        <v>1093.8100589999999</v>
      </c>
      <c r="E1760">
        <v>1098.51001</v>
      </c>
      <c r="F1760">
        <v>4286700000</v>
      </c>
      <c r="G1760">
        <v>1098.51001</v>
      </c>
      <c r="I1760" s="3">
        <f t="shared" si="55"/>
        <v>5.0319758736701026E-3</v>
      </c>
      <c r="J1760" s="3"/>
      <c r="N1760">
        <v>4.5700489956972401E-3</v>
      </c>
      <c r="O1760">
        <v>1759</v>
      </c>
      <c r="P1760" s="2">
        <f t="shared" si="54"/>
        <v>0.69801587301587298</v>
      </c>
      <c r="Q1760">
        <v>4.5700489956972401E-3</v>
      </c>
    </row>
    <row r="1761" spans="1:17" x14ac:dyDescent="0.25">
      <c r="A1761" s="1">
        <v>40127</v>
      </c>
      <c r="B1761">
        <v>1091.8599850000001</v>
      </c>
      <c r="C1761">
        <v>1096.420044</v>
      </c>
      <c r="D1761">
        <v>1087.400024</v>
      </c>
      <c r="E1761">
        <v>1093.01001</v>
      </c>
      <c r="F1761">
        <v>4394770000</v>
      </c>
      <c r="G1761">
        <v>1093.01001</v>
      </c>
      <c r="I1761" s="3">
        <f t="shared" si="55"/>
        <v>-6.3989829486965633E-5</v>
      </c>
      <c r="J1761" s="3"/>
      <c r="N1761">
        <v>4.5704742761638606E-3</v>
      </c>
      <c r="O1761">
        <v>1760</v>
      </c>
      <c r="P1761" s="2">
        <f t="shared" si="54"/>
        <v>0.69841269841269837</v>
      </c>
      <c r="Q1761">
        <v>4.5704742761638606E-3</v>
      </c>
    </row>
    <row r="1762" spans="1:17" x14ac:dyDescent="0.25">
      <c r="A1762" s="1">
        <v>40126</v>
      </c>
      <c r="B1762">
        <v>1072.3100589999999</v>
      </c>
      <c r="C1762">
        <v>1093.1899410000001</v>
      </c>
      <c r="D1762">
        <v>1072.3100589999999</v>
      </c>
      <c r="E1762">
        <v>1093.079956</v>
      </c>
      <c r="F1762">
        <v>4460030000</v>
      </c>
      <c r="G1762">
        <v>1093.079956</v>
      </c>
      <c r="I1762" s="3">
        <f t="shared" si="55"/>
        <v>2.2238759852521106E-2</v>
      </c>
      <c r="J1762" s="3"/>
      <c r="N1762">
        <v>4.5980975251145306E-3</v>
      </c>
      <c r="O1762">
        <v>1761</v>
      </c>
      <c r="P1762" s="2">
        <f t="shared" si="54"/>
        <v>0.69880952380952377</v>
      </c>
      <c r="Q1762">
        <v>4.5980975251145306E-3</v>
      </c>
    </row>
    <row r="1763" spans="1:17" x14ac:dyDescent="0.25">
      <c r="A1763" s="1">
        <v>40123</v>
      </c>
      <c r="B1763">
        <v>1064.9499510000001</v>
      </c>
      <c r="C1763">
        <v>1071.4799800000001</v>
      </c>
      <c r="D1763">
        <v>1059.3199460000001</v>
      </c>
      <c r="E1763">
        <v>1069.3000489999999</v>
      </c>
      <c r="F1763">
        <v>4277130000</v>
      </c>
      <c r="G1763">
        <v>1069.3000489999999</v>
      </c>
      <c r="I1763" s="3">
        <f t="shared" si="55"/>
        <v>2.5032522875634289E-3</v>
      </c>
      <c r="J1763" s="3"/>
      <c r="N1763">
        <v>4.5998767227726223E-3</v>
      </c>
      <c r="O1763">
        <v>1762</v>
      </c>
      <c r="P1763" s="2">
        <f t="shared" si="54"/>
        <v>0.69920634920634916</v>
      </c>
      <c r="Q1763">
        <v>4.5998767227726223E-3</v>
      </c>
    </row>
    <row r="1764" spans="1:17" x14ac:dyDescent="0.25">
      <c r="A1764" s="1">
        <v>40122</v>
      </c>
      <c r="B1764">
        <v>1047.3000489999999</v>
      </c>
      <c r="C1764">
        <v>1066.650024</v>
      </c>
      <c r="D1764">
        <v>1047.3000489999999</v>
      </c>
      <c r="E1764">
        <v>1066.630005</v>
      </c>
      <c r="F1764">
        <v>4848350000</v>
      </c>
      <c r="G1764">
        <v>1066.630005</v>
      </c>
      <c r="I1764" s="3">
        <f t="shared" si="55"/>
        <v>1.9235551839464904E-2</v>
      </c>
      <c r="J1764" s="3"/>
      <c r="N1764">
        <v>4.605905098135743E-3</v>
      </c>
      <c r="O1764">
        <v>1763</v>
      </c>
      <c r="P1764" s="2">
        <f t="shared" si="54"/>
        <v>0.69960317460317456</v>
      </c>
      <c r="Q1764">
        <v>4.605905098135743E-3</v>
      </c>
    </row>
    <row r="1765" spans="1:17" x14ac:dyDescent="0.25">
      <c r="A1765" s="1">
        <v>40121</v>
      </c>
      <c r="B1765">
        <v>1047.1400149999999</v>
      </c>
      <c r="C1765">
        <v>1061</v>
      </c>
      <c r="D1765">
        <v>1045.150024</v>
      </c>
      <c r="E1765">
        <v>1046.5</v>
      </c>
      <c r="F1765">
        <v>5635510000</v>
      </c>
      <c r="G1765">
        <v>1046.5</v>
      </c>
      <c r="I1765" s="3">
        <f t="shared" si="55"/>
        <v>1.0426205647076081E-3</v>
      </c>
      <c r="J1765" s="3"/>
      <c r="N1765">
        <v>4.6090534979423836E-3</v>
      </c>
      <c r="O1765">
        <v>1764</v>
      </c>
      <c r="P1765" s="2">
        <f t="shared" si="54"/>
        <v>0.7</v>
      </c>
      <c r="Q1765">
        <v>4.6090534979423836E-3</v>
      </c>
    </row>
    <row r="1766" spans="1:17" x14ac:dyDescent="0.25">
      <c r="A1766" s="1">
        <v>40120</v>
      </c>
      <c r="B1766">
        <v>1040.920044</v>
      </c>
      <c r="C1766">
        <v>1046.3599850000001</v>
      </c>
      <c r="D1766">
        <v>1033.9399410000001</v>
      </c>
      <c r="E1766">
        <v>1045.410034</v>
      </c>
      <c r="F1766">
        <v>5487500000</v>
      </c>
      <c r="G1766">
        <v>1045.410034</v>
      </c>
      <c r="I1766" s="3">
        <f t="shared" si="55"/>
        <v>2.4260020212008016E-3</v>
      </c>
      <c r="J1766" s="3"/>
      <c r="N1766">
        <v>4.6107233736829567E-3</v>
      </c>
      <c r="O1766">
        <v>1765</v>
      </c>
      <c r="P1766" s="2">
        <f t="shared" si="54"/>
        <v>0.70039682539682535</v>
      </c>
      <c r="Q1766">
        <v>4.6107233736829567E-3</v>
      </c>
    </row>
    <row r="1767" spans="1:17" x14ac:dyDescent="0.25">
      <c r="A1767" s="1">
        <v>40119</v>
      </c>
      <c r="B1767">
        <v>1036.1800539999999</v>
      </c>
      <c r="C1767">
        <v>1052.1800539999999</v>
      </c>
      <c r="D1767">
        <v>1029.380005</v>
      </c>
      <c r="E1767">
        <v>1042.880005</v>
      </c>
      <c r="F1767">
        <v>6202640000</v>
      </c>
      <c r="G1767">
        <v>1042.880005</v>
      </c>
      <c r="I1767" s="3">
        <f t="shared" si="55"/>
        <v>6.4564070111927663E-3</v>
      </c>
      <c r="J1767" s="3"/>
      <c r="N1767">
        <v>4.6277584595830756E-3</v>
      </c>
      <c r="O1767">
        <v>1766</v>
      </c>
      <c r="P1767" s="2">
        <f t="shared" si="54"/>
        <v>0.70079365079365075</v>
      </c>
      <c r="Q1767">
        <v>4.6277584595830756E-3</v>
      </c>
    </row>
    <row r="1768" spans="1:17" x14ac:dyDescent="0.25">
      <c r="A1768" s="1">
        <v>40116</v>
      </c>
      <c r="B1768">
        <v>1065.410034</v>
      </c>
      <c r="C1768">
        <v>1065.410034</v>
      </c>
      <c r="D1768">
        <v>1033.380005</v>
      </c>
      <c r="E1768">
        <v>1036.1899410000001</v>
      </c>
      <c r="F1768">
        <v>6512420000</v>
      </c>
      <c r="G1768">
        <v>1036.1899410000001</v>
      </c>
      <c r="I1768" s="3">
        <f t="shared" si="55"/>
        <v>-2.8064687903659347E-2</v>
      </c>
      <c r="J1768" s="3"/>
      <c r="N1768">
        <v>4.6402218551417906E-3</v>
      </c>
      <c r="O1768">
        <v>1767</v>
      </c>
      <c r="P1768" s="2">
        <f t="shared" si="54"/>
        <v>0.70119047619047614</v>
      </c>
      <c r="Q1768">
        <v>4.6402218551417906E-3</v>
      </c>
    </row>
    <row r="1769" spans="1:17" x14ac:dyDescent="0.25">
      <c r="A1769" s="1">
        <v>40115</v>
      </c>
      <c r="B1769">
        <v>1043.6899410000001</v>
      </c>
      <c r="C1769">
        <v>1066.829956</v>
      </c>
      <c r="D1769">
        <v>1043.6899410000001</v>
      </c>
      <c r="E1769">
        <v>1066.1099850000001</v>
      </c>
      <c r="F1769">
        <v>5595040000</v>
      </c>
      <c r="G1769">
        <v>1066.1099850000001</v>
      </c>
      <c r="I1769" s="3">
        <f t="shared" si="55"/>
        <v>2.2519954238224837E-2</v>
      </c>
      <c r="J1769" s="3"/>
      <c r="N1769">
        <v>4.6442678303448837E-3</v>
      </c>
      <c r="O1769">
        <v>1768</v>
      </c>
      <c r="P1769" s="2">
        <f t="shared" si="54"/>
        <v>0.70158730158730154</v>
      </c>
      <c r="Q1769">
        <v>4.6442678303448837E-3</v>
      </c>
    </row>
    <row r="1770" spans="1:17" x14ac:dyDescent="0.25">
      <c r="A1770" s="1">
        <v>40114</v>
      </c>
      <c r="B1770">
        <v>1061.51001</v>
      </c>
      <c r="C1770">
        <v>1063.26001</v>
      </c>
      <c r="D1770">
        <v>1042.1899410000001</v>
      </c>
      <c r="E1770">
        <v>1042.630005</v>
      </c>
      <c r="F1770">
        <v>6600350000</v>
      </c>
      <c r="G1770">
        <v>1042.630005</v>
      </c>
      <c r="I1770" s="3">
        <f t="shared" si="55"/>
        <v>-1.9540937489404997E-2</v>
      </c>
      <c r="J1770" s="3"/>
      <c r="N1770">
        <v>4.6616299630284352E-3</v>
      </c>
      <c r="O1770">
        <v>1769</v>
      </c>
      <c r="P1770" s="2">
        <f t="shared" si="54"/>
        <v>0.70198412698412693</v>
      </c>
      <c r="Q1770">
        <v>4.6616299630284352E-3</v>
      </c>
    </row>
    <row r="1771" spans="1:17" x14ac:dyDescent="0.25">
      <c r="A1771" s="1">
        <v>40113</v>
      </c>
      <c r="B1771">
        <v>1067.540039</v>
      </c>
      <c r="C1771">
        <v>1072.4799800000001</v>
      </c>
      <c r="D1771">
        <v>1060.619995</v>
      </c>
      <c r="E1771">
        <v>1063.410034</v>
      </c>
      <c r="F1771">
        <v>5337380000</v>
      </c>
      <c r="G1771">
        <v>1063.410034</v>
      </c>
      <c r="I1771" s="3">
        <f t="shared" si="55"/>
        <v>-3.3177910516629661E-3</v>
      </c>
      <c r="J1771" s="3"/>
      <c r="N1771">
        <v>4.6656123054591436E-3</v>
      </c>
      <c r="O1771">
        <v>1770</v>
      </c>
      <c r="P1771" s="2">
        <f t="shared" si="54"/>
        <v>0.70238095238095233</v>
      </c>
      <c r="Q1771">
        <v>4.6656123054591436E-3</v>
      </c>
    </row>
    <row r="1772" spans="1:17" x14ac:dyDescent="0.25">
      <c r="A1772" s="1">
        <v>40112</v>
      </c>
      <c r="B1772">
        <v>1080.3599850000001</v>
      </c>
      <c r="C1772">
        <v>1091.75</v>
      </c>
      <c r="D1772">
        <v>1065.2299800000001</v>
      </c>
      <c r="E1772">
        <v>1066.9499510000001</v>
      </c>
      <c r="F1772">
        <v>6363380000</v>
      </c>
      <c r="G1772">
        <v>1066.9499510000001</v>
      </c>
      <c r="I1772" s="3">
        <f t="shared" si="55"/>
        <v>-1.1717326121911564E-2</v>
      </c>
      <c r="J1772" s="3"/>
      <c r="N1772">
        <v>4.7316238254433429E-3</v>
      </c>
      <c r="O1772">
        <v>1771</v>
      </c>
      <c r="P1772" s="2">
        <f t="shared" si="54"/>
        <v>0.70277777777777772</v>
      </c>
      <c r="Q1772">
        <v>4.7316238254433429E-3</v>
      </c>
    </row>
    <row r="1773" spans="1:17" x14ac:dyDescent="0.25">
      <c r="A1773" s="1">
        <v>40109</v>
      </c>
      <c r="B1773">
        <v>1095.619995</v>
      </c>
      <c r="C1773">
        <v>1095.829956</v>
      </c>
      <c r="D1773">
        <v>1075.48999</v>
      </c>
      <c r="E1773">
        <v>1079.599976</v>
      </c>
      <c r="F1773">
        <v>4767460000</v>
      </c>
      <c r="G1773">
        <v>1079.599976</v>
      </c>
      <c r="I1773" s="3">
        <f t="shared" si="55"/>
        <v>-1.2178548632485131E-2</v>
      </c>
      <c r="J1773" s="3"/>
      <c r="N1773">
        <v>4.7345880915774519E-3</v>
      </c>
      <c r="O1773">
        <v>1772</v>
      </c>
      <c r="P1773" s="2">
        <f t="shared" si="54"/>
        <v>0.70317460317460323</v>
      </c>
      <c r="Q1773">
        <v>4.7345880915774519E-3</v>
      </c>
    </row>
    <row r="1774" spans="1:17" x14ac:dyDescent="0.25">
      <c r="A1774" s="1">
        <v>40108</v>
      </c>
      <c r="B1774">
        <v>1080.959961</v>
      </c>
      <c r="C1774">
        <v>1095.209961</v>
      </c>
      <c r="D1774">
        <v>1074.3100589999999</v>
      </c>
      <c r="E1774">
        <v>1092.910034</v>
      </c>
      <c r="F1774">
        <v>5192410000</v>
      </c>
      <c r="G1774">
        <v>1092.910034</v>
      </c>
      <c r="I1774" s="3">
        <f t="shared" si="55"/>
        <v>1.0643619146063488E-2</v>
      </c>
      <c r="J1774" s="3"/>
      <c r="N1774">
        <v>4.7455295618106241E-3</v>
      </c>
      <c r="O1774">
        <v>1773</v>
      </c>
      <c r="P1774" s="2">
        <f t="shared" si="54"/>
        <v>0.70357142857142863</v>
      </c>
      <c r="Q1774">
        <v>4.7455295618106241E-3</v>
      </c>
    </row>
    <row r="1775" spans="1:17" x14ac:dyDescent="0.25">
      <c r="A1775" s="1">
        <v>40107</v>
      </c>
      <c r="B1775">
        <v>1090.3599850000001</v>
      </c>
      <c r="C1775">
        <v>1101.3599850000001</v>
      </c>
      <c r="D1775">
        <v>1080.7700199999999</v>
      </c>
      <c r="E1775">
        <v>1081.400024</v>
      </c>
      <c r="F1775">
        <v>5616290000</v>
      </c>
      <c r="G1775">
        <v>1081.400024</v>
      </c>
      <c r="I1775" s="3">
        <f t="shared" si="55"/>
        <v>-8.8538068278786186E-3</v>
      </c>
      <c r="J1775" s="3"/>
      <c r="N1775">
        <v>4.749839534638145E-3</v>
      </c>
      <c r="O1775">
        <v>1774</v>
      </c>
      <c r="P1775" s="2">
        <f t="shared" si="54"/>
        <v>0.70396825396825402</v>
      </c>
      <c r="Q1775">
        <v>4.749839534638145E-3</v>
      </c>
    </row>
    <row r="1776" spans="1:17" x14ac:dyDescent="0.25">
      <c r="A1776" s="1">
        <v>40106</v>
      </c>
      <c r="B1776">
        <v>1098.6400149999999</v>
      </c>
      <c r="C1776">
        <v>1098.6400149999999</v>
      </c>
      <c r="D1776">
        <v>1086.160034</v>
      </c>
      <c r="E1776">
        <v>1091.0600589999999</v>
      </c>
      <c r="F1776">
        <v>5396930000</v>
      </c>
      <c r="G1776">
        <v>1091.0600589999999</v>
      </c>
      <c r="I1776" s="3">
        <f t="shared" si="55"/>
        <v>-6.2391041049544294E-3</v>
      </c>
      <c r="J1776" s="3"/>
      <c r="N1776">
        <v>4.7542249717618112E-3</v>
      </c>
      <c r="O1776">
        <v>1775</v>
      </c>
      <c r="P1776" s="2">
        <f t="shared" si="54"/>
        <v>0.70436507936507942</v>
      </c>
      <c r="Q1776">
        <v>4.7542249717618112E-3</v>
      </c>
    </row>
    <row r="1777" spans="1:17" x14ac:dyDescent="0.25">
      <c r="A1777" s="1">
        <v>40105</v>
      </c>
      <c r="B1777">
        <v>1088.219971</v>
      </c>
      <c r="C1777">
        <v>1100.170044</v>
      </c>
      <c r="D1777">
        <v>1086.4799800000001</v>
      </c>
      <c r="E1777">
        <v>1097.910034</v>
      </c>
      <c r="F1777">
        <v>4619240000</v>
      </c>
      <c r="G1777">
        <v>1097.910034</v>
      </c>
      <c r="I1777" s="3">
        <f t="shared" si="55"/>
        <v>9.4053209511186786E-3</v>
      </c>
      <c r="J1777" s="3"/>
      <c r="N1777">
        <v>4.7555598740678384E-3</v>
      </c>
      <c r="O1777">
        <v>1776</v>
      </c>
      <c r="P1777" s="2">
        <f t="shared" si="54"/>
        <v>0.70476190476190481</v>
      </c>
      <c r="Q1777">
        <v>4.7555598740678384E-3</v>
      </c>
    </row>
    <row r="1778" spans="1:17" x14ac:dyDescent="0.25">
      <c r="A1778" s="1">
        <v>40102</v>
      </c>
      <c r="B1778">
        <v>1094.670044</v>
      </c>
      <c r="C1778">
        <v>1094.670044</v>
      </c>
      <c r="D1778">
        <v>1081.530029</v>
      </c>
      <c r="E1778">
        <v>1087.6800539999999</v>
      </c>
      <c r="F1778">
        <v>4894740000</v>
      </c>
      <c r="G1778">
        <v>1087.6800539999999</v>
      </c>
      <c r="I1778" s="3">
        <f t="shared" si="55"/>
        <v>-8.098056214174032E-3</v>
      </c>
      <c r="J1778" s="3"/>
      <c r="N1778">
        <v>4.7607568846756987E-3</v>
      </c>
      <c r="O1778">
        <v>1777</v>
      </c>
      <c r="P1778" s="2">
        <f t="shared" si="54"/>
        <v>0.70515873015873021</v>
      </c>
      <c r="Q1778">
        <v>4.7607568846756987E-3</v>
      </c>
    </row>
    <row r="1779" spans="1:17" x14ac:dyDescent="0.25">
      <c r="A1779" s="1">
        <v>40101</v>
      </c>
      <c r="B1779">
        <v>1090.3599850000001</v>
      </c>
      <c r="C1779">
        <v>1096.5600589999999</v>
      </c>
      <c r="D1779">
        <v>1086.410034</v>
      </c>
      <c r="E1779">
        <v>1096.5600589999999</v>
      </c>
      <c r="F1779">
        <v>5369780000</v>
      </c>
      <c r="G1779">
        <v>1096.5600589999999</v>
      </c>
      <c r="I1779" s="3">
        <f t="shared" si="55"/>
        <v>4.1574686515362114E-3</v>
      </c>
      <c r="J1779" s="3"/>
      <c r="N1779">
        <v>4.7727210809067611E-3</v>
      </c>
      <c r="O1779">
        <v>1778</v>
      </c>
      <c r="P1779" s="2">
        <f t="shared" si="54"/>
        <v>0.7055555555555556</v>
      </c>
      <c r="Q1779">
        <v>4.7727210809067611E-3</v>
      </c>
    </row>
    <row r="1780" spans="1:17" x14ac:dyDescent="0.25">
      <c r="A1780" s="1">
        <v>40100</v>
      </c>
      <c r="B1780">
        <v>1078.6800539999999</v>
      </c>
      <c r="C1780">
        <v>1093.170044</v>
      </c>
      <c r="D1780">
        <v>1078.6800539999999</v>
      </c>
      <c r="E1780">
        <v>1092.0200199999999</v>
      </c>
      <c r="F1780">
        <v>5406420000</v>
      </c>
      <c r="G1780">
        <v>1092.0200199999999</v>
      </c>
      <c r="I1780" s="3">
        <f t="shared" si="55"/>
        <v>1.7545895913312348E-2</v>
      </c>
      <c r="J1780" s="3"/>
      <c r="N1780">
        <v>4.7877790611010607E-3</v>
      </c>
      <c r="O1780">
        <v>1779</v>
      </c>
      <c r="P1780" s="2">
        <f t="shared" si="54"/>
        <v>0.705952380952381</v>
      </c>
      <c r="Q1780">
        <v>4.7877790611010607E-3</v>
      </c>
    </row>
    <row r="1781" spans="1:17" x14ac:dyDescent="0.25">
      <c r="A1781" s="1">
        <v>40099</v>
      </c>
      <c r="B1781">
        <v>1074.959961</v>
      </c>
      <c r="C1781">
        <v>1075.3000489999999</v>
      </c>
      <c r="D1781">
        <v>1066.709961</v>
      </c>
      <c r="E1781">
        <v>1073.1899410000001</v>
      </c>
      <c r="F1781">
        <v>4320480000</v>
      </c>
      <c r="G1781">
        <v>1073.1899410000001</v>
      </c>
      <c r="I1781" s="3">
        <f t="shared" si="55"/>
        <v>-2.7876120057509501E-3</v>
      </c>
      <c r="J1781" s="3"/>
      <c r="N1781">
        <v>4.809216818833173E-3</v>
      </c>
      <c r="O1781">
        <v>1780</v>
      </c>
      <c r="P1781" s="2">
        <f t="shared" si="54"/>
        <v>0.70634920634920639</v>
      </c>
      <c r="Q1781">
        <v>4.809216818833173E-3</v>
      </c>
    </row>
    <row r="1782" spans="1:17" x14ac:dyDescent="0.25">
      <c r="A1782" s="1">
        <v>40098</v>
      </c>
      <c r="B1782">
        <v>1071.630005</v>
      </c>
      <c r="C1782">
        <v>1079.459961</v>
      </c>
      <c r="D1782">
        <v>1071.630005</v>
      </c>
      <c r="E1782">
        <v>1076.1899410000001</v>
      </c>
      <c r="F1782">
        <v>3710430000</v>
      </c>
      <c r="G1782">
        <v>1076.1899410000001</v>
      </c>
      <c r="I1782" s="3">
        <f t="shared" si="55"/>
        <v>4.3863694890888816E-3</v>
      </c>
      <c r="J1782" s="3"/>
      <c r="N1782">
        <v>4.8163035410628829E-3</v>
      </c>
      <c r="O1782">
        <v>1781</v>
      </c>
      <c r="P1782" s="2">
        <f t="shared" si="54"/>
        <v>0.70674603174603179</v>
      </c>
      <c r="Q1782">
        <v>4.8163035410628829E-3</v>
      </c>
    </row>
    <row r="1783" spans="1:17" x14ac:dyDescent="0.25">
      <c r="A1783" s="1">
        <v>40095</v>
      </c>
      <c r="B1783">
        <v>1065.280029</v>
      </c>
      <c r="C1783">
        <v>1071.51001</v>
      </c>
      <c r="D1783">
        <v>1063</v>
      </c>
      <c r="E1783">
        <v>1071.48999</v>
      </c>
      <c r="F1783">
        <v>3763780000</v>
      </c>
      <c r="G1783">
        <v>1071.48999</v>
      </c>
      <c r="I1783" s="3">
        <f t="shared" si="55"/>
        <v>5.6406597146949622E-3</v>
      </c>
      <c r="J1783" s="3"/>
      <c r="N1783">
        <v>4.8171642463548103E-3</v>
      </c>
      <c r="O1783">
        <v>1782</v>
      </c>
      <c r="P1783" s="2">
        <f t="shared" si="54"/>
        <v>0.70714285714285718</v>
      </c>
      <c r="Q1783">
        <v>4.8171642463548103E-3</v>
      </c>
    </row>
    <row r="1784" spans="1:17" x14ac:dyDescent="0.25">
      <c r="A1784" s="1">
        <v>40094</v>
      </c>
      <c r="B1784">
        <v>1060.030029</v>
      </c>
      <c r="C1784">
        <v>1070.670044</v>
      </c>
      <c r="D1784">
        <v>1060.030029</v>
      </c>
      <c r="E1784">
        <v>1065.4799800000001</v>
      </c>
      <c r="F1784">
        <v>4988400000</v>
      </c>
      <c r="G1784">
        <v>1065.4799800000001</v>
      </c>
      <c r="I1784" s="3">
        <f t="shared" si="55"/>
        <v>7.4699070790633648E-3</v>
      </c>
      <c r="J1784" s="3"/>
      <c r="N1784">
        <v>4.8187279595763854E-3</v>
      </c>
      <c r="O1784">
        <v>1783</v>
      </c>
      <c r="P1784" s="2">
        <f t="shared" si="54"/>
        <v>0.70753968253968258</v>
      </c>
      <c r="Q1784">
        <v>4.8187279595763854E-3</v>
      </c>
    </row>
    <row r="1785" spans="1:17" x14ac:dyDescent="0.25">
      <c r="A1785" s="1">
        <v>40093</v>
      </c>
      <c r="B1785">
        <v>1053.650024</v>
      </c>
      <c r="C1785">
        <v>1058.0200199999999</v>
      </c>
      <c r="D1785">
        <v>1050.099976</v>
      </c>
      <c r="E1785">
        <v>1057.579956</v>
      </c>
      <c r="F1785">
        <v>4238220000</v>
      </c>
      <c r="G1785">
        <v>1057.579956</v>
      </c>
      <c r="I1785" s="3">
        <f t="shared" si="55"/>
        <v>2.7116059984040319E-3</v>
      </c>
      <c r="J1785" s="3"/>
      <c r="N1785">
        <v>4.832290465807132E-3</v>
      </c>
      <c r="O1785">
        <v>1784</v>
      </c>
      <c r="P1785" s="2">
        <f t="shared" si="54"/>
        <v>0.70793650793650797</v>
      </c>
      <c r="Q1785">
        <v>4.832290465807132E-3</v>
      </c>
    </row>
    <row r="1786" spans="1:17" x14ac:dyDescent="0.25">
      <c r="A1786" s="1">
        <v>40092</v>
      </c>
      <c r="B1786">
        <v>1042.0200199999999</v>
      </c>
      <c r="C1786">
        <v>1060.5500489999999</v>
      </c>
      <c r="D1786">
        <v>1042.0200199999999</v>
      </c>
      <c r="E1786">
        <v>1054.719971</v>
      </c>
      <c r="F1786">
        <v>5029840000</v>
      </c>
      <c r="G1786">
        <v>1054.719971</v>
      </c>
      <c r="I1786" s="3">
        <f t="shared" si="55"/>
        <v>1.3705486548751367E-2</v>
      </c>
      <c r="J1786" s="3"/>
      <c r="N1786">
        <v>4.8372586980920396E-3</v>
      </c>
      <c r="O1786">
        <v>1785</v>
      </c>
      <c r="P1786" s="2">
        <f t="shared" si="54"/>
        <v>0.70833333333333337</v>
      </c>
      <c r="Q1786">
        <v>4.8372586980920396E-3</v>
      </c>
    </row>
    <row r="1787" spans="1:17" x14ac:dyDescent="0.25">
      <c r="A1787" s="1">
        <v>40091</v>
      </c>
      <c r="B1787">
        <v>1026.869995</v>
      </c>
      <c r="C1787">
        <v>1042.579956</v>
      </c>
      <c r="D1787">
        <v>1025.920044</v>
      </c>
      <c r="E1787">
        <v>1040.459961</v>
      </c>
      <c r="F1787">
        <v>4313310000</v>
      </c>
      <c r="G1787">
        <v>1040.459961</v>
      </c>
      <c r="I1787" s="3">
        <f t="shared" si="55"/>
        <v>1.4875001785122244E-2</v>
      </c>
      <c r="J1787" s="3"/>
      <c r="N1787">
        <v>4.8399497631455013E-3</v>
      </c>
      <c r="O1787">
        <v>1786</v>
      </c>
      <c r="P1787" s="2">
        <f t="shared" si="54"/>
        <v>0.70873015873015877</v>
      </c>
      <c r="Q1787">
        <v>4.8399497631455013E-3</v>
      </c>
    </row>
    <row r="1788" spans="1:17" x14ac:dyDescent="0.25">
      <c r="A1788" s="1">
        <v>40088</v>
      </c>
      <c r="B1788">
        <v>1029.709961</v>
      </c>
      <c r="C1788">
        <v>1030.599976</v>
      </c>
      <c r="D1788">
        <v>1019.950012</v>
      </c>
      <c r="E1788">
        <v>1025.209961</v>
      </c>
      <c r="F1788">
        <v>5583240000</v>
      </c>
      <c r="G1788">
        <v>1025.209961</v>
      </c>
      <c r="I1788" s="3">
        <f t="shared" si="55"/>
        <v>-4.5055251814658526E-3</v>
      </c>
      <c r="J1788" s="3"/>
      <c r="N1788">
        <v>4.8435533483188742E-3</v>
      </c>
      <c r="O1788">
        <v>1787</v>
      </c>
      <c r="P1788" s="2">
        <f t="shared" si="54"/>
        <v>0.70912698412698416</v>
      </c>
      <c r="Q1788">
        <v>4.8435533483188742E-3</v>
      </c>
    </row>
    <row r="1789" spans="1:17" x14ac:dyDescent="0.25">
      <c r="A1789" s="1">
        <v>40087</v>
      </c>
      <c r="B1789">
        <v>1054.910034</v>
      </c>
      <c r="C1789">
        <v>1054.910034</v>
      </c>
      <c r="D1789">
        <v>1029.4499510000001</v>
      </c>
      <c r="E1789">
        <v>1029.849976</v>
      </c>
      <c r="F1789">
        <v>5791450000</v>
      </c>
      <c r="G1789">
        <v>1029.849976</v>
      </c>
      <c r="I1789" s="3">
        <f t="shared" si="55"/>
        <v>-2.5759621914541397E-2</v>
      </c>
      <c r="J1789" s="3"/>
      <c r="N1789">
        <v>4.8503859661404025E-3</v>
      </c>
      <c r="O1789">
        <v>1788</v>
      </c>
      <c r="P1789" s="2">
        <f t="shared" si="54"/>
        <v>0.70952380952380956</v>
      </c>
      <c r="Q1789">
        <v>4.8503859661404025E-3</v>
      </c>
    </row>
    <row r="1790" spans="1:17" x14ac:dyDescent="0.25">
      <c r="A1790" s="1">
        <v>40086</v>
      </c>
      <c r="B1790">
        <v>1061.0200199999999</v>
      </c>
      <c r="C1790">
        <v>1063.400024</v>
      </c>
      <c r="D1790">
        <v>1046.469971</v>
      </c>
      <c r="E1790">
        <v>1057.079956</v>
      </c>
      <c r="F1790">
        <v>5998860000</v>
      </c>
      <c r="G1790">
        <v>1057.079956</v>
      </c>
      <c r="I1790" s="3">
        <f t="shared" si="55"/>
        <v>-3.3283007419546706E-3</v>
      </c>
      <c r="J1790" s="3"/>
      <c r="N1790">
        <v>4.8531656122761113E-3</v>
      </c>
      <c r="O1790">
        <v>1789</v>
      </c>
      <c r="P1790" s="2">
        <f t="shared" si="54"/>
        <v>0.70992063492063495</v>
      </c>
      <c r="Q1790">
        <v>4.8531656122761113E-3</v>
      </c>
    </row>
    <row r="1791" spans="1:17" x14ac:dyDescent="0.25">
      <c r="A1791" s="1">
        <v>40085</v>
      </c>
      <c r="B1791">
        <v>1063.6899410000001</v>
      </c>
      <c r="C1791">
        <v>1069.619995</v>
      </c>
      <c r="D1791">
        <v>1057.829956</v>
      </c>
      <c r="E1791">
        <v>1060.6099850000001</v>
      </c>
      <c r="F1791">
        <v>4949900000</v>
      </c>
      <c r="G1791">
        <v>1060.6099850000001</v>
      </c>
      <c r="I1791" s="3">
        <f t="shared" si="55"/>
        <v>-2.2295763274864377E-3</v>
      </c>
      <c r="J1791" s="3"/>
      <c r="N1791">
        <v>4.8633327332319176E-3</v>
      </c>
      <c r="O1791">
        <v>1790</v>
      </c>
      <c r="P1791" s="2">
        <f t="shared" si="54"/>
        <v>0.71031746031746035</v>
      </c>
      <c r="Q1791">
        <v>4.8633327332319176E-3</v>
      </c>
    </row>
    <row r="1792" spans="1:17" x14ac:dyDescent="0.25">
      <c r="A1792" s="1">
        <v>40084</v>
      </c>
      <c r="B1792">
        <v>1045.380005</v>
      </c>
      <c r="C1792">
        <v>1065.130005</v>
      </c>
      <c r="D1792">
        <v>1045.380005</v>
      </c>
      <c r="E1792">
        <v>1062.9799800000001</v>
      </c>
      <c r="F1792">
        <v>3726950000</v>
      </c>
      <c r="G1792">
        <v>1062.9799800000001</v>
      </c>
      <c r="I1792" s="3">
        <f t="shared" si="55"/>
        <v>1.7809585506187497E-2</v>
      </c>
      <c r="J1792" s="3"/>
      <c r="N1792">
        <v>4.8650965994405659E-3</v>
      </c>
      <c r="O1792">
        <v>1791</v>
      </c>
      <c r="P1792" s="2">
        <f t="shared" si="54"/>
        <v>0.71071428571428574</v>
      </c>
      <c r="Q1792">
        <v>4.8650965994405659E-3</v>
      </c>
    </row>
    <row r="1793" spans="1:17" x14ac:dyDescent="0.25">
      <c r="A1793" s="1">
        <v>40081</v>
      </c>
      <c r="B1793">
        <v>1049.4799800000001</v>
      </c>
      <c r="C1793">
        <v>1053.469971</v>
      </c>
      <c r="D1793">
        <v>1041.170044</v>
      </c>
      <c r="E1793">
        <v>1044.380005</v>
      </c>
      <c r="F1793">
        <v>4507090000</v>
      </c>
      <c r="G1793">
        <v>1044.380005</v>
      </c>
      <c r="I1793" s="3">
        <f t="shared" si="55"/>
        <v>-6.0907362372415452E-3</v>
      </c>
      <c r="J1793" s="3"/>
      <c r="N1793">
        <v>4.8692849989329101E-3</v>
      </c>
      <c r="O1793">
        <v>1792</v>
      </c>
      <c r="P1793" s="2">
        <f t="shared" si="54"/>
        <v>0.71111111111111114</v>
      </c>
      <c r="Q1793">
        <v>4.8692849989329101E-3</v>
      </c>
    </row>
    <row r="1794" spans="1:17" x14ac:dyDescent="0.25">
      <c r="A1794" s="1">
        <v>40080</v>
      </c>
      <c r="B1794">
        <v>1062.5600589999999</v>
      </c>
      <c r="C1794">
        <v>1066.290039</v>
      </c>
      <c r="D1794">
        <v>1045.849976</v>
      </c>
      <c r="E1794">
        <v>1050.780029</v>
      </c>
      <c r="F1794">
        <v>5505610000</v>
      </c>
      <c r="G1794">
        <v>1050.780029</v>
      </c>
      <c r="I1794" s="3">
        <f t="shared" si="55"/>
        <v>-9.5110296714537856E-3</v>
      </c>
      <c r="J1794" s="3"/>
      <c r="N1794">
        <v>4.8801521606283149E-3</v>
      </c>
      <c r="O1794">
        <v>1793</v>
      </c>
      <c r="P1794" s="2">
        <f t="shared" si="54"/>
        <v>0.71150793650793653</v>
      </c>
      <c r="Q1794">
        <v>4.8801521606283149E-3</v>
      </c>
    </row>
    <row r="1795" spans="1:17" x14ac:dyDescent="0.25">
      <c r="A1795" s="1">
        <v>40079</v>
      </c>
      <c r="B1795">
        <v>1072.6899410000001</v>
      </c>
      <c r="C1795">
        <v>1080.150024</v>
      </c>
      <c r="D1795">
        <v>1060.3900149999999</v>
      </c>
      <c r="E1795">
        <v>1060.869995</v>
      </c>
      <c r="F1795">
        <v>5531930000</v>
      </c>
      <c r="G1795">
        <v>1060.869995</v>
      </c>
      <c r="I1795" s="3">
        <f t="shared" si="55"/>
        <v>-1.0068527945122585E-2</v>
      </c>
      <c r="J1795" s="3"/>
      <c r="N1795">
        <v>4.8911800557180918E-3</v>
      </c>
      <c r="O1795">
        <v>1794</v>
      </c>
      <c r="P1795" s="2">
        <f t="shared" ref="P1795:P1858" si="56">O1795/L$1</f>
        <v>0.71190476190476193</v>
      </c>
      <c r="Q1795">
        <v>4.8911800557180918E-3</v>
      </c>
    </row>
    <row r="1796" spans="1:17" x14ac:dyDescent="0.25">
      <c r="A1796" s="1">
        <v>40078</v>
      </c>
      <c r="B1796">
        <v>1066.349976</v>
      </c>
      <c r="C1796">
        <v>1073.8100589999999</v>
      </c>
      <c r="D1796">
        <v>1066.349976</v>
      </c>
      <c r="E1796">
        <v>1071.660034</v>
      </c>
      <c r="F1796">
        <v>5246600000</v>
      </c>
      <c r="G1796">
        <v>1071.660034</v>
      </c>
      <c r="I1796" s="3">
        <f t="shared" ref="I1796:I1859" si="57">E1796/E1797-1</f>
        <v>6.5748687622850799E-3</v>
      </c>
      <c r="J1796" s="3"/>
      <c r="N1796">
        <v>4.8954370942113634E-3</v>
      </c>
      <c r="O1796">
        <v>1795</v>
      </c>
      <c r="P1796" s="2">
        <f t="shared" si="56"/>
        <v>0.71230158730158732</v>
      </c>
      <c r="Q1796">
        <v>4.8954370942113634E-3</v>
      </c>
    </row>
    <row r="1797" spans="1:17" x14ac:dyDescent="0.25">
      <c r="A1797" s="1">
        <v>40077</v>
      </c>
      <c r="B1797">
        <v>1067.1400149999999</v>
      </c>
      <c r="C1797">
        <v>1067.280029</v>
      </c>
      <c r="D1797">
        <v>1057.459961</v>
      </c>
      <c r="E1797">
        <v>1064.660034</v>
      </c>
      <c r="F1797">
        <v>4615280000</v>
      </c>
      <c r="G1797">
        <v>1064.660034</v>
      </c>
      <c r="I1797" s="3">
        <f t="shared" si="57"/>
        <v>-3.4072964832373431E-3</v>
      </c>
      <c r="J1797" s="3"/>
      <c r="N1797">
        <v>4.8972810511886955E-3</v>
      </c>
      <c r="O1797">
        <v>1796</v>
      </c>
      <c r="P1797" s="2">
        <f t="shared" si="56"/>
        <v>0.71269841269841272</v>
      </c>
      <c r="Q1797">
        <v>4.8972810511886955E-3</v>
      </c>
    </row>
    <row r="1798" spans="1:17" x14ac:dyDescent="0.25">
      <c r="A1798" s="1">
        <v>40074</v>
      </c>
      <c r="B1798">
        <v>1066.599976</v>
      </c>
      <c r="C1798">
        <v>1071.5200199999999</v>
      </c>
      <c r="D1798">
        <v>1064.2700199999999</v>
      </c>
      <c r="E1798">
        <v>1068.3000489999999</v>
      </c>
      <c r="F1798">
        <v>5607970000</v>
      </c>
      <c r="G1798">
        <v>1068.3000489999999</v>
      </c>
      <c r="I1798" s="3">
        <f t="shared" si="57"/>
        <v>2.6373396525292137E-3</v>
      </c>
      <c r="J1798" s="3"/>
      <c r="N1798">
        <v>4.8975113067570852E-3</v>
      </c>
      <c r="O1798">
        <v>1797</v>
      </c>
      <c r="P1798" s="2">
        <f t="shared" si="56"/>
        <v>0.71309523809523812</v>
      </c>
      <c r="Q1798">
        <v>4.8975113067570852E-3</v>
      </c>
    </row>
    <row r="1799" spans="1:17" x14ac:dyDescent="0.25">
      <c r="A1799" s="1">
        <v>40073</v>
      </c>
      <c r="B1799">
        <v>1067.869995</v>
      </c>
      <c r="C1799">
        <v>1074.7700199999999</v>
      </c>
      <c r="D1799">
        <v>1061.1999510000001</v>
      </c>
      <c r="E1799">
        <v>1065.48999</v>
      </c>
      <c r="F1799">
        <v>6668110000</v>
      </c>
      <c r="G1799">
        <v>1065.48999</v>
      </c>
      <c r="I1799" s="3">
        <f t="shared" si="57"/>
        <v>-3.059639179426199E-3</v>
      </c>
      <c r="J1799" s="3"/>
      <c r="N1799">
        <v>4.9002030282174758E-3</v>
      </c>
      <c r="O1799">
        <v>1798</v>
      </c>
      <c r="P1799" s="2">
        <f t="shared" si="56"/>
        <v>0.71349206349206351</v>
      </c>
      <c r="Q1799">
        <v>4.9002030282174758E-3</v>
      </c>
    </row>
    <row r="1800" spans="1:17" x14ac:dyDescent="0.25">
      <c r="A1800" s="1">
        <v>40072</v>
      </c>
      <c r="B1800">
        <v>1053.98999</v>
      </c>
      <c r="C1800">
        <v>1068.76001</v>
      </c>
      <c r="D1800">
        <v>1052.869995</v>
      </c>
      <c r="E1800">
        <v>1068.76001</v>
      </c>
      <c r="F1800">
        <v>6793529600</v>
      </c>
      <c r="G1800">
        <v>1068.76001</v>
      </c>
      <c r="I1800" s="3">
        <f t="shared" si="57"/>
        <v>1.5323527662504777E-2</v>
      </c>
      <c r="J1800" s="3"/>
      <c r="N1800">
        <v>4.9219823099897475E-3</v>
      </c>
      <c r="O1800">
        <v>1799</v>
      </c>
      <c r="P1800" s="2">
        <f t="shared" si="56"/>
        <v>0.71388888888888891</v>
      </c>
      <c r="Q1800">
        <v>4.9219823099897475E-3</v>
      </c>
    </row>
    <row r="1801" spans="1:17" x14ac:dyDescent="0.25">
      <c r="A1801" s="1">
        <v>40071</v>
      </c>
      <c r="B1801">
        <v>1049.030029</v>
      </c>
      <c r="C1801">
        <v>1056.040039</v>
      </c>
      <c r="D1801">
        <v>1043.420044</v>
      </c>
      <c r="E1801">
        <v>1052.630005</v>
      </c>
      <c r="F1801">
        <v>6185620000</v>
      </c>
      <c r="G1801">
        <v>1052.630005</v>
      </c>
      <c r="I1801" s="3">
        <f t="shared" si="57"/>
        <v>3.1353413637158489E-3</v>
      </c>
      <c r="J1801" s="3"/>
      <c r="N1801">
        <v>4.938656927458096E-3</v>
      </c>
      <c r="O1801">
        <v>1800</v>
      </c>
      <c r="P1801" s="2">
        <f t="shared" si="56"/>
        <v>0.7142857142857143</v>
      </c>
      <c r="Q1801">
        <v>4.938656927458096E-3</v>
      </c>
    </row>
    <row r="1802" spans="1:17" x14ac:dyDescent="0.25">
      <c r="A1802" s="1">
        <v>40070</v>
      </c>
      <c r="B1802">
        <v>1040.150024</v>
      </c>
      <c r="C1802">
        <v>1049.73999</v>
      </c>
      <c r="D1802">
        <v>1035</v>
      </c>
      <c r="E1802">
        <v>1049.339966</v>
      </c>
      <c r="F1802">
        <v>4979610000</v>
      </c>
      <c r="G1802">
        <v>1049.339966</v>
      </c>
      <c r="I1802" s="3">
        <f t="shared" si="57"/>
        <v>6.339115712391763E-3</v>
      </c>
      <c r="J1802" s="3"/>
      <c r="N1802">
        <v>4.94808300188887E-3</v>
      </c>
      <c r="O1802">
        <v>1801</v>
      </c>
      <c r="P1802" s="2">
        <f t="shared" si="56"/>
        <v>0.7146825396825397</v>
      </c>
      <c r="Q1802">
        <v>4.94808300188887E-3</v>
      </c>
    </row>
    <row r="1803" spans="1:17" x14ac:dyDescent="0.25">
      <c r="A1803" s="1">
        <v>40067</v>
      </c>
      <c r="B1803">
        <v>1043.920044</v>
      </c>
      <c r="C1803">
        <v>1048.1800539999999</v>
      </c>
      <c r="D1803">
        <v>1038.400024</v>
      </c>
      <c r="E1803">
        <v>1042.7299800000001</v>
      </c>
      <c r="F1803">
        <v>4922600000</v>
      </c>
      <c r="G1803">
        <v>1042.7299800000001</v>
      </c>
      <c r="I1803" s="3">
        <f t="shared" si="57"/>
        <v>-1.3504271263848899E-3</v>
      </c>
      <c r="J1803" s="3"/>
      <c r="N1803">
        <v>4.9614578718015778E-3</v>
      </c>
      <c r="O1803">
        <v>1802</v>
      </c>
      <c r="P1803" s="2">
        <f t="shared" si="56"/>
        <v>0.71507936507936509</v>
      </c>
      <c r="Q1803">
        <v>4.9614578718015778E-3</v>
      </c>
    </row>
    <row r="1804" spans="1:17" x14ac:dyDescent="0.25">
      <c r="A1804" s="1">
        <v>40066</v>
      </c>
      <c r="B1804">
        <v>1032.98999</v>
      </c>
      <c r="C1804">
        <v>1044.1400149999999</v>
      </c>
      <c r="D1804">
        <v>1028.040039</v>
      </c>
      <c r="E1804">
        <v>1044.1400149999999</v>
      </c>
      <c r="F1804">
        <v>5191380000</v>
      </c>
      <c r="G1804">
        <v>1044.1400149999999</v>
      </c>
      <c r="I1804" s="3">
        <f t="shared" si="57"/>
        <v>1.042223022935751E-2</v>
      </c>
      <c r="J1804" s="3"/>
      <c r="N1804">
        <v>4.9629878780623748E-3</v>
      </c>
      <c r="O1804">
        <v>1803</v>
      </c>
      <c r="P1804" s="2">
        <f t="shared" si="56"/>
        <v>0.71547619047619049</v>
      </c>
      <c r="Q1804">
        <v>4.9629878780623748E-3</v>
      </c>
    </row>
    <row r="1805" spans="1:17" x14ac:dyDescent="0.25">
      <c r="A1805" s="1">
        <v>40065</v>
      </c>
      <c r="B1805">
        <v>1025.3599850000001</v>
      </c>
      <c r="C1805">
        <v>1036.339966</v>
      </c>
      <c r="D1805">
        <v>1023.969971</v>
      </c>
      <c r="E1805">
        <v>1033.369995</v>
      </c>
      <c r="F1805">
        <v>5202550000</v>
      </c>
      <c r="G1805">
        <v>1033.369995</v>
      </c>
      <c r="I1805" s="3">
        <f t="shared" si="57"/>
        <v>7.782385124942115E-3</v>
      </c>
      <c r="J1805" s="3"/>
      <c r="N1805">
        <v>4.9693609842047515E-3</v>
      </c>
      <c r="O1805">
        <v>1804</v>
      </c>
      <c r="P1805" s="2">
        <f t="shared" si="56"/>
        <v>0.71587301587301588</v>
      </c>
      <c r="Q1805">
        <v>4.9693609842047515E-3</v>
      </c>
    </row>
    <row r="1806" spans="1:17" x14ac:dyDescent="0.25">
      <c r="A1806" s="1">
        <v>40064</v>
      </c>
      <c r="B1806">
        <v>1018.669983</v>
      </c>
      <c r="C1806">
        <v>1026.0699460000001</v>
      </c>
      <c r="D1806">
        <v>1018.669983</v>
      </c>
      <c r="E1806">
        <v>1025.3900149999999</v>
      </c>
      <c r="F1806">
        <v>5235160000</v>
      </c>
      <c r="G1806">
        <v>1025.3900149999999</v>
      </c>
      <c r="I1806" s="3">
        <f t="shared" si="57"/>
        <v>8.8449338722171866E-3</v>
      </c>
      <c r="J1806" s="3"/>
      <c r="N1806">
        <v>4.9920389353981243E-3</v>
      </c>
      <c r="O1806">
        <v>1805</v>
      </c>
      <c r="P1806" s="2">
        <f t="shared" si="56"/>
        <v>0.71626984126984128</v>
      </c>
      <c r="Q1806">
        <v>4.9920389353981243E-3</v>
      </c>
    </row>
    <row r="1807" spans="1:17" x14ac:dyDescent="0.25">
      <c r="A1807" s="1">
        <v>40060</v>
      </c>
      <c r="B1807">
        <v>1003.840027</v>
      </c>
      <c r="C1807">
        <v>1016.47998</v>
      </c>
      <c r="D1807">
        <v>1001.650024</v>
      </c>
      <c r="E1807">
        <v>1016.400024</v>
      </c>
      <c r="F1807">
        <v>4097370000</v>
      </c>
      <c r="G1807">
        <v>1016.400024</v>
      </c>
      <c r="I1807" s="3">
        <f t="shared" si="57"/>
        <v>1.3117533323208086E-2</v>
      </c>
      <c r="J1807" s="3"/>
      <c r="N1807">
        <v>5.0006522411709664E-3</v>
      </c>
      <c r="O1807">
        <v>1806</v>
      </c>
      <c r="P1807" s="2">
        <f t="shared" si="56"/>
        <v>0.71666666666666667</v>
      </c>
      <c r="Q1807">
        <v>5.0006522411709664E-3</v>
      </c>
    </row>
    <row r="1808" spans="1:17" x14ac:dyDescent="0.25">
      <c r="A1808" s="1">
        <v>40059</v>
      </c>
      <c r="B1808">
        <v>996.11999500000002</v>
      </c>
      <c r="C1808">
        <v>1003.429993</v>
      </c>
      <c r="D1808">
        <v>992.25</v>
      </c>
      <c r="E1808">
        <v>1003.23999</v>
      </c>
      <c r="F1808">
        <v>4624280000</v>
      </c>
      <c r="G1808">
        <v>1003.23999</v>
      </c>
      <c r="I1808" s="3">
        <f t="shared" si="57"/>
        <v>8.5347976878613618E-3</v>
      </c>
      <c r="J1808" s="3"/>
      <c r="N1808">
        <v>5.0071707174863533E-3</v>
      </c>
      <c r="O1808">
        <v>1807</v>
      </c>
      <c r="P1808" s="2">
        <f t="shared" si="56"/>
        <v>0.71706349206349207</v>
      </c>
      <c r="Q1808">
        <v>5.0071707174863533E-3</v>
      </c>
    </row>
    <row r="1809" spans="1:17" x14ac:dyDescent="0.25">
      <c r="A1809" s="1">
        <v>40058</v>
      </c>
      <c r="B1809">
        <v>996.07000700000003</v>
      </c>
      <c r="C1809">
        <v>1000.340027</v>
      </c>
      <c r="D1809">
        <v>991.96997099999999</v>
      </c>
      <c r="E1809">
        <v>994.75</v>
      </c>
      <c r="F1809">
        <v>5842730000</v>
      </c>
      <c r="G1809">
        <v>994.75</v>
      </c>
      <c r="I1809" s="3">
        <f t="shared" si="57"/>
        <v>-3.2964390931442544E-3</v>
      </c>
      <c r="J1809" s="3"/>
      <c r="N1809">
        <v>5.0156825917879733E-3</v>
      </c>
      <c r="O1809">
        <v>1808</v>
      </c>
      <c r="P1809" s="2">
        <f t="shared" si="56"/>
        <v>0.71746031746031746</v>
      </c>
      <c r="Q1809">
        <v>5.0156825917879733E-3</v>
      </c>
    </row>
    <row r="1810" spans="1:17" x14ac:dyDescent="0.25">
      <c r="A1810" s="1">
        <v>40057</v>
      </c>
      <c r="B1810">
        <v>1019.52002</v>
      </c>
      <c r="C1810">
        <v>1028.4499510000001</v>
      </c>
      <c r="D1810">
        <v>996.28002900000001</v>
      </c>
      <c r="E1810">
        <v>998.03997800000002</v>
      </c>
      <c r="F1810">
        <v>6862360000</v>
      </c>
      <c r="G1810">
        <v>998.03997800000002</v>
      </c>
      <c r="I1810" s="3">
        <f t="shared" si="57"/>
        <v>-2.2123823862572833E-2</v>
      </c>
      <c r="J1810" s="3"/>
      <c r="N1810">
        <v>5.0161499242102892E-3</v>
      </c>
      <c r="O1810">
        <v>1809</v>
      </c>
      <c r="P1810" s="2">
        <f t="shared" si="56"/>
        <v>0.71785714285714286</v>
      </c>
      <c r="Q1810">
        <v>5.0161499242102892E-3</v>
      </c>
    </row>
    <row r="1811" spans="1:17" x14ac:dyDescent="0.25">
      <c r="A1811" s="1">
        <v>40056</v>
      </c>
      <c r="B1811">
        <v>1025.209961</v>
      </c>
      <c r="C1811">
        <v>1025.209961</v>
      </c>
      <c r="D1811">
        <v>1014.619995</v>
      </c>
      <c r="E1811">
        <v>1020.619995</v>
      </c>
      <c r="F1811">
        <v>5004560000</v>
      </c>
      <c r="G1811">
        <v>1020.619995</v>
      </c>
      <c r="I1811" s="3">
        <f t="shared" si="57"/>
        <v>-8.0764080781723369E-3</v>
      </c>
      <c r="J1811" s="3"/>
      <c r="N1811">
        <v>5.0319758736701026E-3</v>
      </c>
      <c r="O1811">
        <v>1810</v>
      </c>
      <c r="P1811" s="2">
        <f t="shared" si="56"/>
        <v>0.71825396825396826</v>
      </c>
      <c r="Q1811">
        <v>5.0319758736701026E-3</v>
      </c>
    </row>
    <row r="1812" spans="1:17" x14ac:dyDescent="0.25">
      <c r="A1812" s="1">
        <v>40053</v>
      </c>
      <c r="B1812">
        <v>1031.619995</v>
      </c>
      <c r="C1812">
        <v>1039.469971</v>
      </c>
      <c r="D1812">
        <v>1023.130005</v>
      </c>
      <c r="E1812">
        <v>1028.9300539999999</v>
      </c>
      <c r="F1812">
        <v>5785780000</v>
      </c>
      <c r="G1812">
        <v>1028.9300539999999</v>
      </c>
      <c r="I1812" s="3">
        <f t="shared" si="57"/>
        <v>-1.9883276491946544E-3</v>
      </c>
      <c r="J1812" s="3"/>
      <c r="N1812">
        <v>5.0329647803148969E-3</v>
      </c>
      <c r="O1812">
        <v>1811</v>
      </c>
      <c r="P1812" s="2">
        <f t="shared" si="56"/>
        <v>0.71865079365079365</v>
      </c>
      <c r="Q1812">
        <v>5.0329647803148969E-3</v>
      </c>
    </row>
    <row r="1813" spans="1:17" x14ac:dyDescent="0.25">
      <c r="A1813" s="1">
        <v>40052</v>
      </c>
      <c r="B1813">
        <v>1027.8100589999999</v>
      </c>
      <c r="C1813">
        <v>1033.329956</v>
      </c>
      <c r="D1813">
        <v>1016.200012</v>
      </c>
      <c r="E1813">
        <v>1030.9799800000001</v>
      </c>
      <c r="F1813">
        <v>5785880000</v>
      </c>
      <c r="G1813">
        <v>1030.9799800000001</v>
      </c>
      <c r="I1813" s="3">
        <f t="shared" si="57"/>
        <v>2.7817618701211355E-3</v>
      </c>
      <c r="J1813" s="3"/>
      <c r="N1813">
        <v>5.0358856051553325E-3</v>
      </c>
      <c r="O1813">
        <v>1812</v>
      </c>
      <c r="P1813" s="2">
        <f t="shared" si="56"/>
        <v>0.71904761904761905</v>
      </c>
      <c r="Q1813">
        <v>5.0358856051553325E-3</v>
      </c>
    </row>
    <row r="1814" spans="1:17" x14ac:dyDescent="0.25">
      <c r="A1814" s="1">
        <v>40051</v>
      </c>
      <c r="B1814">
        <v>1027.349976</v>
      </c>
      <c r="C1814">
        <v>1032.469971</v>
      </c>
      <c r="D1814">
        <v>1021.570007</v>
      </c>
      <c r="E1814">
        <v>1028.119995</v>
      </c>
      <c r="F1814">
        <v>5080060000</v>
      </c>
      <c r="G1814">
        <v>1028.119995</v>
      </c>
      <c r="I1814" s="3">
        <f t="shared" si="57"/>
        <v>1.1672665369655277E-4</v>
      </c>
      <c r="J1814" s="3"/>
      <c r="N1814">
        <v>5.0523932931882953E-3</v>
      </c>
      <c r="O1814">
        <v>1813</v>
      </c>
      <c r="P1814" s="2">
        <f t="shared" si="56"/>
        <v>0.71944444444444444</v>
      </c>
      <c r="Q1814">
        <v>5.0523932931882953E-3</v>
      </c>
    </row>
    <row r="1815" spans="1:17" x14ac:dyDescent="0.25">
      <c r="A1815" s="1">
        <v>40050</v>
      </c>
      <c r="B1815">
        <v>1026.630005</v>
      </c>
      <c r="C1815">
        <v>1037.75</v>
      </c>
      <c r="D1815">
        <v>1026.209961</v>
      </c>
      <c r="E1815">
        <v>1028</v>
      </c>
      <c r="F1815">
        <v>5768740000</v>
      </c>
      <c r="G1815">
        <v>1028</v>
      </c>
      <c r="I1815" s="3">
        <f t="shared" si="57"/>
        <v>2.3694668603324587E-3</v>
      </c>
      <c r="J1815" s="3"/>
      <c r="N1815">
        <v>5.0732958680836937E-3</v>
      </c>
      <c r="O1815">
        <v>1814</v>
      </c>
      <c r="P1815" s="2">
        <f t="shared" si="56"/>
        <v>0.71984126984126984</v>
      </c>
      <c r="Q1815">
        <v>5.0732958680836937E-3</v>
      </c>
    </row>
    <row r="1816" spans="1:17" x14ac:dyDescent="0.25">
      <c r="A1816" s="1">
        <v>40049</v>
      </c>
      <c r="B1816">
        <v>1026.589966</v>
      </c>
      <c r="C1816">
        <v>1035.8199460000001</v>
      </c>
      <c r="D1816">
        <v>1022.47998</v>
      </c>
      <c r="E1816">
        <v>1025.5699460000001</v>
      </c>
      <c r="F1816">
        <v>6302450000</v>
      </c>
      <c r="G1816">
        <v>1025.5699460000001</v>
      </c>
      <c r="I1816" s="3">
        <f t="shared" si="57"/>
        <v>-5.4579731346993121E-4</v>
      </c>
      <c r="J1816" s="3"/>
      <c r="N1816">
        <v>5.0874804159597442E-3</v>
      </c>
      <c r="O1816">
        <v>1815</v>
      </c>
      <c r="P1816" s="2">
        <f t="shared" si="56"/>
        <v>0.72023809523809523</v>
      </c>
      <c r="Q1816">
        <v>5.0874804159597442E-3</v>
      </c>
    </row>
    <row r="1817" spans="1:17" x14ac:dyDescent="0.25">
      <c r="A1817" s="1">
        <v>40046</v>
      </c>
      <c r="B1817">
        <v>1009.059998</v>
      </c>
      <c r="C1817">
        <v>1027.589966</v>
      </c>
      <c r="D1817">
        <v>1009.059998</v>
      </c>
      <c r="E1817">
        <v>1026.130005</v>
      </c>
      <c r="F1817">
        <v>5885550000</v>
      </c>
      <c r="G1817">
        <v>1026.130005</v>
      </c>
      <c r="I1817" s="3">
        <f t="shared" si="57"/>
        <v>1.8622760349339185E-2</v>
      </c>
      <c r="J1817" s="3"/>
      <c r="N1817">
        <v>5.0952969029336437E-3</v>
      </c>
      <c r="O1817">
        <v>1816</v>
      </c>
      <c r="P1817" s="2">
        <f t="shared" si="56"/>
        <v>0.72063492063492063</v>
      </c>
      <c r="Q1817">
        <v>5.0952969029336437E-3</v>
      </c>
    </row>
    <row r="1818" spans="1:17" x14ac:dyDescent="0.25">
      <c r="A1818" s="1">
        <v>40045</v>
      </c>
      <c r="B1818">
        <v>996.40997300000004</v>
      </c>
      <c r="C1818">
        <v>1008.919983</v>
      </c>
      <c r="D1818">
        <v>996.39001499999995</v>
      </c>
      <c r="E1818">
        <v>1007.369995</v>
      </c>
      <c r="F1818">
        <v>4893160000</v>
      </c>
      <c r="G1818">
        <v>1007.369995</v>
      </c>
      <c r="I1818" s="3">
        <f t="shared" si="57"/>
        <v>1.0948731267816036E-2</v>
      </c>
      <c r="J1818" s="3"/>
      <c r="N1818">
        <v>5.1059950967726753E-3</v>
      </c>
      <c r="O1818">
        <v>1817</v>
      </c>
      <c r="P1818" s="2">
        <f t="shared" si="56"/>
        <v>0.72103174603174602</v>
      </c>
      <c r="Q1818">
        <v>5.1059950967726753E-3</v>
      </c>
    </row>
    <row r="1819" spans="1:17" x14ac:dyDescent="0.25">
      <c r="A1819" s="1">
        <v>40044</v>
      </c>
      <c r="B1819">
        <v>986.88000499999998</v>
      </c>
      <c r="C1819">
        <v>999.60998500000005</v>
      </c>
      <c r="D1819">
        <v>980.61999500000002</v>
      </c>
      <c r="E1819">
        <v>996.46002199999998</v>
      </c>
      <c r="F1819">
        <v>4257000000</v>
      </c>
      <c r="G1819">
        <v>996.46002199999998</v>
      </c>
      <c r="I1819" s="3">
        <f t="shared" si="57"/>
        <v>6.8609123411191852E-3</v>
      </c>
      <c r="J1819" s="3"/>
      <c r="N1819">
        <v>5.106758642501541E-3</v>
      </c>
      <c r="O1819">
        <v>1818</v>
      </c>
      <c r="P1819" s="2">
        <f t="shared" si="56"/>
        <v>0.72142857142857142</v>
      </c>
      <c r="Q1819">
        <v>5.106758642501541E-3</v>
      </c>
    </row>
    <row r="1820" spans="1:17" x14ac:dyDescent="0.25">
      <c r="A1820" s="1">
        <v>40043</v>
      </c>
      <c r="B1820">
        <v>980.61999500000002</v>
      </c>
      <c r="C1820">
        <v>991.20001200000002</v>
      </c>
      <c r="D1820">
        <v>980.61999500000002</v>
      </c>
      <c r="E1820">
        <v>989.669983</v>
      </c>
      <c r="F1820">
        <v>4198970000</v>
      </c>
      <c r="G1820">
        <v>989.669983</v>
      </c>
      <c r="I1820" s="3">
        <f t="shared" si="57"/>
        <v>1.0145655642792573E-2</v>
      </c>
      <c r="J1820" s="3"/>
      <c r="N1820">
        <v>5.1141359803923425E-3</v>
      </c>
      <c r="O1820">
        <v>1819</v>
      </c>
      <c r="P1820" s="2">
        <f t="shared" si="56"/>
        <v>0.72182539682539681</v>
      </c>
      <c r="Q1820">
        <v>5.1141359803923425E-3</v>
      </c>
    </row>
    <row r="1821" spans="1:17" x14ac:dyDescent="0.25">
      <c r="A1821" s="1">
        <v>40042</v>
      </c>
      <c r="B1821">
        <v>998.17999299999997</v>
      </c>
      <c r="C1821">
        <v>998.17999299999997</v>
      </c>
      <c r="D1821">
        <v>978.51000999999997</v>
      </c>
      <c r="E1821">
        <v>979.72997999999995</v>
      </c>
      <c r="F1821">
        <v>4088570000</v>
      </c>
      <c r="G1821">
        <v>979.72997999999995</v>
      </c>
      <c r="I1821" s="3">
        <f t="shared" si="57"/>
        <v>-2.4260819592823224E-2</v>
      </c>
      <c r="J1821" s="3"/>
      <c r="N1821">
        <v>5.1269206181847604E-3</v>
      </c>
      <c r="O1821">
        <v>1820</v>
      </c>
      <c r="P1821" s="2">
        <f t="shared" si="56"/>
        <v>0.72222222222222221</v>
      </c>
      <c r="Q1821">
        <v>5.1269206181847604E-3</v>
      </c>
    </row>
    <row r="1822" spans="1:17" x14ac:dyDescent="0.25">
      <c r="A1822" s="1">
        <v>40039</v>
      </c>
      <c r="B1822">
        <v>1012.22998</v>
      </c>
      <c r="C1822">
        <v>1012.599976</v>
      </c>
      <c r="D1822">
        <v>994.59997599999997</v>
      </c>
      <c r="E1822">
        <v>1004.090027</v>
      </c>
      <c r="F1822">
        <v>4940750000</v>
      </c>
      <c r="G1822">
        <v>1004.090027</v>
      </c>
      <c r="I1822" s="3">
        <f t="shared" si="57"/>
        <v>-8.5313490966268946E-3</v>
      </c>
      <c r="J1822" s="3"/>
      <c r="N1822">
        <v>5.1339835387078647E-3</v>
      </c>
      <c r="O1822">
        <v>1821</v>
      </c>
      <c r="P1822" s="2">
        <f t="shared" si="56"/>
        <v>0.72261904761904761</v>
      </c>
      <c r="Q1822">
        <v>5.1339835387078647E-3</v>
      </c>
    </row>
    <row r="1823" spans="1:17" x14ac:dyDescent="0.25">
      <c r="A1823" s="1">
        <v>40038</v>
      </c>
      <c r="B1823">
        <v>1005.8599850000001</v>
      </c>
      <c r="C1823">
        <v>1013.1400149999999</v>
      </c>
      <c r="D1823">
        <v>1000.820007</v>
      </c>
      <c r="E1823">
        <v>1012.72998</v>
      </c>
      <c r="F1823">
        <v>5250660000</v>
      </c>
      <c r="G1823">
        <v>1012.72998</v>
      </c>
      <c r="I1823" s="3">
        <f t="shared" si="57"/>
        <v>6.8800091605372149E-3</v>
      </c>
      <c r="J1823" s="3"/>
      <c r="N1823">
        <v>5.1481957339105655E-3</v>
      </c>
      <c r="O1823">
        <v>1822</v>
      </c>
      <c r="P1823" s="2">
        <f t="shared" si="56"/>
        <v>0.723015873015873</v>
      </c>
      <c r="Q1823">
        <v>5.1481957339105655E-3</v>
      </c>
    </row>
    <row r="1824" spans="1:17" x14ac:dyDescent="0.25">
      <c r="A1824" s="1">
        <v>40037</v>
      </c>
      <c r="B1824">
        <v>994</v>
      </c>
      <c r="C1824">
        <v>1012.780029</v>
      </c>
      <c r="D1824">
        <v>993.35998500000005</v>
      </c>
      <c r="E1824">
        <v>1005.809998</v>
      </c>
      <c r="F1824">
        <v>5498170000</v>
      </c>
      <c r="G1824">
        <v>1005.809998</v>
      </c>
      <c r="I1824" s="3">
        <f t="shared" si="57"/>
        <v>1.1525139313725896E-2</v>
      </c>
      <c r="J1824" s="3"/>
      <c r="N1824">
        <v>5.1661881004574361E-3</v>
      </c>
      <c r="O1824">
        <v>1823</v>
      </c>
      <c r="P1824" s="2">
        <f t="shared" si="56"/>
        <v>0.7234126984126984</v>
      </c>
      <c r="Q1824">
        <v>5.1661881004574361E-3</v>
      </c>
    </row>
    <row r="1825" spans="1:17" x14ac:dyDescent="0.25">
      <c r="A1825" s="1">
        <v>40036</v>
      </c>
      <c r="B1825">
        <v>1005.77002</v>
      </c>
      <c r="C1825">
        <v>1005.77002</v>
      </c>
      <c r="D1825">
        <v>992.40002400000003</v>
      </c>
      <c r="E1825">
        <v>994.34997599999997</v>
      </c>
      <c r="F1825">
        <v>5773160000</v>
      </c>
      <c r="G1825">
        <v>994.34997599999997</v>
      </c>
      <c r="I1825" s="3">
        <f t="shared" si="57"/>
        <v>-1.2660113498006886E-2</v>
      </c>
      <c r="J1825" s="3"/>
      <c r="N1825">
        <v>5.1722640765219374E-3</v>
      </c>
      <c r="O1825">
        <v>1824</v>
      </c>
      <c r="P1825" s="2">
        <f t="shared" si="56"/>
        <v>0.72380952380952379</v>
      </c>
      <c r="Q1825">
        <v>5.1722640765219374E-3</v>
      </c>
    </row>
    <row r="1826" spans="1:17" x14ac:dyDescent="0.25">
      <c r="A1826" s="1">
        <v>40035</v>
      </c>
      <c r="B1826">
        <v>1008.8900149999999</v>
      </c>
      <c r="C1826">
        <v>1010.119995</v>
      </c>
      <c r="D1826">
        <v>1000.98999</v>
      </c>
      <c r="E1826">
        <v>1007.099976</v>
      </c>
      <c r="F1826">
        <v>5406080000</v>
      </c>
      <c r="G1826">
        <v>1007.099976</v>
      </c>
      <c r="I1826" s="3">
        <f t="shared" si="57"/>
        <v>-3.3449490013646166E-3</v>
      </c>
      <c r="J1826" s="3"/>
      <c r="N1826">
        <v>5.1954382646433039E-3</v>
      </c>
      <c r="O1826">
        <v>1825</v>
      </c>
      <c r="P1826" s="2">
        <f t="shared" si="56"/>
        <v>0.72420634920634919</v>
      </c>
      <c r="Q1826">
        <v>5.1954382646433039E-3</v>
      </c>
    </row>
    <row r="1827" spans="1:17" x14ac:dyDescent="0.25">
      <c r="A1827" s="1">
        <v>40032</v>
      </c>
      <c r="B1827">
        <v>999.830017</v>
      </c>
      <c r="C1827">
        <v>1018</v>
      </c>
      <c r="D1827">
        <v>999.830017</v>
      </c>
      <c r="E1827">
        <v>1010.47998</v>
      </c>
      <c r="F1827">
        <v>6827089600</v>
      </c>
      <c r="G1827">
        <v>1010.47998</v>
      </c>
      <c r="I1827" s="3">
        <f t="shared" si="57"/>
        <v>1.343920525086606E-2</v>
      </c>
      <c r="J1827" s="3"/>
      <c r="N1827">
        <v>5.2028650588638037E-3</v>
      </c>
      <c r="O1827">
        <v>1826</v>
      </c>
      <c r="P1827" s="2">
        <f t="shared" si="56"/>
        <v>0.72460317460317458</v>
      </c>
      <c r="Q1827">
        <v>5.2028650588638037E-3</v>
      </c>
    </row>
    <row r="1828" spans="1:17" x14ac:dyDescent="0.25">
      <c r="A1828" s="1">
        <v>40031</v>
      </c>
      <c r="B1828">
        <v>1004.059998</v>
      </c>
      <c r="C1828">
        <v>1008</v>
      </c>
      <c r="D1828">
        <v>992.48999000000003</v>
      </c>
      <c r="E1828">
        <v>997.080017</v>
      </c>
      <c r="F1828">
        <v>6753380000</v>
      </c>
      <c r="G1828">
        <v>997.080017</v>
      </c>
      <c r="I1828" s="3">
        <f t="shared" si="57"/>
        <v>-5.6246551012396617E-3</v>
      </c>
      <c r="J1828" s="3"/>
      <c r="N1828">
        <v>5.2114240209388818E-3</v>
      </c>
      <c r="O1828">
        <v>1827</v>
      </c>
      <c r="P1828" s="2">
        <f t="shared" si="56"/>
        <v>0.72499999999999998</v>
      </c>
      <c r="Q1828">
        <v>5.2114240209388818E-3</v>
      </c>
    </row>
    <row r="1829" spans="1:17" x14ac:dyDescent="0.25">
      <c r="A1829" s="1">
        <v>40030</v>
      </c>
      <c r="B1829">
        <v>1005.409973</v>
      </c>
      <c r="C1829">
        <v>1006.6400149999999</v>
      </c>
      <c r="D1829">
        <v>994.30999799999995</v>
      </c>
      <c r="E1829">
        <v>1002.719971</v>
      </c>
      <c r="F1829">
        <v>7242120000</v>
      </c>
      <c r="G1829">
        <v>1002.719971</v>
      </c>
      <c r="I1829" s="3">
        <f t="shared" si="57"/>
        <v>-2.9135911401321213E-3</v>
      </c>
      <c r="J1829" s="3"/>
      <c r="N1829">
        <v>5.22804733711979E-3</v>
      </c>
      <c r="O1829">
        <v>1828</v>
      </c>
      <c r="P1829" s="2">
        <f t="shared" si="56"/>
        <v>0.72539682539682537</v>
      </c>
      <c r="Q1829">
        <v>5.22804733711979E-3</v>
      </c>
    </row>
    <row r="1830" spans="1:17" x14ac:dyDescent="0.25">
      <c r="A1830" s="1">
        <v>40029</v>
      </c>
      <c r="B1830">
        <v>1001.409973</v>
      </c>
      <c r="C1830">
        <v>1007.119995</v>
      </c>
      <c r="D1830">
        <v>996.67999299999997</v>
      </c>
      <c r="E1830">
        <v>1005.650024</v>
      </c>
      <c r="F1830">
        <v>5713700000</v>
      </c>
      <c r="G1830">
        <v>1005.650024</v>
      </c>
      <c r="I1830" s="3">
        <f t="shared" si="57"/>
        <v>3.0120971693841092E-3</v>
      </c>
      <c r="J1830" s="3"/>
      <c r="N1830">
        <v>5.2302695517774112E-3</v>
      </c>
      <c r="O1830">
        <v>1829</v>
      </c>
      <c r="P1830" s="2">
        <f t="shared" si="56"/>
        <v>0.72579365079365077</v>
      </c>
      <c r="Q1830">
        <v>5.2302695517774112E-3</v>
      </c>
    </row>
    <row r="1831" spans="1:17" x14ac:dyDescent="0.25">
      <c r="A1831" s="1">
        <v>40028</v>
      </c>
      <c r="B1831">
        <v>990.21997099999999</v>
      </c>
      <c r="C1831">
        <v>1003.6099850000001</v>
      </c>
      <c r="D1831">
        <v>990.21997099999999</v>
      </c>
      <c r="E1831">
        <v>1002.630005</v>
      </c>
      <c r="F1831">
        <v>5603440000</v>
      </c>
      <c r="G1831">
        <v>1002.630005</v>
      </c>
      <c r="I1831" s="3">
        <f t="shared" si="57"/>
        <v>1.5342108505328911E-2</v>
      </c>
      <c r="J1831" s="3"/>
      <c r="N1831">
        <v>5.2303110460480973E-3</v>
      </c>
      <c r="O1831">
        <v>1830</v>
      </c>
      <c r="P1831" s="2">
        <f t="shared" si="56"/>
        <v>0.72619047619047616</v>
      </c>
      <c r="Q1831">
        <v>5.2303110460480973E-3</v>
      </c>
    </row>
    <row r="1832" spans="1:17" x14ac:dyDescent="0.25">
      <c r="A1832" s="1">
        <v>40025</v>
      </c>
      <c r="B1832">
        <v>986.79998799999998</v>
      </c>
      <c r="C1832">
        <v>993.17999299999997</v>
      </c>
      <c r="D1832">
        <v>982.84997599999997</v>
      </c>
      <c r="E1832">
        <v>987.47997999999995</v>
      </c>
      <c r="F1832">
        <v>5139070000</v>
      </c>
      <c r="G1832">
        <v>987.47997999999995</v>
      </c>
      <c r="I1832" s="3">
        <f t="shared" si="57"/>
        <v>7.397821129970783E-4</v>
      </c>
      <c r="J1832" s="3"/>
      <c r="N1832">
        <v>5.2368773596394025E-3</v>
      </c>
      <c r="O1832">
        <v>1831</v>
      </c>
      <c r="P1832" s="2">
        <f t="shared" si="56"/>
        <v>0.72658730158730156</v>
      </c>
      <c r="Q1832">
        <v>5.2368773596394025E-3</v>
      </c>
    </row>
    <row r="1833" spans="1:17" x14ac:dyDescent="0.25">
      <c r="A1833" s="1">
        <v>40024</v>
      </c>
      <c r="B1833">
        <v>976.01000999999997</v>
      </c>
      <c r="C1833">
        <v>996.67999299999997</v>
      </c>
      <c r="D1833">
        <v>976.01000999999997</v>
      </c>
      <c r="E1833">
        <v>986.75</v>
      </c>
      <c r="F1833">
        <v>6035180000</v>
      </c>
      <c r="G1833">
        <v>986.75</v>
      </c>
      <c r="I1833" s="3">
        <f t="shared" si="57"/>
        <v>1.1895580899867753E-2</v>
      </c>
      <c r="J1833" s="3"/>
      <c r="N1833">
        <v>5.2383274919918232E-3</v>
      </c>
      <c r="O1833">
        <v>1832</v>
      </c>
      <c r="P1833" s="2">
        <f t="shared" si="56"/>
        <v>0.72698412698412695</v>
      </c>
      <c r="Q1833">
        <v>5.2383274919918232E-3</v>
      </c>
    </row>
    <row r="1834" spans="1:17" x14ac:dyDescent="0.25">
      <c r="A1834" s="1">
        <v>40023</v>
      </c>
      <c r="B1834">
        <v>977.65997300000004</v>
      </c>
      <c r="C1834">
        <v>977.76000999999997</v>
      </c>
      <c r="D1834">
        <v>968.65002400000003</v>
      </c>
      <c r="E1834">
        <v>975.15002400000003</v>
      </c>
      <c r="F1834">
        <v>5178770000</v>
      </c>
      <c r="G1834">
        <v>975.15002400000003</v>
      </c>
      <c r="I1834" s="3">
        <f t="shared" si="57"/>
        <v>-4.5629642339016785E-3</v>
      </c>
      <c r="J1834" s="3"/>
      <c r="N1834">
        <v>5.2515463182118971E-3</v>
      </c>
      <c r="O1834">
        <v>1833</v>
      </c>
      <c r="P1834" s="2">
        <f t="shared" si="56"/>
        <v>0.72738095238095235</v>
      </c>
      <c r="Q1834">
        <v>5.2515463182118971E-3</v>
      </c>
    </row>
    <row r="1835" spans="1:17" x14ac:dyDescent="0.25">
      <c r="A1835" s="1">
        <v>40022</v>
      </c>
      <c r="B1835">
        <v>981.47997999999995</v>
      </c>
      <c r="C1835">
        <v>982.34997599999997</v>
      </c>
      <c r="D1835">
        <v>969.34997599999997</v>
      </c>
      <c r="E1835">
        <v>979.61999500000002</v>
      </c>
      <c r="F1835">
        <v>5490350000</v>
      </c>
      <c r="G1835">
        <v>979.61999500000002</v>
      </c>
      <c r="I1835" s="3">
        <f t="shared" si="57"/>
        <v>-2.6064448657527883E-3</v>
      </c>
      <c r="J1835" s="3"/>
      <c r="N1835">
        <v>5.2561723544828354E-3</v>
      </c>
      <c r="O1835">
        <v>1834</v>
      </c>
      <c r="P1835" s="2">
        <f t="shared" si="56"/>
        <v>0.72777777777777775</v>
      </c>
      <c r="Q1835">
        <v>5.2561723544828354E-3</v>
      </c>
    </row>
    <row r="1836" spans="1:17" x14ac:dyDescent="0.25">
      <c r="A1836" s="1">
        <v>40021</v>
      </c>
      <c r="B1836">
        <v>978.63000499999998</v>
      </c>
      <c r="C1836">
        <v>982.48999000000003</v>
      </c>
      <c r="D1836">
        <v>972.28997800000002</v>
      </c>
      <c r="E1836">
        <v>982.17999299999997</v>
      </c>
      <c r="F1836">
        <v>4631290000</v>
      </c>
      <c r="G1836">
        <v>982.17999299999997</v>
      </c>
      <c r="I1836" s="3">
        <f t="shared" si="57"/>
        <v>2.9818260422991294E-3</v>
      </c>
      <c r="J1836" s="3"/>
      <c r="N1836">
        <v>5.2592039497805221E-3</v>
      </c>
      <c r="O1836">
        <v>1835</v>
      </c>
      <c r="P1836" s="2">
        <f t="shared" si="56"/>
        <v>0.72817460317460314</v>
      </c>
      <c r="Q1836">
        <v>5.2592039497805221E-3</v>
      </c>
    </row>
    <row r="1837" spans="1:17" x14ac:dyDescent="0.25">
      <c r="A1837" s="1">
        <v>40018</v>
      </c>
      <c r="B1837">
        <v>972.15997300000004</v>
      </c>
      <c r="C1837">
        <v>979.78997800000002</v>
      </c>
      <c r="D1837">
        <v>965.95001200000002</v>
      </c>
      <c r="E1837">
        <v>979.26000999999997</v>
      </c>
      <c r="F1837">
        <v>4458300000</v>
      </c>
      <c r="G1837">
        <v>979.26000999999997</v>
      </c>
      <c r="I1837" s="3">
        <f t="shared" si="57"/>
        <v>3.0421617213405305E-3</v>
      </c>
      <c r="J1837" s="3"/>
      <c r="N1837">
        <v>5.2616693282463434E-3</v>
      </c>
      <c r="O1837">
        <v>1836</v>
      </c>
      <c r="P1837" s="2">
        <f t="shared" si="56"/>
        <v>0.72857142857142854</v>
      </c>
      <c r="Q1837">
        <v>5.2616693282463434E-3</v>
      </c>
    </row>
    <row r="1838" spans="1:17" x14ac:dyDescent="0.25">
      <c r="A1838" s="1">
        <v>40017</v>
      </c>
      <c r="B1838">
        <v>954.07000700000003</v>
      </c>
      <c r="C1838">
        <v>979.419983</v>
      </c>
      <c r="D1838">
        <v>953.27002000000005</v>
      </c>
      <c r="E1838">
        <v>976.28997800000002</v>
      </c>
      <c r="F1838">
        <v>5761650000</v>
      </c>
      <c r="G1838">
        <v>976.28997800000002</v>
      </c>
      <c r="I1838" s="3">
        <f t="shared" si="57"/>
        <v>2.328966515766373E-2</v>
      </c>
      <c r="J1838" s="3"/>
      <c r="N1838">
        <v>5.2767822838566403E-3</v>
      </c>
      <c r="O1838">
        <v>1837</v>
      </c>
      <c r="P1838" s="2">
        <f t="shared" si="56"/>
        <v>0.72896825396825393</v>
      </c>
      <c r="Q1838">
        <v>5.2767822838566403E-3</v>
      </c>
    </row>
    <row r="1839" spans="1:17" x14ac:dyDescent="0.25">
      <c r="A1839" s="1">
        <v>40016</v>
      </c>
      <c r="B1839">
        <v>953.40002400000003</v>
      </c>
      <c r="C1839">
        <v>959.830017</v>
      </c>
      <c r="D1839">
        <v>947.75</v>
      </c>
      <c r="E1839">
        <v>954.07000700000003</v>
      </c>
      <c r="F1839">
        <v>4634100000</v>
      </c>
      <c r="G1839">
        <v>954.07000700000003</v>
      </c>
      <c r="I1839" s="3">
        <f t="shared" si="57"/>
        <v>-5.3427684522744379E-4</v>
      </c>
      <c r="J1839" s="3"/>
      <c r="N1839">
        <v>5.2779550339641101E-3</v>
      </c>
      <c r="O1839">
        <v>1838</v>
      </c>
      <c r="P1839" s="2">
        <f t="shared" si="56"/>
        <v>0.72936507936507933</v>
      </c>
      <c r="Q1839">
        <v>5.2779550339641101E-3</v>
      </c>
    </row>
    <row r="1840" spans="1:17" x14ac:dyDescent="0.25">
      <c r="A1840" s="1">
        <v>40015</v>
      </c>
      <c r="B1840">
        <v>951.96997099999999</v>
      </c>
      <c r="C1840">
        <v>956.53002900000001</v>
      </c>
      <c r="D1840">
        <v>943.21997099999999</v>
      </c>
      <c r="E1840">
        <v>954.580017</v>
      </c>
      <c r="F1840">
        <v>5309300000</v>
      </c>
      <c r="G1840">
        <v>954.580017</v>
      </c>
      <c r="I1840" s="3">
        <f t="shared" si="57"/>
        <v>3.6272770093086493E-3</v>
      </c>
      <c r="J1840" s="3"/>
      <c r="N1840">
        <v>5.2965537587632561E-3</v>
      </c>
      <c r="O1840">
        <v>1839</v>
      </c>
      <c r="P1840" s="2">
        <f t="shared" si="56"/>
        <v>0.72976190476190472</v>
      </c>
      <c r="Q1840">
        <v>5.2965537587632561E-3</v>
      </c>
    </row>
    <row r="1841" spans="1:17" x14ac:dyDescent="0.25">
      <c r="A1841" s="1">
        <v>40014</v>
      </c>
      <c r="B1841">
        <v>942.07000700000003</v>
      </c>
      <c r="C1841">
        <v>951.61999500000002</v>
      </c>
      <c r="D1841">
        <v>940.98999000000003</v>
      </c>
      <c r="E1841">
        <v>951.13000499999998</v>
      </c>
      <c r="F1841">
        <v>4853150000</v>
      </c>
      <c r="G1841">
        <v>951.13000499999998</v>
      </c>
      <c r="I1841" s="3">
        <f t="shared" si="57"/>
        <v>1.1431548887515852E-2</v>
      </c>
      <c r="J1841" s="3"/>
      <c r="N1841">
        <v>5.3160635522919719E-3</v>
      </c>
      <c r="O1841">
        <v>1840</v>
      </c>
      <c r="P1841" s="2">
        <f t="shared" si="56"/>
        <v>0.73015873015873012</v>
      </c>
      <c r="Q1841">
        <v>5.3160635522919719E-3</v>
      </c>
    </row>
    <row r="1842" spans="1:17" x14ac:dyDescent="0.25">
      <c r="A1842" s="1">
        <v>40011</v>
      </c>
      <c r="B1842">
        <v>940.55999799999995</v>
      </c>
      <c r="C1842">
        <v>941.89001499999995</v>
      </c>
      <c r="D1842">
        <v>934.65002400000003</v>
      </c>
      <c r="E1842">
        <v>940.38000499999998</v>
      </c>
      <c r="F1842">
        <v>5141380000</v>
      </c>
      <c r="G1842">
        <v>940.38000499999998</v>
      </c>
      <c r="I1842" s="3">
        <f t="shared" si="57"/>
        <v>-3.8266152584842672E-4</v>
      </c>
      <c r="J1842" s="3"/>
      <c r="N1842">
        <v>5.3181201808143452E-3</v>
      </c>
      <c r="O1842">
        <v>1841</v>
      </c>
      <c r="P1842" s="2">
        <f t="shared" si="56"/>
        <v>0.73055555555555551</v>
      </c>
      <c r="Q1842">
        <v>5.3181201808143452E-3</v>
      </c>
    </row>
    <row r="1843" spans="1:17" x14ac:dyDescent="0.25">
      <c r="A1843" s="1">
        <v>40010</v>
      </c>
      <c r="B1843">
        <v>930.169983</v>
      </c>
      <c r="C1843">
        <v>943.96002199999998</v>
      </c>
      <c r="D1843">
        <v>927.45001200000002</v>
      </c>
      <c r="E1843">
        <v>940.73999000000003</v>
      </c>
      <c r="F1843">
        <v>4898640000</v>
      </c>
      <c r="G1843">
        <v>940.73999000000003</v>
      </c>
      <c r="I1843" s="3">
        <f t="shared" si="57"/>
        <v>8.6417603684998401E-3</v>
      </c>
      <c r="J1843" s="3"/>
      <c r="N1843">
        <v>5.3349372906932313E-3</v>
      </c>
      <c r="O1843">
        <v>1842</v>
      </c>
      <c r="P1843" s="2">
        <f t="shared" si="56"/>
        <v>0.73095238095238091</v>
      </c>
      <c r="Q1843">
        <v>5.3349372906932313E-3</v>
      </c>
    </row>
    <row r="1844" spans="1:17" x14ac:dyDescent="0.25">
      <c r="A1844" s="1">
        <v>40009</v>
      </c>
      <c r="B1844">
        <v>910.15002400000003</v>
      </c>
      <c r="C1844">
        <v>933.95001200000002</v>
      </c>
      <c r="D1844">
        <v>910.15002400000003</v>
      </c>
      <c r="E1844">
        <v>932.67999299999997</v>
      </c>
      <c r="F1844">
        <v>5238830000</v>
      </c>
      <c r="G1844">
        <v>932.67999299999997</v>
      </c>
      <c r="I1844" s="3">
        <f t="shared" si="57"/>
        <v>2.9629918307860326E-2</v>
      </c>
      <c r="J1844" s="3"/>
      <c r="N1844">
        <v>5.3529629349093888E-3</v>
      </c>
      <c r="O1844">
        <v>1843</v>
      </c>
      <c r="P1844" s="2">
        <f t="shared" si="56"/>
        <v>0.7313492063492063</v>
      </c>
      <c r="Q1844">
        <v>5.3529629349093888E-3</v>
      </c>
    </row>
    <row r="1845" spans="1:17" x14ac:dyDescent="0.25">
      <c r="A1845" s="1">
        <v>40008</v>
      </c>
      <c r="B1845">
        <v>900.77002000000005</v>
      </c>
      <c r="C1845">
        <v>905.84002699999996</v>
      </c>
      <c r="D1845">
        <v>896.5</v>
      </c>
      <c r="E1845">
        <v>905.84002699999996</v>
      </c>
      <c r="F1845">
        <v>4149030000</v>
      </c>
      <c r="G1845">
        <v>905.84002699999996</v>
      </c>
      <c r="I1845" s="3">
        <f t="shared" si="57"/>
        <v>5.3160635522919719E-3</v>
      </c>
      <c r="J1845" s="3"/>
      <c r="N1845">
        <v>5.353731681456031E-3</v>
      </c>
      <c r="O1845">
        <v>1844</v>
      </c>
      <c r="P1845" s="2">
        <f t="shared" si="56"/>
        <v>0.7317460317460317</v>
      </c>
      <c r="Q1845">
        <v>5.353731681456031E-3</v>
      </c>
    </row>
    <row r="1846" spans="1:17" x14ac:dyDescent="0.25">
      <c r="A1846" s="1">
        <v>40007</v>
      </c>
      <c r="B1846">
        <v>879.57000700000003</v>
      </c>
      <c r="C1846">
        <v>901.04998799999998</v>
      </c>
      <c r="D1846">
        <v>875.32000700000003</v>
      </c>
      <c r="E1846">
        <v>901.04998799999998</v>
      </c>
      <c r="F1846">
        <v>4499440000</v>
      </c>
      <c r="G1846">
        <v>901.04998799999998</v>
      </c>
      <c r="I1846" s="3">
        <f t="shared" si="57"/>
        <v>2.4933721833325428E-2</v>
      </c>
      <c r="J1846" s="3"/>
      <c r="N1846">
        <v>5.3561756280040562E-3</v>
      </c>
      <c r="O1846">
        <v>1845</v>
      </c>
      <c r="P1846" s="2">
        <f t="shared" si="56"/>
        <v>0.7321428571428571</v>
      </c>
      <c r="Q1846">
        <v>5.3561756280040562E-3</v>
      </c>
    </row>
    <row r="1847" spans="1:17" x14ac:dyDescent="0.25">
      <c r="A1847" s="1">
        <v>40004</v>
      </c>
      <c r="B1847">
        <v>880.03002900000001</v>
      </c>
      <c r="C1847">
        <v>883.57000700000003</v>
      </c>
      <c r="D1847">
        <v>872.80999799999995</v>
      </c>
      <c r="E1847">
        <v>879.13000499999998</v>
      </c>
      <c r="F1847">
        <v>3912080000</v>
      </c>
      <c r="G1847">
        <v>879.13000499999998</v>
      </c>
      <c r="I1847" s="3">
        <f t="shared" si="57"/>
        <v>-4.0218290072877583E-3</v>
      </c>
      <c r="J1847" s="3"/>
      <c r="N1847">
        <v>5.3590349008354465E-3</v>
      </c>
      <c r="O1847">
        <v>1846</v>
      </c>
      <c r="P1847" s="2">
        <f t="shared" si="56"/>
        <v>0.73253968253968249</v>
      </c>
      <c r="Q1847">
        <v>5.3590349008354465E-3</v>
      </c>
    </row>
    <row r="1848" spans="1:17" x14ac:dyDescent="0.25">
      <c r="A1848" s="1">
        <v>40003</v>
      </c>
      <c r="B1848">
        <v>881.28002900000001</v>
      </c>
      <c r="C1848">
        <v>887.85998500000005</v>
      </c>
      <c r="D1848">
        <v>878.45001200000002</v>
      </c>
      <c r="E1848">
        <v>882.67999299999997</v>
      </c>
      <c r="F1848">
        <v>4347170000</v>
      </c>
      <c r="G1848">
        <v>882.67999299999997</v>
      </c>
      <c r="I1848" s="3">
        <f t="shared" si="57"/>
        <v>3.5472224829398158E-3</v>
      </c>
      <c r="J1848" s="3"/>
      <c r="N1848">
        <v>5.3671102662891101E-3</v>
      </c>
      <c r="O1848">
        <v>1847</v>
      </c>
      <c r="P1848" s="2">
        <f t="shared" si="56"/>
        <v>0.73293650793650789</v>
      </c>
      <c r="Q1848">
        <v>5.3671102662891101E-3</v>
      </c>
    </row>
    <row r="1849" spans="1:17" x14ac:dyDescent="0.25">
      <c r="A1849" s="1">
        <v>40002</v>
      </c>
      <c r="B1849">
        <v>881.90002400000003</v>
      </c>
      <c r="C1849">
        <v>886.79998799999998</v>
      </c>
      <c r="D1849">
        <v>869.32000700000003</v>
      </c>
      <c r="E1849">
        <v>879.55999799999995</v>
      </c>
      <c r="F1849">
        <v>5721780000</v>
      </c>
      <c r="G1849">
        <v>879.55999799999995</v>
      </c>
      <c r="I1849" s="3">
        <f t="shared" si="57"/>
        <v>-1.6685367712933052E-3</v>
      </c>
      <c r="J1849" s="3"/>
      <c r="N1849">
        <v>5.3776580060422852E-3</v>
      </c>
      <c r="O1849">
        <v>1848</v>
      </c>
      <c r="P1849" s="2">
        <f t="shared" si="56"/>
        <v>0.73333333333333328</v>
      </c>
      <c r="Q1849">
        <v>5.3776580060422852E-3</v>
      </c>
    </row>
    <row r="1850" spans="1:17" x14ac:dyDescent="0.25">
      <c r="A1850" s="1">
        <v>40001</v>
      </c>
      <c r="B1850">
        <v>898.59997599999997</v>
      </c>
      <c r="C1850">
        <v>898.59997599999997</v>
      </c>
      <c r="D1850">
        <v>879.92999299999997</v>
      </c>
      <c r="E1850">
        <v>881.03002900000001</v>
      </c>
      <c r="F1850">
        <v>4673300000</v>
      </c>
      <c r="G1850">
        <v>881.03002900000001</v>
      </c>
      <c r="I1850" s="3">
        <f t="shared" si="57"/>
        <v>-1.9683486036608855E-2</v>
      </c>
      <c r="J1850" s="3"/>
      <c r="N1850">
        <v>5.3951907196225779E-3</v>
      </c>
      <c r="O1850">
        <v>1849</v>
      </c>
      <c r="P1850" s="2">
        <f t="shared" si="56"/>
        <v>0.73373015873015868</v>
      </c>
      <c r="Q1850">
        <v>5.3951907196225779E-3</v>
      </c>
    </row>
    <row r="1851" spans="1:17" x14ac:dyDescent="0.25">
      <c r="A1851" s="1">
        <v>40000</v>
      </c>
      <c r="B1851">
        <v>894.27002000000005</v>
      </c>
      <c r="C1851">
        <v>898.71997099999999</v>
      </c>
      <c r="D1851">
        <v>886.35998500000005</v>
      </c>
      <c r="E1851">
        <v>898.71997099999999</v>
      </c>
      <c r="F1851">
        <v>4712580000</v>
      </c>
      <c r="G1851">
        <v>898.71997099999999</v>
      </c>
      <c r="I1851" s="3">
        <f t="shared" si="57"/>
        <v>2.5657482470469173E-3</v>
      </c>
      <c r="J1851" s="3"/>
      <c r="N1851">
        <v>5.396388688022391E-3</v>
      </c>
      <c r="O1851">
        <v>1850</v>
      </c>
      <c r="P1851" s="2">
        <f t="shared" si="56"/>
        <v>0.73412698412698407</v>
      </c>
      <c r="Q1851">
        <v>5.396388688022391E-3</v>
      </c>
    </row>
    <row r="1852" spans="1:17" x14ac:dyDescent="0.25">
      <c r="A1852" s="1">
        <v>39996</v>
      </c>
      <c r="B1852">
        <v>921.23999000000003</v>
      </c>
      <c r="C1852">
        <v>921.23999000000003</v>
      </c>
      <c r="D1852">
        <v>896.419983</v>
      </c>
      <c r="E1852">
        <v>896.419983</v>
      </c>
      <c r="F1852">
        <v>3931000000</v>
      </c>
      <c r="G1852">
        <v>896.419983</v>
      </c>
      <c r="I1852" s="3">
        <f t="shared" si="57"/>
        <v>-2.9144545833605262E-2</v>
      </c>
      <c r="J1852" s="3"/>
      <c r="N1852">
        <v>5.4037476923645134E-3</v>
      </c>
      <c r="O1852">
        <v>1851</v>
      </c>
      <c r="P1852" s="2">
        <f t="shared" si="56"/>
        <v>0.73452380952380958</v>
      </c>
      <c r="Q1852">
        <v>5.4037476923645134E-3</v>
      </c>
    </row>
    <row r="1853" spans="1:17" x14ac:dyDescent="0.25">
      <c r="A1853" s="1">
        <v>39995</v>
      </c>
      <c r="B1853">
        <v>920.82000700000003</v>
      </c>
      <c r="C1853">
        <v>931.919983</v>
      </c>
      <c r="D1853">
        <v>920.82000700000003</v>
      </c>
      <c r="E1853">
        <v>923.330017</v>
      </c>
      <c r="F1853">
        <v>3919400000</v>
      </c>
      <c r="G1853">
        <v>923.330017</v>
      </c>
      <c r="I1853" s="3">
        <f t="shared" si="57"/>
        <v>4.3619305241553441E-3</v>
      </c>
      <c r="J1853" s="3"/>
      <c r="N1853">
        <v>5.4113031228641972E-3</v>
      </c>
      <c r="O1853">
        <v>1852</v>
      </c>
      <c r="P1853" s="2">
        <f t="shared" si="56"/>
        <v>0.73492063492063497</v>
      </c>
      <c r="Q1853">
        <v>5.4113031228641972E-3</v>
      </c>
    </row>
    <row r="1854" spans="1:17" x14ac:dyDescent="0.25">
      <c r="A1854" s="1">
        <v>39994</v>
      </c>
      <c r="B1854">
        <v>927.15002400000003</v>
      </c>
      <c r="C1854">
        <v>930.01000999999997</v>
      </c>
      <c r="D1854">
        <v>912.85998500000005</v>
      </c>
      <c r="E1854">
        <v>919.32000700000003</v>
      </c>
      <c r="F1854">
        <v>4627570000</v>
      </c>
      <c r="G1854">
        <v>919.32000700000003</v>
      </c>
      <c r="I1854" s="3">
        <f t="shared" si="57"/>
        <v>-8.530756307081333E-3</v>
      </c>
      <c r="J1854" s="3"/>
      <c r="N1854">
        <v>5.4454819269584842E-3</v>
      </c>
      <c r="O1854">
        <v>1853</v>
      </c>
      <c r="P1854" s="2">
        <f t="shared" si="56"/>
        <v>0.73531746031746037</v>
      </c>
      <c r="Q1854">
        <v>5.4454819269584842E-3</v>
      </c>
    </row>
    <row r="1855" spans="1:17" x14ac:dyDescent="0.25">
      <c r="A1855" s="1">
        <v>39993</v>
      </c>
      <c r="B1855">
        <v>919.85998500000005</v>
      </c>
      <c r="C1855">
        <v>927.98999000000003</v>
      </c>
      <c r="D1855">
        <v>916.17999299999997</v>
      </c>
      <c r="E1855">
        <v>927.22997999999995</v>
      </c>
      <c r="F1855">
        <v>4211760000</v>
      </c>
      <c r="G1855">
        <v>927.22997999999995</v>
      </c>
      <c r="I1855" s="3">
        <f t="shared" si="57"/>
        <v>9.0651385160915865E-3</v>
      </c>
      <c r="J1855" s="3"/>
      <c r="N1855">
        <v>5.4526802113905593E-3</v>
      </c>
      <c r="O1855">
        <v>1854</v>
      </c>
      <c r="P1855" s="2">
        <f t="shared" si="56"/>
        <v>0.73571428571428577</v>
      </c>
      <c r="Q1855">
        <v>5.4526802113905593E-3</v>
      </c>
    </row>
    <row r="1856" spans="1:17" x14ac:dyDescent="0.25">
      <c r="A1856" s="1">
        <v>39990</v>
      </c>
      <c r="B1856">
        <v>918.84002699999996</v>
      </c>
      <c r="C1856">
        <v>922</v>
      </c>
      <c r="D1856">
        <v>913.03002900000001</v>
      </c>
      <c r="E1856">
        <v>918.90002400000003</v>
      </c>
      <c r="F1856">
        <v>6076660000</v>
      </c>
      <c r="G1856">
        <v>918.90002400000003</v>
      </c>
      <c r="I1856" s="3">
        <f t="shared" si="57"/>
        <v>-1.4778279890701462E-3</v>
      </c>
      <c r="J1856" s="3"/>
      <c r="N1856">
        <v>5.4795079698359839E-3</v>
      </c>
      <c r="O1856">
        <v>1855</v>
      </c>
      <c r="P1856" s="2">
        <f t="shared" si="56"/>
        <v>0.73611111111111116</v>
      </c>
      <c r="Q1856">
        <v>5.4795079698359839E-3</v>
      </c>
    </row>
    <row r="1857" spans="1:17" x14ac:dyDescent="0.25">
      <c r="A1857" s="1">
        <v>39989</v>
      </c>
      <c r="B1857">
        <v>899.45001200000002</v>
      </c>
      <c r="C1857">
        <v>921.419983</v>
      </c>
      <c r="D1857">
        <v>896.27002000000005</v>
      </c>
      <c r="E1857">
        <v>920.26000999999997</v>
      </c>
      <c r="F1857">
        <v>4911240000</v>
      </c>
      <c r="G1857">
        <v>920.26000999999997</v>
      </c>
      <c r="I1857" s="3">
        <f t="shared" si="57"/>
        <v>2.1444278150721807E-2</v>
      </c>
      <c r="J1857" s="3"/>
      <c r="N1857">
        <v>5.4830640114065243E-3</v>
      </c>
      <c r="O1857">
        <v>1856</v>
      </c>
      <c r="P1857" s="2">
        <f t="shared" si="56"/>
        <v>0.73650793650793656</v>
      </c>
      <c r="Q1857">
        <v>5.4830640114065243E-3</v>
      </c>
    </row>
    <row r="1858" spans="1:17" x14ac:dyDescent="0.25">
      <c r="A1858" s="1">
        <v>39988</v>
      </c>
      <c r="B1858">
        <v>896.30999799999995</v>
      </c>
      <c r="C1858">
        <v>910.84997599999997</v>
      </c>
      <c r="D1858">
        <v>896.30999799999995</v>
      </c>
      <c r="E1858">
        <v>900.94000200000005</v>
      </c>
      <c r="F1858">
        <v>4636720000</v>
      </c>
      <c r="G1858">
        <v>900.94000200000005</v>
      </c>
      <c r="I1858" s="3">
        <f t="shared" si="57"/>
        <v>6.524439902342305E-3</v>
      </c>
      <c r="J1858" s="3"/>
      <c r="N1858">
        <v>5.4881089254161797E-3</v>
      </c>
      <c r="O1858">
        <v>1857</v>
      </c>
      <c r="P1858" s="2">
        <f t="shared" si="56"/>
        <v>0.73690476190476195</v>
      </c>
      <c r="Q1858">
        <v>5.4881089254161797E-3</v>
      </c>
    </row>
    <row r="1859" spans="1:17" x14ac:dyDescent="0.25">
      <c r="A1859" s="1">
        <v>39987</v>
      </c>
      <c r="B1859">
        <v>893.46002199999998</v>
      </c>
      <c r="C1859">
        <v>898.69000200000005</v>
      </c>
      <c r="D1859">
        <v>888.85998500000005</v>
      </c>
      <c r="E1859">
        <v>895.09997599999997</v>
      </c>
      <c r="F1859">
        <v>5071020000</v>
      </c>
      <c r="G1859">
        <v>895.09997599999997</v>
      </c>
      <c r="I1859" s="3">
        <f t="shared" si="57"/>
        <v>2.3067253994757397E-3</v>
      </c>
      <c r="J1859" s="3"/>
      <c r="N1859">
        <v>5.5073713962316972E-3</v>
      </c>
      <c r="O1859">
        <v>1858</v>
      </c>
      <c r="P1859" s="2">
        <f t="shared" ref="P1859:P1922" si="58">O1859/L$1</f>
        <v>0.73730158730158735</v>
      </c>
      <c r="Q1859">
        <v>5.5073713962316972E-3</v>
      </c>
    </row>
    <row r="1860" spans="1:17" x14ac:dyDescent="0.25">
      <c r="A1860" s="1">
        <v>39986</v>
      </c>
      <c r="B1860">
        <v>918.13000499999998</v>
      </c>
      <c r="C1860">
        <v>918.13000499999998</v>
      </c>
      <c r="D1860">
        <v>893.03997800000002</v>
      </c>
      <c r="E1860">
        <v>893.03997800000002</v>
      </c>
      <c r="F1860">
        <v>4903940000</v>
      </c>
      <c r="G1860">
        <v>893.03997800000002</v>
      </c>
      <c r="I1860" s="3">
        <f t="shared" ref="I1860:I1923" si="59">E1860/E1861-1</f>
        <v>-3.0600395788248136E-2</v>
      </c>
      <c r="J1860" s="3"/>
      <c r="N1860">
        <v>5.509433192945945E-3</v>
      </c>
      <c r="O1860">
        <v>1859</v>
      </c>
      <c r="P1860" s="2">
        <f t="shared" si="58"/>
        <v>0.73769841269841274</v>
      </c>
      <c r="Q1860">
        <v>5.509433192945945E-3</v>
      </c>
    </row>
    <row r="1861" spans="1:17" x14ac:dyDescent="0.25">
      <c r="A1861" s="1">
        <v>39983</v>
      </c>
      <c r="B1861">
        <v>919.96002199999998</v>
      </c>
      <c r="C1861">
        <v>927.09002699999996</v>
      </c>
      <c r="D1861">
        <v>915.79998799999998</v>
      </c>
      <c r="E1861">
        <v>921.22997999999995</v>
      </c>
      <c r="F1861">
        <v>5713390000</v>
      </c>
      <c r="G1861">
        <v>921.22997999999995</v>
      </c>
      <c r="I1861" s="3">
        <f t="shared" si="59"/>
        <v>3.1141969092749466E-3</v>
      </c>
      <c r="J1861" s="3"/>
      <c r="N1861">
        <v>5.5218016712623719E-3</v>
      </c>
      <c r="O1861">
        <v>1860</v>
      </c>
      <c r="P1861" s="2">
        <f t="shared" si="58"/>
        <v>0.73809523809523814</v>
      </c>
      <c r="Q1861">
        <v>5.5218016712623719E-3</v>
      </c>
    </row>
    <row r="1862" spans="1:17" x14ac:dyDescent="0.25">
      <c r="A1862" s="1">
        <v>39982</v>
      </c>
      <c r="B1862">
        <v>910.85998500000005</v>
      </c>
      <c r="C1862">
        <v>921.92999299999997</v>
      </c>
      <c r="D1862">
        <v>907.94000200000005</v>
      </c>
      <c r="E1862">
        <v>918.36999500000002</v>
      </c>
      <c r="F1862">
        <v>4684010000</v>
      </c>
      <c r="G1862">
        <v>918.36999500000002</v>
      </c>
      <c r="I1862" s="3">
        <f t="shared" si="59"/>
        <v>8.4109901230449147E-3</v>
      </c>
      <c r="J1862" s="3"/>
      <c r="N1862">
        <v>5.5285771108635196E-3</v>
      </c>
      <c r="O1862">
        <v>1861</v>
      </c>
      <c r="P1862" s="2">
        <f t="shared" si="58"/>
        <v>0.73849206349206353</v>
      </c>
      <c r="Q1862">
        <v>5.5285771108635196E-3</v>
      </c>
    </row>
    <row r="1863" spans="1:17" x14ac:dyDescent="0.25">
      <c r="A1863" s="1">
        <v>39981</v>
      </c>
      <c r="B1863">
        <v>911.89001499999995</v>
      </c>
      <c r="C1863">
        <v>918.44000200000005</v>
      </c>
      <c r="D1863">
        <v>903.78002900000001</v>
      </c>
      <c r="E1863">
        <v>910.71002199999998</v>
      </c>
      <c r="F1863">
        <v>5523650000</v>
      </c>
      <c r="G1863">
        <v>910.71002199999998</v>
      </c>
      <c r="I1863" s="3">
        <f t="shared" si="59"/>
        <v>-1.3815685165800007E-3</v>
      </c>
      <c r="J1863" s="3"/>
      <c r="N1863">
        <v>5.5532122523727079E-3</v>
      </c>
      <c r="O1863">
        <v>1862</v>
      </c>
      <c r="P1863" s="2">
        <f t="shared" si="58"/>
        <v>0.73888888888888893</v>
      </c>
      <c r="Q1863">
        <v>5.5532122523727079E-3</v>
      </c>
    </row>
    <row r="1864" spans="1:17" x14ac:dyDescent="0.25">
      <c r="A1864" s="1">
        <v>39980</v>
      </c>
      <c r="B1864">
        <v>925.59997599999997</v>
      </c>
      <c r="C1864">
        <v>928</v>
      </c>
      <c r="D1864">
        <v>911.59997599999997</v>
      </c>
      <c r="E1864">
        <v>911.96997099999999</v>
      </c>
      <c r="F1864">
        <v>4951200000</v>
      </c>
      <c r="G1864">
        <v>911.96997099999999</v>
      </c>
      <c r="I1864" s="3">
        <f t="shared" si="59"/>
        <v>-1.272030525363621E-2</v>
      </c>
      <c r="J1864" s="3"/>
      <c r="N1864">
        <v>5.5544248304049137E-3</v>
      </c>
      <c r="O1864">
        <v>1863</v>
      </c>
      <c r="P1864" s="2">
        <f t="shared" si="58"/>
        <v>0.73928571428571432</v>
      </c>
      <c r="Q1864">
        <v>5.5544248304049137E-3</v>
      </c>
    </row>
    <row r="1865" spans="1:17" x14ac:dyDescent="0.25">
      <c r="A1865" s="1">
        <v>39979</v>
      </c>
      <c r="B1865">
        <v>942.45001200000002</v>
      </c>
      <c r="C1865">
        <v>942.45001200000002</v>
      </c>
      <c r="D1865">
        <v>919.65002400000003</v>
      </c>
      <c r="E1865">
        <v>923.71997099999999</v>
      </c>
      <c r="F1865">
        <v>4697880000</v>
      </c>
      <c r="G1865">
        <v>923.71997099999999</v>
      </c>
      <c r="I1865" s="3">
        <f t="shared" si="59"/>
        <v>-2.3768561394501897E-2</v>
      </c>
      <c r="J1865" s="3"/>
      <c r="N1865">
        <v>5.5608894550016608E-3</v>
      </c>
      <c r="O1865">
        <v>1864</v>
      </c>
      <c r="P1865" s="2">
        <f t="shared" si="58"/>
        <v>0.73968253968253972</v>
      </c>
      <c r="Q1865">
        <v>5.5608894550016608E-3</v>
      </c>
    </row>
    <row r="1866" spans="1:17" x14ac:dyDescent="0.25">
      <c r="A1866" s="1">
        <v>39976</v>
      </c>
      <c r="B1866">
        <v>943.44000200000005</v>
      </c>
      <c r="C1866">
        <v>946.29998799999998</v>
      </c>
      <c r="D1866">
        <v>935.65997300000004</v>
      </c>
      <c r="E1866">
        <v>946.21002199999998</v>
      </c>
      <c r="F1866">
        <v>4528120000</v>
      </c>
      <c r="G1866">
        <v>946.21002199999998</v>
      </c>
      <c r="I1866" s="3">
        <f t="shared" si="59"/>
        <v>1.3969953952788217E-3</v>
      </c>
      <c r="J1866" s="3"/>
      <c r="N1866">
        <v>5.5610858352233006E-3</v>
      </c>
      <c r="O1866">
        <v>1865</v>
      </c>
      <c r="P1866" s="2">
        <f t="shared" si="58"/>
        <v>0.74007936507936511</v>
      </c>
      <c r="Q1866">
        <v>5.5610858352233006E-3</v>
      </c>
    </row>
    <row r="1867" spans="1:17" x14ac:dyDescent="0.25">
      <c r="A1867" s="1">
        <v>39975</v>
      </c>
      <c r="B1867">
        <v>939.03997800000002</v>
      </c>
      <c r="C1867">
        <v>956.22997999999995</v>
      </c>
      <c r="D1867">
        <v>939.03997800000002</v>
      </c>
      <c r="E1867">
        <v>944.89001499999995</v>
      </c>
      <c r="F1867">
        <v>5500840000</v>
      </c>
      <c r="G1867">
        <v>944.89001499999995</v>
      </c>
      <c r="I1867" s="3">
        <f t="shared" si="59"/>
        <v>6.1118999662612694E-3</v>
      </c>
      <c r="J1867" s="3"/>
      <c r="N1867">
        <v>5.5841951318378324E-3</v>
      </c>
      <c r="O1867">
        <v>1866</v>
      </c>
      <c r="P1867" s="2">
        <f t="shared" si="58"/>
        <v>0.74047619047619051</v>
      </c>
      <c r="Q1867">
        <v>5.5841951318378324E-3</v>
      </c>
    </row>
    <row r="1868" spans="1:17" x14ac:dyDescent="0.25">
      <c r="A1868" s="1">
        <v>39974</v>
      </c>
      <c r="B1868">
        <v>942.72997999999995</v>
      </c>
      <c r="C1868">
        <v>949.77002000000005</v>
      </c>
      <c r="D1868">
        <v>927.96997099999999</v>
      </c>
      <c r="E1868">
        <v>939.15002400000003</v>
      </c>
      <c r="F1868">
        <v>5379420000</v>
      </c>
      <c r="G1868">
        <v>939.15002400000003</v>
      </c>
      <c r="I1868" s="3">
        <f t="shared" si="59"/>
        <v>-3.4803317215732488E-3</v>
      </c>
      <c r="J1868" s="3"/>
      <c r="N1868">
        <v>5.6003515487050848E-3</v>
      </c>
      <c r="O1868">
        <v>1867</v>
      </c>
      <c r="P1868" s="2">
        <f t="shared" si="58"/>
        <v>0.74087301587301591</v>
      </c>
      <c r="Q1868">
        <v>5.6003515487050848E-3</v>
      </c>
    </row>
    <row r="1869" spans="1:17" x14ac:dyDescent="0.25">
      <c r="A1869" s="1">
        <v>39973</v>
      </c>
      <c r="B1869">
        <v>940.34997599999997</v>
      </c>
      <c r="C1869">
        <v>946.919983</v>
      </c>
      <c r="D1869">
        <v>936.15002400000003</v>
      </c>
      <c r="E1869">
        <v>942.42999299999997</v>
      </c>
      <c r="F1869">
        <v>4439950000</v>
      </c>
      <c r="G1869">
        <v>942.42999299999997</v>
      </c>
      <c r="I1869" s="3">
        <f t="shared" si="59"/>
        <v>3.503181578308201E-3</v>
      </c>
      <c r="J1869" s="3"/>
      <c r="N1869">
        <v>5.602989918393142E-3</v>
      </c>
      <c r="O1869">
        <v>1868</v>
      </c>
      <c r="P1869" s="2">
        <f t="shared" si="58"/>
        <v>0.7412698412698413</v>
      </c>
      <c r="Q1869">
        <v>5.602989918393142E-3</v>
      </c>
    </row>
    <row r="1870" spans="1:17" x14ac:dyDescent="0.25">
      <c r="A1870" s="1">
        <v>39972</v>
      </c>
      <c r="B1870">
        <v>938.11999500000002</v>
      </c>
      <c r="C1870">
        <v>946.330017</v>
      </c>
      <c r="D1870">
        <v>926.44000200000005</v>
      </c>
      <c r="E1870">
        <v>939.14001499999995</v>
      </c>
      <c r="F1870">
        <v>4483430000</v>
      </c>
      <c r="G1870">
        <v>939.14001499999995</v>
      </c>
      <c r="I1870" s="3">
        <f t="shared" si="59"/>
        <v>-1.0105542796062794E-3</v>
      </c>
      <c r="J1870" s="3"/>
      <c r="N1870">
        <v>5.6164682944326305E-3</v>
      </c>
      <c r="O1870">
        <v>1869</v>
      </c>
      <c r="P1870" s="2">
        <f t="shared" si="58"/>
        <v>0.7416666666666667</v>
      </c>
      <c r="Q1870">
        <v>5.6164682944326305E-3</v>
      </c>
    </row>
    <row r="1871" spans="1:17" x14ac:dyDescent="0.25">
      <c r="A1871" s="1">
        <v>39969</v>
      </c>
      <c r="B1871">
        <v>945.669983</v>
      </c>
      <c r="C1871">
        <v>951.69000200000005</v>
      </c>
      <c r="D1871">
        <v>934.13000499999998</v>
      </c>
      <c r="E1871">
        <v>940.09002699999996</v>
      </c>
      <c r="F1871">
        <v>5277910000</v>
      </c>
      <c r="G1871">
        <v>940.09002699999996</v>
      </c>
      <c r="I1871" s="3">
        <f t="shared" si="59"/>
        <v>-2.5146902199316701E-3</v>
      </c>
      <c r="J1871" s="3"/>
      <c r="N1871">
        <v>5.6406597146949622E-3</v>
      </c>
      <c r="O1871">
        <v>1870</v>
      </c>
      <c r="P1871" s="2">
        <f t="shared" si="58"/>
        <v>0.74206349206349209</v>
      </c>
      <c r="Q1871">
        <v>5.6406597146949622E-3</v>
      </c>
    </row>
    <row r="1872" spans="1:17" x14ac:dyDescent="0.25">
      <c r="A1872" s="1">
        <v>39968</v>
      </c>
      <c r="B1872">
        <v>932.48999000000003</v>
      </c>
      <c r="C1872">
        <v>942.46997099999999</v>
      </c>
      <c r="D1872">
        <v>929.32000700000003</v>
      </c>
      <c r="E1872">
        <v>942.46002199999998</v>
      </c>
      <c r="F1872">
        <v>5352890000</v>
      </c>
      <c r="G1872">
        <v>942.46002199999998</v>
      </c>
      <c r="I1872" s="3">
        <f t="shared" si="59"/>
        <v>1.1483656612393256E-2</v>
      </c>
      <c r="J1872" s="3"/>
      <c r="N1872">
        <v>5.6429218281479621E-3</v>
      </c>
      <c r="O1872">
        <v>1871</v>
      </c>
      <c r="P1872" s="2">
        <f t="shared" si="58"/>
        <v>0.74246031746031749</v>
      </c>
      <c r="Q1872">
        <v>5.6429218281479621E-3</v>
      </c>
    </row>
    <row r="1873" spans="1:17" x14ac:dyDescent="0.25">
      <c r="A1873" s="1">
        <v>39967</v>
      </c>
      <c r="B1873">
        <v>942.51000999999997</v>
      </c>
      <c r="C1873">
        <v>942.51000999999997</v>
      </c>
      <c r="D1873">
        <v>923.84997599999997</v>
      </c>
      <c r="E1873">
        <v>931.76000999999997</v>
      </c>
      <c r="F1873">
        <v>5323770000</v>
      </c>
      <c r="G1873">
        <v>931.76000999999997</v>
      </c>
      <c r="I1873" s="3">
        <f t="shared" si="59"/>
        <v>-1.3739208816597293E-2</v>
      </c>
      <c r="J1873" s="3"/>
      <c r="N1873">
        <v>5.6579405687933182E-3</v>
      </c>
      <c r="O1873">
        <v>1872</v>
      </c>
      <c r="P1873" s="2">
        <f t="shared" si="58"/>
        <v>0.74285714285714288</v>
      </c>
      <c r="Q1873">
        <v>5.6579405687933182E-3</v>
      </c>
    </row>
    <row r="1874" spans="1:17" x14ac:dyDescent="0.25">
      <c r="A1874" s="1">
        <v>39966</v>
      </c>
      <c r="B1874">
        <v>942.86999500000002</v>
      </c>
      <c r="C1874">
        <v>949.38000499999998</v>
      </c>
      <c r="D1874">
        <v>938.46002199999998</v>
      </c>
      <c r="E1874">
        <v>944.73999000000003</v>
      </c>
      <c r="F1874">
        <v>5987340000</v>
      </c>
      <c r="G1874">
        <v>944.73999000000003</v>
      </c>
      <c r="I1874" s="3">
        <f t="shared" si="59"/>
        <v>1.9833009958070136E-3</v>
      </c>
      <c r="J1874" s="3"/>
      <c r="N1874">
        <v>5.6583841646564714E-3</v>
      </c>
      <c r="O1874">
        <v>1873</v>
      </c>
      <c r="P1874" s="2">
        <f t="shared" si="58"/>
        <v>0.74325396825396828</v>
      </c>
      <c r="Q1874">
        <v>5.6583841646564714E-3</v>
      </c>
    </row>
    <row r="1875" spans="1:17" x14ac:dyDescent="0.25">
      <c r="A1875" s="1">
        <v>39965</v>
      </c>
      <c r="B1875">
        <v>923.26000999999997</v>
      </c>
      <c r="C1875">
        <v>947.77002000000005</v>
      </c>
      <c r="D1875">
        <v>923.26000999999997</v>
      </c>
      <c r="E1875">
        <v>942.86999500000002</v>
      </c>
      <c r="F1875">
        <v>6370440000</v>
      </c>
      <c r="G1875">
        <v>942.86999500000002</v>
      </c>
      <c r="I1875" s="3">
        <f t="shared" si="59"/>
        <v>2.5817589934869822E-2</v>
      </c>
      <c r="J1875" s="3"/>
      <c r="N1875">
        <v>5.6832350639299811E-3</v>
      </c>
      <c r="O1875">
        <v>1874</v>
      </c>
      <c r="P1875" s="2">
        <f t="shared" si="58"/>
        <v>0.74365079365079367</v>
      </c>
      <c r="Q1875">
        <v>5.6832350639299811E-3</v>
      </c>
    </row>
    <row r="1876" spans="1:17" x14ac:dyDescent="0.25">
      <c r="A1876" s="1">
        <v>39962</v>
      </c>
      <c r="B1876">
        <v>907.02002000000005</v>
      </c>
      <c r="C1876">
        <v>920.02002000000005</v>
      </c>
      <c r="D1876">
        <v>903.55999799999995</v>
      </c>
      <c r="E1876">
        <v>919.14001499999995</v>
      </c>
      <c r="F1876">
        <v>6050420000</v>
      </c>
      <c r="G1876">
        <v>919.14001499999995</v>
      </c>
      <c r="I1876" s="3">
        <f t="shared" si="59"/>
        <v>1.3574757969221363E-2</v>
      </c>
      <c r="J1876" s="3"/>
      <c r="N1876">
        <v>5.6872463655739391E-3</v>
      </c>
      <c r="O1876">
        <v>1875</v>
      </c>
      <c r="P1876" s="2">
        <f t="shared" si="58"/>
        <v>0.74404761904761907</v>
      </c>
      <c r="Q1876">
        <v>5.6872463655739391E-3</v>
      </c>
    </row>
    <row r="1877" spans="1:17" x14ac:dyDescent="0.25">
      <c r="A1877" s="1">
        <v>39961</v>
      </c>
      <c r="B1877">
        <v>892.96002199999998</v>
      </c>
      <c r="C1877">
        <v>909.45001200000002</v>
      </c>
      <c r="D1877">
        <v>887.59997599999997</v>
      </c>
      <c r="E1877">
        <v>906.830017</v>
      </c>
      <c r="F1877">
        <v>5738980000</v>
      </c>
      <c r="G1877">
        <v>906.830017</v>
      </c>
      <c r="I1877" s="3">
        <f t="shared" si="59"/>
        <v>1.5418918136337778E-2</v>
      </c>
      <c r="J1877" s="3"/>
      <c r="N1877">
        <v>5.6898564053051714E-3</v>
      </c>
      <c r="O1877">
        <v>1876</v>
      </c>
      <c r="P1877" s="2">
        <f t="shared" si="58"/>
        <v>0.74444444444444446</v>
      </c>
      <c r="Q1877">
        <v>5.6898564053051714E-3</v>
      </c>
    </row>
    <row r="1878" spans="1:17" x14ac:dyDescent="0.25">
      <c r="A1878" s="1">
        <v>39960</v>
      </c>
      <c r="B1878">
        <v>909.95001200000002</v>
      </c>
      <c r="C1878">
        <v>913.84002699999996</v>
      </c>
      <c r="D1878">
        <v>891.86999500000002</v>
      </c>
      <c r="E1878">
        <v>893.05999799999995</v>
      </c>
      <c r="F1878">
        <v>5698800000</v>
      </c>
      <c r="G1878">
        <v>893.05999799999995</v>
      </c>
      <c r="I1878" s="3">
        <f t="shared" si="59"/>
        <v>-1.8971162850274337E-2</v>
      </c>
      <c r="J1878" s="3"/>
      <c r="N1878">
        <v>5.6931534291859709E-3</v>
      </c>
      <c r="O1878">
        <v>1877</v>
      </c>
      <c r="P1878" s="2">
        <f t="shared" si="58"/>
        <v>0.74484126984126986</v>
      </c>
      <c r="Q1878">
        <v>5.6931534291859709E-3</v>
      </c>
    </row>
    <row r="1879" spans="1:17" x14ac:dyDescent="0.25">
      <c r="A1879" s="1">
        <v>39959</v>
      </c>
      <c r="B1879">
        <v>887</v>
      </c>
      <c r="C1879">
        <v>911.76000999999997</v>
      </c>
      <c r="D1879">
        <v>881.46002199999998</v>
      </c>
      <c r="E1879">
        <v>910.330017</v>
      </c>
      <c r="F1879">
        <v>5667050000</v>
      </c>
      <c r="G1879">
        <v>910.330017</v>
      </c>
      <c r="I1879" s="3">
        <f t="shared" si="59"/>
        <v>2.6302161217587328E-2</v>
      </c>
      <c r="J1879" s="3"/>
      <c r="N1879">
        <v>5.7004970611858052E-3</v>
      </c>
      <c r="O1879">
        <v>1878</v>
      </c>
      <c r="P1879" s="2">
        <f t="shared" si="58"/>
        <v>0.74523809523809526</v>
      </c>
      <c r="Q1879">
        <v>5.7004970611858052E-3</v>
      </c>
    </row>
    <row r="1880" spans="1:17" x14ac:dyDescent="0.25">
      <c r="A1880" s="1">
        <v>39955</v>
      </c>
      <c r="B1880">
        <v>888.67999299999997</v>
      </c>
      <c r="C1880">
        <v>896.65002400000003</v>
      </c>
      <c r="D1880">
        <v>883.75</v>
      </c>
      <c r="E1880">
        <v>887</v>
      </c>
      <c r="F1880">
        <v>5155320000</v>
      </c>
      <c r="G1880">
        <v>887</v>
      </c>
      <c r="I1880" s="3">
        <f t="shared" si="59"/>
        <v>-1.4972104674472186E-3</v>
      </c>
      <c r="J1880" s="3"/>
      <c r="N1880">
        <v>5.7066975590314151E-3</v>
      </c>
      <c r="O1880">
        <v>1879</v>
      </c>
      <c r="P1880" s="2">
        <f t="shared" si="58"/>
        <v>0.74563492063492065</v>
      </c>
      <c r="Q1880">
        <v>5.7066975590314151E-3</v>
      </c>
    </row>
    <row r="1881" spans="1:17" x14ac:dyDescent="0.25">
      <c r="A1881" s="1">
        <v>39954</v>
      </c>
      <c r="B1881">
        <v>900.419983</v>
      </c>
      <c r="C1881">
        <v>900.419983</v>
      </c>
      <c r="D1881">
        <v>879.60998500000005</v>
      </c>
      <c r="E1881">
        <v>888.330017</v>
      </c>
      <c r="F1881">
        <v>6019840000</v>
      </c>
      <c r="G1881">
        <v>888.330017</v>
      </c>
      <c r="I1881" s="3">
        <f t="shared" si="59"/>
        <v>-1.6757561940041521E-2</v>
      </c>
      <c r="J1881" s="3"/>
      <c r="N1881">
        <v>5.7214095758000294E-3</v>
      </c>
      <c r="O1881">
        <v>1880</v>
      </c>
      <c r="P1881" s="2">
        <f t="shared" si="58"/>
        <v>0.74603174603174605</v>
      </c>
      <c r="Q1881">
        <v>5.7214095758000294E-3</v>
      </c>
    </row>
    <row r="1882" spans="1:17" x14ac:dyDescent="0.25">
      <c r="A1882" s="1">
        <v>39953</v>
      </c>
      <c r="B1882">
        <v>908.61999500000002</v>
      </c>
      <c r="C1882">
        <v>924.59997599999997</v>
      </c>
      <c r="D1882">
        <v>901.36999500000002</v>
      </c>
      <c r="E1882">
        <v>903.46997099999999</v>
      </c>
      <c r="F1882">
        <v>8205060000</v>
      </c>
      <c r="G1882">
        <v>903.46997099999999</v>
      </c>
      <c r="I1882" s="3">
        <f t="shared" si="59"/>
        <v>-5.1314613263989672E-3</v>
      </c>
      <c r="J1882" s="3"/>
      <c r="N1882">
        <v>5.7268504363627848E-3</v>
      </c>
      <c r="O1882">
        <v>1881</v>
      </c>
      <c r="P1882" s="2">
        <f t="shared" si="58"/>
        <v>0.74642857142857144</v>
      </c>
      <c r="Q1882">
        <v>5.7268504363627848E-3</v>
      </c>
    </row>
    <row r="1883" spans="1:17" x14ac:dyDescent="0.25">
      <c r="A1883" s="1">
        <v>39952</v>
      </c>
      <c r="B1883">
        <v>909.669983</v>
      </c>
      <c r="C1883">
        <v>916.39001499999995</v>
      </c>
      <c r="D1883">
        <v>905.21997099999999</v>
      </c>
      <c r="E1883">
        <v>908.13000499999998</v>
      </c>
      <c r="F1883">
        <v>6616270000</v>
      </c>
      <c r="G1883">
        <v>908.13000499999998</v>
      </c>
      <c r="I1883" s="3">
        <f t="shared" si="59"/>
        <v>-1.7368358727392064E-3</v>
      </c>
      <c r="J1883" s="3"/>
      <c r="N1883">
        <v>5.7311705365190591E-3</v>
      </c>
      <c r="O1883">
        <v>1882</v>
      </c>
      <c r="P1883" s="2">
        <f t="shared" si="58"/>
        <v>0.74682539682539684</v>
      </c>
      <c r="Q1883">
        <v>5.7311705365190591E-3</v>
      </c>
    </row>
    <row r="1884" spans="1:17" x14ac:dyDescent="0.25">
      <c r="A1884" s="1">
        <v>39951</v>
      </c>
      <c r="B1884">
        <v>886.07000700000003</v>
      </c>
      <c r="C1884">
        <v>910</v>
      </c>
      <c r="D1884">
        <v>886.07000700000003</v>
      </c>
      <c r="E1884">
        <v>909.71002199999998</v>
      </c>
      <c r="F1884">
        <v>5702150000</v>
      </c>
      <c r="G1884">
        <v>909.71002199999998</v>
      </c>
      <c r="I1884" s="3">
        <f t="shared" si="59"/>
        <v>3.0389199945693557E-2</v>
      </c>
      <c r="J1884" s="3"/>
      <c r="N1884">
        <v>5.737513214565837E-3</v>
      </c>
      <c r="O1884">
        <v>1883</v>
      </c>
      <c r="P1884" s="2">
        <f t="shared" si="58"/>
        <v>0.74722222222222223</v>
      </c>
      <c r="Q1884">
        <v>5.737513214565837E-3</v>
      </c>
    </row>
    <row r="1885" spans="1:17" x14ac:dyDescent="0.25">
      <c r="A1885" s="1">
        <v>39948</v>
      </c>
      <c r="B1885">
        <v>892.76000999999997</v>
      </c>
      <c r="C1885">
        <v>896.96997099999999</v>
      </c>
      <c r="D1885">
        <v>878.94000200000005</v>
      </c>
      <c r="E1885">
        <v>882.88000499999998</v>
      </c>
      <c r="F1885">
        <v>5439720000</v>
      </c>
      <c r="G1885">
        <v>882.88000499999998</v>
      </c>
      <c r="I1885" s="3">
        <f t="shared" si="59"/>
        <v>-1.1410081986999332E-2</v>
      </c>
      <c r="J1885" s="3"/>
      <c r="N1885">
        <v>5.739294044914578E-3</v>
      </c>
      <c r="O1885">
        <v>1884</v>
      </c>
      <c r="P1885" s="2">
        <f t="shared" si="58"/>
        <v>0.74761904761904763</v>
      </c>
      <c r="Q1885">
        <v>5.739294044914578E-3</v>
      </c>
    </row>
    <row r="1886" spans="1:17" x14ac:dyDescent="0.25">
      <c r="A1886" s="1">
        <v>39947</v>
      </c>
      <c r="B1886">
        <v>884.23999000000003</v>
      </c>
      <c r="C1886">
        <v>898.35998500000005</v>
      </c>
      <c r="D1886">
        <v>882.52002000000005</v>
      </c>
      <c r="E1886">
        <v>893.07000700000003</v>
      </c>
      <c r="F1886">
        <v>6134870000</v>
      </c>
      <c r="G1886">
        <v>893.07000700000003</v>
      </c>
      <c r="I1886" s="3">
        <f t="shared" si="59"/>
        <v>1.0351642881683887E-2</v>
      </c>
      <c r="J1886" s="3"/>
      <c r="N1886">
        <v>5.7720931909028828E-3</v>
      </c>
      <c r="O1886">
        <v>1885</v>
      </c>
      <c r="P1886" s="2">
        <f t="shared" si="58"/>
        <v>0.74801587301587302</v>
      </c>
      <c r="Q1886">
        <v>5.7720931909028828E-3</v>
      </c>
    </row>
    <row r="1887" spans="1:17" x14ac:dyDescent="0.25">
      <c r="A1887" s="1">
        <v>39946</v>
      </c>
      <c r="B1887">
        <v>905.40002400000003</v>
      </c>
      <c r="C1887">
        <v>905.40002400000003</v>
      </c>
      <c r="D1887">
        <v>882.79998799999998</v>
      </c>
      <c r="E1887">
        <v>883.919983</v>
      </c>
      <c r="F1887">
        <v>7091820000</v>
      </c>
      <c r="G1887">
        <v>883.919983</v>
      </c>
      <c r="I1887" s="3">
        <f t="shared" si="59"/>
        <v>-2.6894912363601975E-2</v>
      </c>
      <c r="J1887" s="3"/>
      <c r="N1887">
        <v>5.7811427268303905E-3</v>
      </c>
      <c r="O1887">
        <v>1886</v>
      </c>
      <c r="P1887" s="2">
        <f t="shared" si="58"/>
        <v>0.74841269841269842</v>
      </c>
      <c r="Q1887">
        <v>5.7811427268303905E-3</v>
      </c>
    </row>
    <row r="1888" spans="1:17" x14ac:dyDescent="0.25">
      <c r="A1888" s="1">
        <v>39945</v>
      </c>
      <c r="B1888">
        <v>910.52002000000005</v>
      </c>
      <c r="C1888">
        <v>915.57000700000003</v>
      </c>
      <c r="D1888">
        <v>896.46002199999998</v>
      </c>
      <c r="E1888">
        <v>908.34997599999997</v>
      </c>
      <c r="F1888">
        <v>6871750400</v>
      </c>
      <c r="G1888">
        <v>908.34997599999997</v>
      </c>
      <c r="I1888" s="3">
        <f t="shared" si="59"/>
        <v>-9.7885487856741449E-4</v>
      </c>
      <c r="J1888" s="3"/>
      <c r="N1888">
        <v>5.8081851123672479E-3</v>
      </c>
      <c r="O1888">
        <v>1887</v>
      </c>
      <c r="P1888" s="2">
        <f t="shared" si="58"/>
        <v>0.74880952380952381</v>
      </c>
      <c r="Q1888">
        <v>5.8081851123672479E-3</v>
      </c>
    </row>
    <row r="1889" spans="1:17" x14ac:dyDescent="0.25">
      <c r="A1889" s="1">
        <v>39944</v>
      </c>
      <c r="B1889">
        <v>922.98999000000003</v>
      </c>
      <c r="C1889">
        <v>922.98999000000003</v>
      </c>
      <c r="D1889">
        <v>908.67999299999997</v>
      </c>
      <c r="E1889">
        <v>909.23999000000003</v>
      </c>
      <c r="F1889">
        <v>6150600000</v>
      </c>
      <c r="G1889">
        <v>909.23999000000003</v>
      </c>
      <c r="I1889" s="3">
        <f t="shared" si="59"/>
        <v>-2.1512424728267976E-2</v>
      </c>
      <c r="J1889" s="3"/>
      <c r="N1889">
        <v>5.8100249232653223E-3</v>
      </c>
      <c r="O1889">
        <v>1888</v>
      </c>
      <c r="P1889" s="2">
        <f t="shared" si="58"/>
        <v>0.74920634920634921</v>
      </c>
      <c r="Q1889">
        <v>5.8100249232653223E-3</v>
      </c>
    </row>
    <row r="1890" spans="1:17" x14ac:dyDescent="0.25">
      <c r="A1890" s="1">
        <v>39941</v>
      </c>
      <c r="B1890">
        <v>909.03002900000001</v>
      </c>
      <c r="C1890">
        <v>930.169983</v>
      </c>
      <c r="D1890">
        <v>909.03002900000001</v>
      </c>
      <c r="E1890">
        <v>929.22997999999995</v>
      </c>
      <c r="F1890">
        <v>8163280000</v>
      </c>
      <c r="G1890">
        <v>929.22997999999995</v>
      </c>
      <c r="I1890" s="3">
        <f t="shared" si="59"/>
        <v>2.4068994190992843E-2</v>
      </c>
      <c r="J1890" s="3"/>
      <c r="N1890">
        <v>5.8216758034304039E-3</v>
      </c>
      <c r="O1890">
        <v>1889</v>
      </c>
      <c r="P1890" s="2">
        <f t="shared" si="58"/>
        <v>0.7496031746031746</v>
      </c>
      <c r="Q1890">
        <v>5.8216758034304039E-3</v>
      </c>
    </row>
    <row r="1891" spans="1:17" x14ac:dyDescent="0.25">
      <c r="A1891" s="1">
        <v>39940</v>
      </c>
      <c r="B1891">
        <v>919.580017</v>
      </c>
      <c r="C1891">
        <v>929.580017</v>
      </c>
      <c r="D1891">
        <v>901.35998500000005</v>
      </c>
      <c r="E1891">
        <v>907.39001499999995</v>
      </c>
      <c r="F1891">
        <v>9120100000</v>
      </c>
      <c r="G1891">
        <v>907.39001499999995</v>
      </c>
      <c r="I1891" s="3">
        <f t="shared" si="59"/>
        <v>-1.3202411685458992E-2</v>
      </c>
      <c r="J1891" s="3"/>
      <c r="N1891">
        <v>5.8298803522687237E-3</v>
      </c>
      <c r="O1891">
        <v>1890</v>
      </c>
      <c r="P1891" s="2">
        <f t="shared" si="58"/>
        <v>0.75</v>
      </c>
      <c r="Q1891">
        <v>5.8298803522687237E-3</v>
      </c>
    </row>
    <row r="1892" spans="1:17" x14ac:dyDescent="0.25">
      <c r="A1892" s="1">
        <v>39939</v>
      </c>
      <c r="B1892">
        <v>903.95001200000002</v>
      </c>
      <c r="C1892">
        <v>920.28002900000001</v>
      </c>
      <c r="D1892">
        <v>903.95001200000002</v>
      </c>
      <c r="E1892">
        <v>919.53002900000001</v>
      </c>
      <c r="F1892">
        <v>8555040000</v>
      </c>
      <c r="G1892">
        <v>919.53002900000001</v>
      </c>
      <c r="I1892" s="3">
        <f t="shared" si="59"/>
        <v>1.7404338580274459E-2</v>
      </c>
      <c r="J1892" s="3"/>
      <c r="N1892">
        <v>5.8362801574556311E-3</v>
      </c>
      <c r="O1892">
        <v>1891</v>
      </c>
      <c r="P1892" s="2">
        <f t="shared" si="58"/>
        <v>0.7503968253968254</v>
      </c>
      <c r="Q1892">
        <v>5.8362801574556311E-3</v>
      </c>
    </row>
    <row r="1893" spans="1:17" x14ac:dyDescent="0.25">
      <c r="A1893" s="1">
        <v>39938</v>
      </c>
      <c r="B1893">
        <v>906.09997599999997</v>
      </c>
      <c r="C1893">
        <v>907.70001200000002</v>
      </c>
      <c r="D1893">
        <v>897.34002699999996</v>
      </c>
      <c r="E1893">
        <v>903.79998799999998</v>
      </c>
      <c r="F1893">
        <v>6882860000</v>
      </c>
      <c r="G1893">
        <v>903.79998799999998</v>
      </c>
      <c r="I1893" s="3">
        <f t="shared" si="59"/>
        <v>-3.7917221880839902E-3</v>
      </c>
      <c r="J1893" s="3"/>
      <c r="N1893">
        <v>5.8397055396191E-3</v>
      </c>
      <c r="O1893">
        <v>1892</v>
      </c>
      <c r="P1893" s="2">
        <f t="shared" si="58"/>
        <v>0.75079365079365079</v>
      </c>
      <c r="Q1893">
        <v>5.8397055396191E-3</v>
      </c>
    </row>
    <row r="1894" spans="1:17" x14ac:dyDescent="0.25">
      <c r="A1894" s="1">
        <v>39937</v>
      </c>
      <c r="B1894">
        <v>879.21002199999998</v>
      </c>
      <c r="C1894">
        <v>907.84997599999997</v>
      </c>
      <c r="D1894">
        <v>879.21002199999998</v>
      </c>
      <c r="E1894">
        <v>907.23999000000003</v>
      </c>
      <c r="F1894">
        <v>7038840000</v>
      </c>
      <c r="G1894">
        <v>907.23999000000003</v>
      </c>
      <c r="I1894" s="3">
        <f t="shared" si="59"/>
        <v>3.38681389855926E-2</v>
      </c>
      <c r="J1894" s="3"/>
      <c r="N1894">
        <v>5.8434072937534332E-3</v>
      </c>
      <c r="O1894">
        <v>1893</v>
      </c>
      <c r="P1894" s="2">
        <f t="shared" si="58"/>
        <v>0.75119047619047619</v>
      </c>
      <c r="Q1894">
        <v>5.8434072937534332E-3</v>
      </c>
    </row>
    <row r="1895" spans="1:17" x14ac:dyDescent="0.25">
      <c r="A1895" s="1">
        <v>39934</v>
      </c>
      <c r="B1895">
        <v>872.73999000000003</v>
      </c>
      <c r="C1895">
        <v>880.47997999999995</v>
      </c>
      <c r="D1895">
        <v>866.09997599999997</v>
      </c>
      <c r="E1895">
        <v>877.52002000000005</v>
      </c>
      <c r="F1895">
        <v>5312170000</v>
      </c>
      <c r="G1895">
        <v>877.52002000000005</v>
      </c>
      <c r="I1895" s="3">
        <f t="shared" si="59"/>
        <v>5.396388688022391E-3</v>
      </c>
      <c r="J1895" s="3"/>
      <c r="N1895">
        <v>5.8889992190500617E-3</v>
      </c>
      <c r="O1895">
        <v>1894</v>
      </c>
      <c r="P1895" s="2">
        <f t="shared" si="58"/>
        <v>0.75158730158730158</v>
      </c>
      <c r="Q1895">
        <v>5.8889992190500617E-3</v>
      </c>
    </row>
    <row r="1896" spans="1:17" x14ac:dyDescent="0.25">
      <c r="A1896" s="1">
        <v>39933</v>
      </c>
      <c r="B1896">
        <v>876.59002699999996</v>
      </c>
      <c r="C1896">
        <v>888.70001200000002</v>
      </c>
      <c r="D1896">
        <v>868.51000999999997</v>
      </c>
      <c r="E1896">
        <v>872.80999799999995</v>
      </c>
      <c r="F1896">
        <v>6862540000</v>
      </c>
      <c r="G1896">
        <v>872.80999799999995</v>
      </c>
      <c r="I1896" s="3">
        <f t="shared" si="59"/>
        <v>-9.5006751722559457E-4</v>
      </c>
      <c r="J1896" s="3"/>
      <c r="N1896">
        <v>5.935988606007081E-3</v>
      </c>
      <c r="O1896">
        <v>1895</v>
      </c>
      <c r="P1896" s="2">
        <f t="shared" si="58"/>
        <v>0.75198412698412698</v>
      </c>
      <c r="Q1896">
        <v>5.935988606007081E-3</v>
      </c>
    </row>
    <row r="1897" spans="1:17" x14ac:dyDescent="0.25">
      <c r="A1897" s="1">
        <v>39932</v>
      </c>
      <c r="B1897">
        <v>856.84997599999997</v>
      </c>
      <c r="C1897">
        <v>882.05999799999995</v>
      </c>
      <c r="D1897">
        <v>856.84997599999997</v>
      </c>
      <c r="E1897">
        <v>873.64001499999995</v>
      </c>
      <c r="F1897">
        <v>6101620000</v>
      </c>
      <c r="G1897">
        <v>873.64001499999995</v>
      </c>
      <c r="I1897" s="3">
        <f t="shared" si="59"/>
        <v>2.1610040908685013E-2</v>
      </c>
      <c r="J1897" s="3"/>
      <c r="N1897">
        <v>5.9671994340815271E-3</v>
      </c>
      <c r="O1897">
        <v>1896</v>
      </c>
      <c r="P1897" s="2">
        <f t="shared" si="58"/>
        <v>0.75238095238095237</v>
      </c>
      <c r="Q1897">
        <v>5.9671994340815271E-3</v>
      </c>
    </row>
    <row r="1898" spans="1:17" x14ac:dyDescent="0.25">
      <c r="A1898" s="1">
        <v>39931</v>
      </c>
      <c r="B1898">
        <v>854.47997999999995</v>
      </c>
      <c r="C1898">
        <v>864.47997999999995</v>
      </c>
      <c r="D1898">
        <v>847.11999500000002</v>
      </c>
      <c r="E1898">
        <v>855.15997300000004</v>
      </c>
      <c r="F1898">
        <v>6328000000</v>
      </c>
      <c r="G1898">
        <v>855.15997300000004</v>
      </c>
      <c r="I1898" s="3">
        <f t="shared" si="59"/>
        <v>-2.7405359384666816E-3</v>
      </c>
      <c r="J1898" s="3"/>
      <c r="N1898">
        <v>5.9818899501262734E-3</v>
      </c>
      <c r="O1898">
        <v>1897</v>
      </c>
      <c r="P1898" s="2">
        <f t="shared" si="58"/>
        <v>0.75277777777777777</v>
      </c>
      <c r="Q1898">
        <v>5.9818899501262734E-3</v>
      </c>
    </row>
    <row r="1899" spans="1:17" x14ac:dyDescent="0.25">
      <c r="A1899" s="1">
        <v>39930</v>
      </c>
      <c r="B1899">
        <v>862.82000700000003</v>
      </c>
      <c r="C1899">
        <v>868.830017</v>
      </c>
      <c r="D1899">
        <v>854.65002400000003</v>
      </c>
      <c r="E1899">
        <v>857.51000999999997</v>
      </c>
      <c r="F1899">
        <v>5613460000</v>
      </c>
      <c r="G1899">
        <v>857.51000999999997</v>
      </c>
      <c r="I1899" s="3">
        <f t="shared" si="59"/>
        <v>-1.0066576084101775E-2</v>
      </c>
      <c r="J1899" s="3"/>
      <c r="N1899">
        <v>5.9878059416866858E-3</v>
      </c>
      <c r="O1899">
        <v>1898</v>
      </c>
      <c r="P1899" s="2">
        <f t="shared" si="58"/>
        <v>0.75317460317460316</v>
      </c>
      <c r="Q1899">
        <v>5.9878059416866858E-3</v>
      </c>
    </row>
    <row r="1900" spans="1:17" x14ac:dyDescent="0.25">
      <c r="A1900" s="1">
        <v>39927</v>
      </c>
      <c r="B1900">
        <v>853.90997300000004</v>
      </c>
      <c r="C1900">
        <v>871.79998799999998</v>
      </c>
      <c r="D1900">
        <v>853.90997300000004</v>
      </c>
      <c r="E1900">
        <v>866.22997999999995</v>
      </c>
      <c r="F1900">
        <v>7114440000</v>
      </c>
      <c r="G1900">
        <v>866.22997999999995</v>
      </c>
      <c r="I1900" s="3">
        <f t="shared" si="59"/>
        <v>1.6797348677757062E-2</v>
      </c>
      <c r="J1900" s="3"/>
      <c r="N1900">
        <v>6.0016415247363675E-3</v>
      </c>
      <c r="O1900">
        <v>1899</v>
      </c>
      <c r="P1900" s="2">
        <f t="shared" si="58"/>
        <v>0.75357142857142856</v>
      </c>
      <c r="Q1900">
        <v>6.0016415247363675E-3</v>
      </c>
    </row>
    <row r="1901" spans="1:17" x14ac:dyDescent="0.25">
      <c r="A1901" s="1">
        <v>39926</v>
      </c>
      <c r="B1901">
        <v>844.61999500000002</v>
      </c>
      <c r="C1901">
        <v>852.86999500000002</v>
      </c>
      <c r="D1901">
        <v>835.45001200000002</v>
      </c>
      <c r="E1901">
        <v>851.919983</v>
      </c>
      <c r="F1901">
        <v>6563100000</v>
      </c>
      <c r="G1901">
        <v>851.919983</v>
      </c>
      <c r="I1901" s="3">
        <f t="shared" si="59"/>
        <v>9.9223461787305567E-3</v>
      </c>
      <c r="J1901" s="3"/>
      <c r="N1901">
        <v>6.0195039142563189E-3</v>
      </c>
      <c r="O1901">
        <v>1900</v>
      </c>
      <c r="P1901" s="2">
        <f t="shared" si="58"/>
        <v>0.75396825396825395</v>
      </c>
      <c r="Q1901">
        <v>6.0195039142563189E-3</v>
      </c>
    </row>
    <row r="1902" spans="1:17" x14ac:dyDescent="0.25">
      <c r="A1902" s="1">
        <v>39925</v>
      </c>
      <c r="B1902">
        <v>847.26000999999997</v>
      </c>
      <c r="C1902">
        <v>861.78002900000001</v>
      </c>
      <c r="D1902">
        <v>840.57000700000003</v>
      </c>
      <c r="E1902">
        <v>843.54998799999998</v>
      </c>
      <c r="F1902">
        <v>7327860000</v>
      </c>
      <c r="G1902">
        <v>843.54998799999998</v>
      </c>
      <c r="I1902" s="3">
        <f t="shared" si="59"/>
        <v>-7.6816639250560925E-3</v>
      </c>
      <c r="J1902" s="3"/>
      <c r="N1902">
        <v>6.0301025317737178E-3</v>
      </c>
      <c r="O1902">
        <v>1901</v>
      </c>
      <c r="P1902" s="2">
        <f t="shared" si="58"/>
        <v>0.75436507936507935</v>
      </c>
      <c r="Q1902">
        <v>6.0301025317737178E-3</v>
      </c>
    </row>
    <row r="1903" spans="1:17" x14ac:dyDescent="0.25">
      <c r="A1903" s="1">
        <v>39924</v>
      </c>
      <c r="B1903">
        <v>831.25</v>
      </c>
      <c r="C1903">
        <v>850.09002699999996</v>
      </c>
      <c r="D1903">
        <v>826.830017</v>
      </c>
      <c r="E1903">
        <v>850.080017</v>
      </c>
      <c r="F1903">
        <v>7436489600</v>
      </c>
      <c r="G1903">
        <v>850.080017</v>
      </c>
      <c r="I1903" s="3">
        <f t="shared" si="59"/>
        <v>2.1252059348645602E-2</v>
      </c>
      <c r="J1903" s="3"/>
      <c r="N1903">
        <v>6.0314580997948841E-3</v>
      </c>
      <c r="O1903">
        <v>1902</v>
      </c>
      <c r="P1903" s="2">
        <f t="shared" si="58"/>
        <v>0.75476190476190474</v>
      </c>
      <c r="Q1903">
        <v>6.0314580997948841E-3</v>
      </c>
    </row>
    <row r="1904" spans="1:17" x14ac:dyDescent="0.25">
      <c r="A1904" s="1">
        <v>39923</v>
      </c>
      <c r="B1904">
        <v>868.27002000000005</v>
      </c>
      <c r="C1904">
        <v>868.27002000000005</v>
      </c>
      <c r="D1904">
        <v>832.39001499999995</v>
      </c>
      <c r="E1904">
        <v>832.39001499999995</v>
      </c>
      <c r="F1904">
        <v>6973960000</v>
      </c>
      <c r="G1904">
        <v>832.39001499999995</v>
      </c>
      <c r="I1904" s="3">
        <f t="shared" si="59"/>
        <v>-4.2789744741207336E-2</v>
      </c>
      <c r="J1904" s="3"/>
      <c r="N1904">
        <v>6.0405046723615019E-3</v>
      </c>
      <c r="O1904">
        <v>1903</v>
      </c>
      <c r="P1904" s="2">
        <f t="shared" si="58"/>
        <v>0.75515873015873014</v>
      </c>
      <c r="Q1904">
        <v>6.0405046723615019E-3</v>
      </c>
    </row>
    <row r="1905" spans="1:17" x14ac:dyDescent="0.25">
      <c r="A1905" s="1">
        <v>39920</v>
      </c>
      <c r="B1905">
        <v>865.17999299999997</v>
      </c>
      <c r="C1905">
        <v>875.63000499999998</v>
      </c>
      <c r="D1905">
        <v>860.86999500000002</v>
      </c>
      <c r="E1905">
        <v>869.59997599999997</v>
      </c>
      <c r="F1905">
        <v>7352009600</v>
      </c>
      <c r="G1905">
        <v>869.59997599999997</v>
      </c>
      <c r="I1905" s="3">
        <f t="shared" si="59"/>
        <v>4.9693609842047515E-3</v>
      </c>
      <c r="J1905" s="3"/>
      <c r="N1905">
        <v>6.0501078433983224E-3</v>
      </c>
      <c r="O1905">
        <v>1904</v>
      </c>
      <c r="P1905" s="2">
        <f t="shared" si="58"/>
        <v>0.75555555555555554</v>
      </c>
      <c r="Q1905">
        <v>6.0501078433983224E-3</v>
      </c>
    </row>
    <row r="1906" spans="1:17" x14ac:dyDescent="0.25">
      <c r="A1906" s="1">
        <v>39919</v>
      </c>
      <c r="B1906">
        <v>854.53997800000002</v>
      </c>
      <c r="C1906">
        <v>870.34997599999997</v>
      </c>
      <c r="D1906">
        <v>847.03997800000002</v>
      </c>
      <c r="E1906">
        <v>865.29998799999998</v>
      </c>
      <c r="F1906">
        <v>6598670000</v>
      </c>
      <c r="G1906">
        <v>865.29998799999998</v>
      </c>
      <c r="I1906" s="3">
        <f t="shared" si="59"/>
        <v>1.5538800120974638E-2</v>
      </c>
      <c r="J1906" s="3"/>
      <c r="N1906">
        <v>6.0511122538897677E-3</v>
      </c>
      <c r="O1906">
        <v>1905</v>
      </c>
      <c r="P1906" s="2">
        <f t="shared" si="58"/>
        <v>0.75595238095238093</v>
      </c>
      <c r="Q1906">
        <v>6.0511122538897677E-3</v>
      </c>
    </row>
    <row r="1907" spans="1:17" x14ac:dyDescent="0.25">
      <c r="A1907" s="1">
        <v>39918</v>
      </c>
      <c r="B1907">
        <v>839.44000200000005</v>
      </c>
      <c r="C1907">
        <v>852.92999299999997</v>
      </c>
      <c r="D1907">
        <v>835.580017</v>
      </c>
      <c r="E1907">
        <v>852.05999799999995</v>
      </c>
      <c r="F1907">
        <v>6241100000</v>
      </c>
      <c r="G1907">
        <v>852.05999799999995</v>
      </c>
      <c r="I1907" s="3">
        <f t="shared" si="59"/>
        <v>1.2549017231134885E-2</v>
      </c>
      <c r="J1907" s="3"/>
      <c r="N1907">
        <v>6.0809750474632995E-3</v>
      </c>
      <c r="O1907">
        <v>1906</v>
      </c>
      <c r="P1907" s="2">
        <f t="shared" si="58"/>
        <v>0.75634920634920633</v>
      </c>
      <c r="Q1907">
        <v>6.0809750474632995E-3</v>
      </c>
    </row>
    <row r="1908" spans="1:17" x14ac:dyDescent="0.25">
      <c r="A1908" s="1">
        <v>39917</v>
      </c>
      <c r="B1908">
        <v>856.88000499999998</v>
      </c>
      <c r="C1908">
        <v>856.88000499999998</v>
      </c>
      <c r="D1908">
        <v>840.25</v>
      </c>
      <c r="E1908">
        <v>841.5</v>
      </c>
      <c r="F1908">
        <v>7569840000</v>
      </c>
      <c r="G1908">
        <v>841.5</v>
      </c>
      <c r="I1908" s="3">
        <f t="shared" si="59"/>
        <v>-2.006449105223973E-2</v>
      </c>
      <c r="J1908" s="3"/>
      <c r="N1908">
        <v>6.0817644686330663E-3</v>
      </c>
      <c r="O1908">
        <v>1907</v>
      </c>
      <c r="P1908" s="2">
        <f t="shared" si="58"/>
        <v>0.75674603174603172</v>
      </c>
      <c r="Q1908">
        <v>6.0817644686330663E-3</v>
      </c>
    </row>
    <row r="1909" spans="1:17" x14ac:dyDescent="0.25">
      <c r="A1909" s="1">
        <v>39916</v>
      </c>
      <c r="B1909">
        <v>855.330017</v>
      </c>
      <c r="C1909">
        <v>864.30999799999995</v>
      </c>
      <c r="D1909">
        <v>845.34997599999997</v>
      </c>
      <c r="E1909">
        <v>858.72997999999995</v>
      </c>
      <c r="F1909">
        <v>6434890000</v>
      </c>
      <c r="G1909">
        <v>858.72997999999995</v>
      </c>
      <c r="I1909" s="3">
        <f t="shared" si="59"/>
        <v>2.5333683630648363E-3</v>
      </c>
      <c r="J1909" s="3"/>
      <c r="N1909">
        <v>6.082009491449325E-3</v>
      </c>
      <c r="O1909">
        <v>1908</v>
      </c>
      <c r="P1909" s="2">
        <f t="shared" si="58"/>
        <v>0.75714285714285712</v>
      </c>
      <c r="Q1909">
        <v>6.082009491449325E-3</v>
      </c>
    </row>
    <row r="1910" spans="1:17" x14ac:dyDescent="0.25">
      <c r="A1910" s="1">
        <v>39912</v>
      </c>
      <c r="B1910">
        <v>829.28997800000002</v>
      </c>
      <c r="C1910">
        <v>856.90997300000004</v>
      </c>
      <c r="D1910">
        <v>829.28997800000002</v>
      </c>
      <c r="E1910">
        <v>856.55999799999995</v>
      </c>
      <c r="F1910">
        <v>7600710400</v>
      </c>
      <c r="G1910">
        <v>856.55999799999995</v>
      </c>
      <c r="I1910" s="3">
        <f t="shared" si="59"/>
        <v>3.805325758330258E-2</v>
      </c>
      <c r="J1910" s="3"/>
      <c r="N1910">
        <v>6.0864071270145814E-3</v>
      </c>
      <c r="O1910">
        <v>1909</v>
      </c>
      <c r="P1910" s="2">
        <f t="shared" si="58"/>
        <v>0.75753968253968251</v>
      </c>
      <c r="Q1910">
        <v>6.0864071270145814E-3</v>
      </c>
    </row>
    <row r="1911" spans="1:17" x14ac:dyDescent="0.25">
      <c r="A1911" s="1">
        <v>39911</v>
      </c>
      <c r="B1911">
        <v>816.76000999999997</v>
      </c>
      <c r="C1911">
        <v>828.419983</v>
      </c>
      <c r="D1911">
        <v>814.84002699999996</v>
      </c>
      <c r="E1911">
        <v>825.15997300000004</v>
      </c>
      <c r="F1911">
        <v>5938460000</v>
      </c>
      <c r="G1911">
        <v>825.15997300000004</v>
      </c>
      <c r="I1911" s="3">
        <f t="shared" si="59"/>
        <v>1.1783440796274025E-2</v>
      </c>
      <c r="J1911" s="3"/>
      <c r="N1911">
        <v>6.094866829202239E-3</v>
      </c>
      <c r="O1911">
        <v>1910</v>
      </c>
      <c r="P1911" s="2">
        <f t="shared" si="58"/>
        <v>0.75793650793650791</v>
      </c>
      <c r="Q1911">
        <v>6.094866829202239E-3</v>
      </c>
    </row>
    <row r="1912" spans="1:17" x14ac:dyDescent="0.25">
      <c r="A1912" s="1">
        <v>39910</v>
      </c>
      <c r="B1912">
        <v>834.11999500000002</v>
      </c>
      <c r="C1912">
        <v>834.11999500000002</v>
      </c>
      <c r="D1912">
        <v>814.53002900000001</v>
      </c>
      <c r="E1912">
        <v>815.54998799999998</v>
      </c>
      <c r="F1912">
        <v>5155580000</v>
      </c>
      <c r="G1912">
        <v>815.54998799999998</v>
      </c>
      <c r="I1912" s="3">
        <f t="shared" si="59"/>
        <v>-2.3854541673158924E-2</v>
      </c>
      <c r="J1912" s="3"/>
      <c r="N1912">
        <v>6.1094634181049212E-3</v>
      </c>
      <c r="O1912">
        <v>1911</v>
      </c>
      <c r="P1912" s="2">
        <f t="shared" si="58"/>
        <v>0.7583333333333333</v>
      </c>
      <c r="Q1912">
        <v>6.1094634181049212E-3</v>
      </c>
    </row>
    <row r="1913" spans="1:17" x14ac:dyDescent="0.25">
      <c r="A1913" s="1">
        <v>39909</v>
      </c>
      <c r="B1913">
        <v>839.75</v>
      </c>
      <c r="C1913">
        <v>839.75</v>
      </c>
      <c r="D1913">
        <v>822.78997800000002</v>
      </c>
      <c r="E1913">
        <v>835.47997999999995</v>
      </c>
      <c r="F1913">
        <v>6210000000</v>
      </c>
      <c r="G1913">
        <v>835.47997999999995</v>
      </c>
      <c r="I1913" s="3">
        <f t="shared" si="59"/>
        <v>-8.332367952522346E-3</v>
      </c>
      <c r="J1913" s="3"/>
      <c r="N1913">
        <v>6.1118999662612694E-3</v>
      </c>
      <c r="O1913">
        <v>1912</v>
      </c>
      <c r="P1913" s="2">
        <f t="shared" si="58"/>
        <v>0.7587301587301587</v>
      </c>
      <c r="Q1913">
        <v>6.1118999662612694E-3</v>
      </c>
    </row>
    <row r="1914" spans="1:17" x14ac:dyDescent="0.25">
      <c r="A1914" s="1">
        <v>39906</v>
      </c>
      <c r="B1914">
        <v>835.13000499999998</v>
      </c>
      <c r="C1914">
        <v>842.5</v>
      </c>
      <c r="D1914">
        <v>826.70001200000002</v>
      </c>
      <c r="E1914">
        <v>842.5</v>
      </c>
      <c r="F1914">
        <v>5855640000</v>
      </c>
      <c r="G1914">
        <v>842.5</v>
      </c>
      <c r="I1914" s="3">
        <f t="shared" si="59"/>
        <v>9.7317708374375922E-3</v>
      </c>
      <c r="J1914" s="3"/>
      <c r="N1914">
        <v>6.1222774629861032E-3</v>
      </c>
      <c r="O1914">
        <v>1913</v>
      </c>
      <c r="P1914" s="2">
        <f t="shared" si="58"/>
        <v>0.75912698412698409</v>
      </c>
      <c r="Q1914">
        <v>6.1222774629861032E-3</v>
      </c>
    </row>
    <row r="1915" spans="1:17" x14ac:dyDescent="0.25">
      <c r="A1915" s="1">
        <v>39905</v>
      </c>
      <c r="B1915">
        <v>814.53002900000001</v>
      </c>
      <c r="C1915">
        <v>845.60998500000005</v>
      </c>
      <c r="D1915">
        <v>814.53002900000001</v>
      </c>
      <c r="E1915">
        <v>834.38000499999998</v>
      </c>
      <c r="F1915">
        <v>7542809600</v>
      </c>
      <c r="G1915">
        <v>834.38000499999998</v>
      </c>
      <c r="I1915" s="3">
        <f t="shared" si="59"/>
        <v>2.8727113862552445E-2</v>
      </c>
      <c r="J1915" s="3"/>
      <c r="N1915">
        <v>6.1249194583037347E-3</v>
      </c>
      <c r="O1915">
        <v>1914</v>
      </c>
      <c r="P1915" s="2">
        <f t="shared" si="58"/>
        <v>0.75952380952380949</v>
      </c>
      <c r="Q1915">
        <v>6.1249194583037347E-3</v>
      </c>
    </row>
    <row r="1916" spans="1:17" x14ac:dyDescent="0.25">
      <c r="A1916" s="1">
        <v>39904</v>
      </c>
      <c r="B1916">
        <v>793.59002699999996</v>
      </c>
      <c r="C1916">
        <v>813.61999500000002</v>
      </c>
      <c r="D1916">
        <v>783.32000700000003</v>
      </c>
      <c r="E1916">
        <v>811.080017</v>
      </c>
      <c r="F1916">
        <v>6034140000</v>
      </c>
      <c r="G1916">
        <v>811.080017</v>
      </c>
      <c r="I1916" s="3">
        <f t="shared" si="59"/>
        <v>1.65566095764762E-2</v>
      </c>
      <c r="J1916" s="3"/>
      <c r="N1916">
        <v>6.1265337911273754E-3</v>
      </c>
      <c r="O1916">
        <v>1915</v>
      </c>
      <c r="P1916" s="2">
        <f t="shared" si="58"/>
        <v>0.75992063492063489</v>
      </c>
      <c r="Q1916">
        <v>6.1265337911273754E-3</v>
      </c>
    </row>
    <row r="1917" spans="1:17" x14ac:dyDescent="0.25">
      <c r="A1917" s="1">
        <v>39903</v>
      </c>
      <c r="B1917">
        <v>790.88000499999998</v>
      </c>
      <c r="C1917">
        <v>810.47997999999995</v>
      </c>
      <c r="D1917">
        <v>790.88000499999998</v>
      </c>
      <c r="E1917">
        <v>797.86999500000002</v>
      </c>
      <c r="F1917">
        <v>6089100000</v>
      </c>
      <c r="G1917">
        <v>797.86999500000002</v>
      </c>
      <c r="I1917" s="3">
        <f t="shared" si="59"/>
        <v>1.3129614896246755E-2</v>
      </c>
      <c r="J1917" s="3"/>
      <c r="N1917">
        <v>6.1406523707883132E-3</v>
      </c>
      <c r="O1917">
        <v>1916</v>
      </c>
      <c r="P1917" s="2">
        <f t="shared" si="58"/>
        <v>0.76031746031746028</v>
      </c>
      <c r="Q1917">
        <v>6.1406523707883132E-3</v>
      </c>
    </row>
    <row r="1918" spans="1:17" x14ac:dyDescent="0.25">
      <c r="A1918" s="1">
        <v>39902</v>
      </c>
      <c r="B1918">
        <v>809.07000700000003</v>
      </c>
      <c r="C1918">
        <v>809.07000700000003</v>
      </c>
      <c r="D1918">
        <v>779.80999799999995</v>
      </c>
      <c r="E1918">
        <v>787.53002900000001</v>
      </c>
      <c r="F1918">
        <v>5912660000</v>
      </c>
      <c r="G1918">
        <v>787.53002900000001</v>
      </c>
      <c r="I1918" s="3">
        <f t="shared" si="59"/>
        <v>-3.4818703495799519E-2</v>
      </c>
      <c r="J1918" s="3"/>
      <c r="N1918">
        <v>6.1494221676472449E-3</v>
      </c>
      <c r="O1918">
        <v>1917</v>
      </c>
      <c r="P1918" s="2">
        <f t="shared" si="58"/>
        <v>0.76071428571428568</v>
      </c>
      <c r="Q1918">
        <v>6.1494221676472449E-3</v>
      </c>
    </row>
    <row r="1919" spans="1:17" x14ac:dyDescent="0.25">
      <c r="A1919" s="1">
        <v>39899</v>
      </c>
      <c r="B1919">
        <v>828.67999299999997</v>
      </c>
      <c r="C1919">
        <v>828.67999299999997</v>
      </c>
      <c r="D1919">
        <v>813.42999299999997</v>
      </c>
      <c r="E1919">
        <v>815.94000200000005</v>
      </c>
      <c r="F1919">
        <v>5600210000</v>
      </c>
      <c r="G1919">
        <v>815.94000200000005</v>
      </c>
      <c r="I1919" s="3">
        <f t="shared" si="59"/>
        <v>-2.0315519180573949E-2</v>
      </c>
      <c r="J1919" s="3"/>
      <c r="N1919">
        <v>6.1580397073004445E-3</v>
      </c>
      <c r="O1919">
        <v>1918</v>
      </c>
      <c r="P1919" s="2">
        <f t="shared" si="58"/>
        <v>0.76111111111111107</v>
      </c>
      <c r="Q1919">
        <v>6.1580397073004445E-3</v>
      </c>
    </row>
    <row r="1920" spans="1:17" x14ac:dyDescent="0.25">
      <c r="A1920" s="1">
        <v>39898</v>
      </c>
      <c r="B1920">
        <v>814.05999799999995</v>
      </c>
      <c r="C1920">
        <v>832.97997999999995</v>
      </c>
      <c r="D1920">
        <v>814.05999799999995</v>
      </c>
      <c r="E1920">
        <v>832.85998500000005</v>
      </c>
      <c r="F1920">
        <v>6992960000</v>
      </c>
      <c r="G1920">
        <v>832.85998500000005</v>
      </c>
      <c r="I1920" s="3">
        <f t="shared" si="59"/>
        <v>2.3320366495549916E-2</v>
      </c>
      <c r="J1920" s="3"/>
      <c r="N1920">
        <v>6.1593660216452406E-3</v>
      </c>
      <c r="O1920">
        <v>1919</v>
      </c>
      <c r="P1920" s="2">
        <f t="shared" si="58"/>
        <v>0.76150793650793647</v>
      </c>
      <c r="Q1920">
        <v>6.1593660216452406E-3</v>
      </c>
    </row>
    <row r="1921" spans="1:17" x14ac:dyDescent="0.25">
      <c r="A1921" s="1">
        <v>39897</v>
      </c>
      <c r="B1921">
        <v>806.80999799999995</v>
      </c>
      <c r="C1921">
        <v>826.78002900000001</v>
      </c>
      <c r="D1921">
        <v>791.36999500000002</v>
      </c>
      <c r="E1921">
        <v>813.88000499999998</v>
      </c>
      <c r="F1921">
        <v>7687180000</v>
      </c>
      <c r="G1921">
        <v>813.88000499999998</v>
      </c>
      <c r="I1921" s="3">
        <f t="shared" si="59"/>
        <v>9.6263708233659262E-3</v>
      </c>
      <c r="J1921" s="3"/>
      <c r="N1921">
        <v>6.159774469135737E-3</v>
      </c>
      <c r="O1921">
        <v>1920</v>
      </c>
      <c r="P1921" s="2">
        <f t="shared" si="58"/>
        <v>0.76190476190476186</v>
      </c>
      <c r="Q1921">
        <v>6.159774469135737E-3</v>
      </c>
    </row>
    <row r="1922" spans="1:17" x14ac:dyDescent="0.25">
      <c r="A1922" s="1">
        <v>39896</v>
      </c>
      <c r="B1922">
        <v>820.59997599999997</v>
      </c>
      <c r="C1922">
        <v>823.65002400000003</v>
      </c>
      <c r="D1922">
        <v>805.47997999999995</v>
      </c>
      <c r="E1922">
        <v>806.11999500000002</v>
      </c>
      <c r="F1922">
        <v>6767980000</v>
      </c>
      <c r="G1922">
        <v>806.11999500000002</v>
      </c>
      <c r="I1922" s="3">
        <f t="shared" si="59"/>
        <v>-2.0415093018831154E-2</v>
      </c>
      <c r="J1922" s="3"/>
      <c r="N1922">
        <v>6.1604034798965479E-3</v>
      </c>
      <c r="O1922">
        <v>1921</v>
      </c>
      <c r="P1922" s="2">
        <f t="shared" si="58"/>
        <v>0.76230158730158726</v>
      </c>
      <c r="Q1922">
        <v>6.1604034798965479E-3</v>
      </c>
    </row>
    <row r="1923" spans="1:17" x14ac:dyDescent="0.25">
      <c r="A1923" s="1">
        <v>39895</v>
      </c>
      <c r="B1923">
        <v>772.30999799999995</v>
      </c>
      <c r="C1923">
        <v>823.36999500000002</v>
      </c>
      <c r="D1923">
        <v>772.30999799999995</v>
      </c>
      <c r="E1923">
        <v>822.919983</v>
      </c>
      <c r="F1923">
        <v>7715769600</v>
      </c>
      <c r="G1923">
        <v>822.919983</v>
      </c>
      <c r="I1923" s="3">
        <f t="shared" si="59"/>
        <v>7.0757548802490522E-2</v>
      </c>
      <c r="J1923" s="3"/>
      <c r="N1923">
        <v>6.180412475961905E-3</v>
      </c>
      <c r="O1923">
        <v>1922</v>
      </c>
      <c r="P1923" s="2">
        <f t="shared" ref="P1923:P1986" si="60">O1923/L$1</f>
        <v>0.76269841269841265</v>
      </c>
      <c r="Q1923">
        <v>6.180412475961905E-3</v>
      </c>
    </row>
    <row r="1924" spans="1:17" x14ac:dyDescent="0.25">
      <c r="A1924" s="1">
        <v>39892</v>
      </c>
      <c r="B1924">
        <v>784.580017</v>
      </c>
      <c r="C1924">
        <v>788.90997300000004</v>
      </c>
      <c r="D1924">
        <v>766.20001200000002</v>
      </c>
      <c r="E1924">
        <v>768.53997800000002</v>
      </c>
      <c r="F1924">
        <v>7643720000</v>
      </c>
      <c r="G1924">
        <v>768.53997800000002</v>
      </c>
      <c r="I1924" s="3">
        <f t="shared" ref="I1924:I1987" si="61">E1924/E1925-1</f>
        <v>-1.9769400075157928E-2</v>
      </c>
      <c r="J1924" s="3"/>
      <c r="N1924">
        <v>6.1850951836515122E-3</v>
      </c>
      <c r="O1924">
        <v>1923</v>
      </c>
      <c r="P1924" s="2">
        <f t="shared" si="60"/>
        <v>0.76309523809523805</v>
      </c>
      <c r="Q1924">
        <v>6.1850951836515122E-3</v>
      </c>
    </row>
    <row r="1925" spans="1:17" x14ac:dyDescent="0.25">
      <c r="A1925" s="1">
        <v>39891</v>
      </c>
      <c r="B1925">
        <v>797.919983</v>
      </c>
      <c r="C1925">
        <v>803.23999000000003</v>
      </c>
      <c r="D1925">
        <v>781.82000700000003</v>
      </c>
      <c r="E1925">
        <v>784.03997800000002</v>
      </c>
      <c r="F1925">
        <v>9033870400</v>
      </c>
      <c r="G1925">
        <v>784.03997800000002</v>
      </c>
      <c r="I1925" s="3">
        <f t="shared" si="61"/>
        <v>-1.2979163229684509E-2</v>
      </c>
      <c r="J1925" s="3"/>
      <c r="N1925">
        <v>6.1865132743363915E-3</v>
      </c>
      <c r="O1925">
        <v>1924</v>
      </c>
      <c r="P1925" s="2">
        <f t="shared" si="60"/>
        <v>0.76349206349206344</v>
      </c>
      <c r="Q1925">
        <v>6.1865132743363915E-3</v>
      </c>
    </row>
    <row r="1926" spans="1:17" x14ac:dyDescent="0.25">
      <c r="A1926" s="1">
        <v>39890</v>
      </c>
      <c r="B1926">
        <v>776.01000999999997</v>
      </c>
      <c r="C1926">
        <v>803.03997800000002</v>
      </c>
      <c r="D1926">
        <v>765.64001499999995</v>
      </c>
      <c r="E1926">
        <v>794.34997599999997</v>
      </c>
      <c r="F1926">
        <v>9098449600</v>
      </c>
      <c r="G1926">
        <v>794.34997599999997</v>
      </c>
      <c r="I1926" s="3">
        <f t="shared" si="61"/>
        <v>2.0857941068587849E-2</v>
      </c>
      <c r="J1926" s="3"/>
      <c r="N1926">
        <v>6.1973319167614171E-3</v>
      </c>
      <c r="O1926">
        <v>1925</v>
      </c>
      <c r="P1926" s="2">
        <f t="shared" si="60"/>
        <v>0.76388888888888884</v>
      </c>
      <c r="Q1926">
        <v>6.1973319167614171E-3</v>
      </c>
    </row>
    <row r="1927" spans="1:17" x14ac:dyDescent="0.25">
      <c r="A1927" s="1">
        <v>39889</v>
      </c>
      <c r="B1927">
        <v>753.88000499999998</v>
      </c>
      <c r="C1927">
        <v>778.11999500000002</v>
      </c>
      <c r="D1927">
        <v>749.92999299999997</v>
      </c>
      <c r="E1927">
        <v>778.11999500000002</v>
      </c>
      <c r="F1927">
        <v>6156800000</v>
      </c>
      <c r="G1927">
        <v>778.11999500000002</v>
      </c>
      <c r="I1927" s="3">
        <f t="shared" si="61"/>
        <v>3.2139940200693662E-2</v>
      </c>
      <c r="J1927" s="3"/>
      <c r="N1927">
        <v>6.1998309307298438E-3</v>
      </c>
      <c r="O1927">
        <v>1926</v>
      </c>
      <c r="P1927" s="2">
        <f t="shared" si="60"/>
        <v>0.76428571428571423</v>
      </c>
      <c r="Q1927">
        <v>6.1998309307298438E-3</v>
      </c>
    </row>
    <row r="1928" spans="1:17" x14ac:dyDescent="0.25">
      <c r="A1928" s="1">
        <v>39888</v>
      </c>
      <c r="B1928">
        <v>758.84002699999996</v>
      </c>
      <c r="C1928">
        <v>774.53002900000001</v>
      </c>
      <c r="D1928">
        <v>753.36999500000002</v>
      </c>
      <c r="E1928">
        <v>753.89001499999995</v>
      </c>
      <c r="F1928">
        <v>7883540000</v>
      </c>
      <c r="G1928">
        <v>753.89001499999995</v>
      </c>
      <c r="I1928" s="3">
        <f t="shared" si="61"/>
        <v>-3.5159249781127055E-3</v>
      </c>
      <c r="J1928" s="3"/>
      <c r="N1928">
        <v>6.2062966293212618E-3</v>
      </c>
      <c r="O1928">
        <v>1927</v>
      </c>
      <c r="P1928" s="2">
        <f t="shared" si="60"/>
        <v>0.76468253968253963</v>
      </c>
      <c r="Q1928">
        <v>6.2062966293212618E-3</v>
      </c>
    </row>
    <row r="1929" spans="1:17" x14ac:dyDescent="0.25">
      <c r="A1929" s="1">
        <v>39885</v>
      </c>
      <c r="B1929">
        <v>751.96997099999999</v>
      </c>
      <c r="C1929">
        <v>758.28997800000002</v>
      </c>
      <c r="D1929">
        <v>742.46002199999998</v>
      </c>
      <c r="E1929">
        <v>756.54998799999998</v>
      </c>
      <c r="F1929">
        <v>6787089600</v>
      </c>
      <c r="G1929">
        <v>756.54998799999998</v>
      </c>
      <c r="I1929" s="3">
        <f t="shared" si="61"/>
        <v>7.7390282619684836E-3</v>
      </c>
      <c r="J1929" s="3"/>
      <c r="N1929">
        <v>6.2301239442688061E-3</v>
      </c>
      <c r="O1929">
        <v>1928</v>
      </c>
      <c r="P1929" s="2">
        <f t="shared" si="60"/>
        <v>0.76507936507936503</v>
      </c>
      <c r="Q1929">
        <v>6.2301239442688061E-3</v>
      </c>
    </row>
    <row r="1930" spans="1:17" x14ac:dyDescent="0.25">
      <c r="A1930" s="1">
        <v>39884</v>
      </c>
      <c r="B1930">
        <v>720.89001499999995</v>
      </c>
      <c r="C1930">
        <v>752.63000499999998</v>
      </c>
      <c r="D1930">
        <v>714.76000999999997</v>
      </c>
      <c r="E1930">
        <v>750.73999000000003</v>
      </c>
      <c r="F1930">
        <v>7326630400</v>
      </c>
      <c r="G1930">
        <v>750.73999000000003</v>
      </c>
      <c r="I1930" s="3">
        <f t="shared" si="61"/>
        <v>4.0728631489033829E-2</v>
      </c>
      <c r="J1930" s="3"/>
      <c r="N1930">
        <v>6.2321110337375529E-3</v>
      </c>
      <c r="O1930">
        <v>1929</v>
      </c>
      <c r="P1930" s="2">
        <f t="shared" si="60"/>
        <v>0.76547619047619042</v>
      </c>
      <c r="Q1930">
        <v>6.2321110337375529E-3</v>
      </c>
    </row>
    <row r="1931" spans="1:17" x14ac:dyDescent="0.25">
      <c r="A1931" s="1">
        <v>39883</v>
      </c>
      <c r="B1931">
        <v>719.59002699999996</v>
      </c>
      <c r="C1931">
        <v>731.919983</v>
      </c>
      <c r="D1931">
        <v>713.84997599999997</v>
      </c>
      <c r="E1931">
        <v>721.35998500000005</v>
      </c>
      <c r="F1931">
        <v>7287809600</v>
      </c>
      <c r="G1931">
        <v>721.35998500000005</v>
      </c>
      <c r="I1931" s="3">
        <f t="shared" si="61"/>
        <v>2.4458158125342244E-3</v>
      </c>
      <c r="J1931" s="3"/>
      <c r="N1931">
        <v>6.2401718181062105E-3</v>
      </c>
      <c r="O1931">
        <v>1930</v>
      </c>
      <c r="P1931" s="2">
        <f t="shared" si="60"/>
        <v>0.76587301587301593</v>
      </c>
      <c r="Q1931">
        <v>6.2401718181062105E-3</v>
      </c>
    </row>
    <row r="1932" spans="1:17" x14ac:dyDescent="0.25">
      <c r="A1932" s="1">
        <v>39882</v>
      </c>
      <c r="B1932">
        <v>679.28002900000001</v>
      </c>
      <c r="C1932">
        <v>719.59997599999997</v>
      </c>
      <c r="D1932">
        <v>679.28002900000001</v>
      </c>
      <c r="E1932">
        <v>719.59997599999997</v>
      </c>
      <c r="F1932">
        <v>8618329600</v>
      </c>
      <c r="G1932">
        <v>719.59997599999997</v>
      </c>
      <c r="I1932" s="3">
        <f t="shared" si="61"/>
        <v>6.3663023300921218E-2</v>
      </c>
      <c r="J1932" s="3"/>
      <c r="N1932">
        <v>6.2498471411911449E-3</v>
      </c>
      <c r="O1932">
        <v>1931</v>
      </c>
      <c r="P1932" s="2">
        <f t="shared" si="60"/>
        <v>0.76626984126984132</v>
      </c>
      <c r="Q1932">
        <v>6.2498471411911449E-3</v>
      </c>
    </row>
    <row r="1933" spans="1:17" x14ac:dyDescent="0.25">
      <c r="A1933" s="1">
        <v>39881</v>
      </c>
      <c r="B1933">
        <v>680.76000999999997</v>
      </c>
      <c r="C1933">
        <v>695.27002000000005</v>
      </c>
      <c r="D1933">
        <v>672.88000499999998</v>
      </c>
      <c r="E1933">
        <v>676.53002900000001</v>
      </c>
      <c r="F1933">
        <v>7277320000</v>
      </c>
      <c r="G1933">
        <v>676.53002900000001</v>
      </c>
      <c r="I1933" s="3">
        <f t="shared" si="61"/>
        <v>-1.0023670505255655E-2</v>
      </c>
      <c r="J1933" s="3"/>
      <c r="N1933">
        <v>6.257434761353986E-3</v>
      </c>
      <c r="O1933">
        <v>1932</v>
      </c>
      <c r="P1933" s="2">
        <f t="shared" si="60"/>
        <v>0.76666666666666672</v>
      </c>
      <c r="Q1933">
        <v>6.257434761353986E-3</v>
      </c>
    </row>
    <row r="1934" spans="1:17" x14ac:dyDescent="0.25">
      <c r="A1934" s="1">
        <v>39878</v>
      </c>
      <c r="B1934">
        <v>684.03997800000002</v>
      </c>
      <c r="C1934">
        <v>699.09002699999996</v>
      </c>
      <c r="D1934">
        <v>666.78997800000002</v>
      </c>
      <c r="E1934">
        <v>683.38000499999998</v>
      </c>
      <c r="F1934">
        <v>7331830400</v>
      </c>
      <c r="G1934">
        <v>683.38000499999998</v>
      </c>
      <c r="I1934" s="3">
        <f t="shared" si="61"/>
        <v>1.2160530577871587E-3</v>
      </c>
      <c r="J1934" s="3"/>
      <c r="N1934">
        <v>6.2797951789783646E-3</v>
      </c>
      <c r="O1934">
        <v>1933</v>
      </c>
      <c r="P1934" s="2">
        <f t="shared" si="60"/>
        <v>0.76706349206349211</v>
      </c>
      <c r="Q1934">
        <v>6.2797951789783646E-3</v>
      </c>
    </row>
    <row r="1935" spans="1:17" x14ac:dyDescent="0.25">
      <c r="A1935" s="1">
        <v>39877</v>
      </c>
      <c r="B1935">
        <v>708.27002000000005</v>
      </c>
      <c r="C1935">
        <v>708.27002000000005</v>
      </c>
      <c r="D1935">
        <v>677.92999299999997</v>
      </c>
      <c r="E1935">
        <v>682.54998799999998</v>
      </c>
      <c r="F1935">
        <v>7507249600</v>
      </c>
      <c r="G1935">
        <v>682.54998799999998</v>
      </c>
      <c r="I1935" s="3">
        <f t="shared" si="61"/>
        <v>-4.2532309134430624E-2</v>
      </c>
      <c r="J1935" s="3"/>
      <c r="N1935">
        <v>6.2862714640012918E-3</v>
      </c>
      <c r="O1935">
        <v>1934</v>
      </c>
      <c r="P1935" s="2">
        <f t="shared" si="60"/>
        <v>0.76746031746031751</v>
      </c>
      <c r="Q1935">
        <v>6.2862714640012918E-3</v>
      </c>
    </row>
    <row r="1936" spans="1:17" x14ac:dyDescent="0.25">
      <c r="A1936" s="1">
        <v>39876</v>
      </c>
      <c r="B1936">
        <v>698.59997599999997</v>
      </c>
      <c r="C1936">
        <v>724.11999500000002</v>
      </c>
      <c r="D1936">
        <v>698.59997599999997</v>
      </c>
      <c r="E1936">
        <v>712.86999500000002</v>
      </c>
      <c r="F1936">
        <v>7673620000</v>
      </c>
      <c r="G1936">
        <v>712.86999500000002</v>
      </c>
      <c r="I1936" s="3">
        <f t="shared" si="61"/>
        <v>2.3753073393646407E-2</v>
      </c>
      <c r="J1936" s="3"/>
      <c r="N1936">
        <v>6.295743898498074E-3</v>
      </c>
      <c r="O1936">
        <v>1935</v>
      </c>
      <c r="P1936" s="2">
        <f t="shared" si="60"/>
        <v>0.7678571428571429</v>
      </c>
      <c r="Q1936">
        <v>6.295743898498074E-3</v>
      </c>
    </row>
    <row r="1937" spans="1:17" x14ac:dyDescent="0.25">
      <c r="A1937" s="1">
        <v>39875</v>
      </c>
      <c r="B1937">
        <v>704.44000200000005</v>
      </c>
      <c r="C1937">
        <v>711.669983</v>
      </c>
      <c r="D1937">
        <v>692.29998799999998</v>
      </c>
      <c r="E1937">
        <v>696.330017</v>
      </c>
      <c r="F1937">
        <v>7583230400</v>
      </c>
      <c r="G1937">
        <v>696.330017</v>
      </c>
      <c r="I1937" s="3">
        <f t="shared" si="61"/>
        <v>-6.4067662954149229E-3</v>
      </c>
      <c r="J1937" s="3"/>
      <c r="N1937">
        <v>6.30273795917069E-3</v>
      </c>
      <c r="O1937">
        <v>1936</v>
      </c>
      <c r="P1937" s="2">
        <f t="shared" si="60"/>
        <v>0.7682539682539683</v>
      </c>
      <c r="Q1937">
        <v>6.30273795917069E-3</v>
      </c>
    </row>
    <row r="1938" spans="1:17" x14ac:dyDescent="0.25">
      <c r="A1938" s="1">
        <v>39874</v>
      </c>
      <c r="B1938">
        <v>729.57000700000003</v>
      </c>
      <c r="C1938">
        <v>729.57000700000003</v>
      </c>
      <c r="D1938">
        <v>699.70001200000002</v>
      </c>
      <c r="E1938">
        <v>700.82000700000003</v>
      </c>
      <c r="F1938">
        <v>7868289600</v>
      </c>
      <c r="G1938">
        <v>700.82000700000003</v>
      </c>
      <c r="I1938" s="3">
        <f t="shared" si="61"/>
        <v>-4.662016724653506E-2</v>
      </c>
      <c r="J1938" s="3"/>
      <c r="N1938">
        <v>6.3200399597154178E-3</v>
      </c>
      <c r="O1938">
        <v>1937</v>
      </c>
      <c r="P1938" s="2">
        <f t="shared" si="60"/>
        <v>0.7686507936507937</v>
      </c>
      <c r="Q1938">
        <v>6.3200399597154178E-3</v>
      </c>
    </row>
    <row r="1939" spans="1:17" x14ac:dyDescent="0.25">
      <c r="A1939" s="1">
        <v>39871</v>
      </c>
      <c r="B1939">
        <v>749.92999299999997</v>
      </c>
      <c r="C1939">
        <v>751.27002000000005</v>
      </c>
      <c r="D1939">
        <v>734.52002000000005</v>
      </c>
      <c r="E1939">
        <v>735.09002699999996</v>
      </c>
      <c r="F1939">
        <v>8926480000</v>
      </c>
      <c r="G1939">
        <v>735.09002699999996</v>
      </c>
      <c r="I1939" s="3">
        <f t="shared" si="61"/>
        <v>-2.3564403118107924E-2</v>
      </c>
      <c r="J1939" s="3"/>
      <c r="N1939">
        <v>6.3309150976866846E-3</v>
      </c>
      <c r="O1939">
        <v>1938</v>
      </c>
      <c r="P1939" s="2">
        <f t="shared" si="60"/>
        <v>0.76904761904761909</v>
      </c>
      <c r="Q1939">
        <v>6.3309150976866846E-3</v>
      </c>
    </row>
    <row r="1940" spans="1:17" x14ac:dyDescent="0.25">
      <c r="A1940" s="1">
        <v>39870</v>
      </c>
      <c r="B1940">
        <v>765.76000999999997</v>
      </c>
      <c r="C1940">
        <v>779.419983</v>
      </c>
      <c r="D1940">
        <v>751.75</v>
      </c>
      <c r="E1940">
        <v>752.830017</v>
      </c>
      <c r="F1940">
        <v>7599969600</v>
      </c>
      <c r="G1940">
        <v>752.830017</v>
      </c>
      <c r="I1940" s="3">
        <f t="shared" si="61"/>
        <v>-1.577984915843067E-2</v>
      </c>
      <c r="J1940" s="3"/>
      <c r="N1940">
        <v>6.3334533659946679E-3</v>
      </c>
      <c r="O1940">
        <v>1939</v>
      </c>
      <c r="P1940" s="2">
        <f t="shared" si="60"/>
        <v>0.76944444444444449</v>
      </c>
      <c r="Q1940">
        <v>6.3334533659946679E-3</v>
      </c>
    </row>
    <row r="1941" spans="1:17" x14ac:dyDescent="0.25">
      <c r="A1941" s="1">
        <v>39869</v>
      </c>
      <c r="B1941">
        <v>770.64001499999995</v>
      </c>
      <c r="C1941">
        <v>780.11999500000002</v>
      </c>
      <c r="D1941">
        <v>752.89001499999995</v>
      </c>
      <c r="E1941">
        <v>764.90002400000003</v>
      </c>
      <c r="F1941">
        <v>7483640000</v>
      </c>
      <c r="G1941">
        <v>764.90002400000003</v>
      </c>
      <c r="I1941" s="3">
        <f t="shared" si="61"/>
        <v>-1.0657825025393253E-2</v>
      </c>
      <c r="J1941" s="3"/>
      <c r="N1941">
        <v>6.339115712391763E-3</v>
      </c>
      <c r="O1941">
        <v>1940</v>
      </c>
      <c r="P1941" s="2">
        <f t="shared" si="60"/>
        <v>0.76984126984126988</v>
      </c>
      <c r="Q1941">
        <v>6.339115712391763E-3</v>
      </c>
    </row>
    <row r="1942" spans="1:17" x14ac:dyDescent="0.25">
      <c r="A1942" s="1">
        <v>39868</v>
      </c>
      <c r="B1942">
        <v>744.69000200000005</v>
      </c>
      <c r="C1942">
        <v>775.48999000000003</v>
      </c>
      <c r="D1942">
        <v>744.69000200000005</v>
      </c>
      <c r="E1942">
        <v>773.14001499999995</v>
      </c>
      <c r="F1942">
        <v>7234489600</v>
      </c>
      <c r="G1942">
        <v>773.14001499999995</v>
      </c>
      <c r="I1942" s="3">
        <f t="shared" si="61"/>
        <v>4.0103315241203141E-2</v>
      </c>
      <c r="J1942" s="3"/>
      <c r="N1942">
        <v>6.3398735923645422E-3</v>
      </c>
      <c r="O1942">
        <v>1941</v>
      </c>
      <c r="P1942" s="2">
        <f t="shared" si="60"/>
        <v>0.77023809523809528</v>
      </c>
      <c r="Q1942">
        <v>6.3398735923645422E-3</v>
      </c>
    </row>
    <row r="1943" spans="1:17" x14ac:dyDescent="0.25">
      <c r="A1943" s="1">
        <v>39867</v>
      </c>
      <c r="B1943">
        <v>773.25</v>
      </c>
      <c r="C1943">
        <v>777.84997599999997</v>
      </c>
      <c r="D1943">
        <v>742.36999500000002</v>
      </c>
      <c r="E1943">
        <v>743.330017</v>
      </c>
      <c r="F1943">
        <v>6509300000</v>
      </c>
      <c r="G1943">
        <v>743.330017</v>
      </c>
      <c r="I1943" s="3">
        <f t="shared" si="61"/>
        <v>-3.4699008397361286E-2</v>
      </c>
      <c r="J1943" s="3"/>
      <c r="N1943">
        <v>6.3409815423032256E-3</v>
      </c>
      <c r="O1943">
        <v>1942</v>
      </c>
      <c r="P1943" s="2">
        <f t="shared" si="60"/>
        <v>0.77063492063492067</v>
      </c>
      <c r="Q1943">
        <v>6.3409815423032256E-3</v>
      </c>
    </row>
    <row r="1944" spans="1:17" x14ac:dyDescent="0.25">
      <c r="A1944" s="1">
        <v>39864</v>
      </c>
      <c r="B1944">
        <v>775.86999500000002</v>
      </c>
      <c r="C1944">
        <v>778.69000200000005</v>
      </c>
      <c r="D1944">
        <v>754.25</v>
      </c>
      <c r="E1944">
        <v>770.04998799999998</v>
      </c>
      <c r="F1944">
        <v>8210590400</v>
      </c>
      <c r="G1944">
        <v>770.04998799999998</v>
      </c>
      <c r="I1944" s="3">
        <f t="shared" si="61"/>
        <v>-1.1412963741975202E-2</v>
      </c>
      <c r="J1944" s="3"/>
      <c r="N1944">
        <v>6.3563995899498238E-3</v>
      </c>
      <c r="O1944">
        <v>1943</v>
      </c>
      <c r="P1944" s="2">
        <f t="shared" si="60"/>
        <v>0.77103174603174607</v>
      </c>
      <c r="Q1944">
        <v>6.3563995899498238E-3</v>
      </c>
    </row>
    <row r="1945" spans="1:17" x14ac:dyDescent="0.25">
      <c r="A1945" s="1">
        <v>39863</v>
      </c>
      <c r="B1945">
        <v>787.90997300000004</v>
      </c>
      <c r="C1945">
        <v>797.580017</v>
      </c>
      <c r="D1945">
        <v>777.03002900000001</v>
      </c>
      <c r="E1945">
        <v>778.94000200000005</v>
      </c>
      <c r="F1945">
        <v>5746940000</v>
      </c>
      <c r="G1945">
        <v>778.94000200000005</v>
      </c>
      <c r="I1945" s="3">
        <f t="shared" si="61"/>
        <v>-1.2024024256625077E-2</v>
      </c>
      <c r="J1945" s="3"/>
      <c r="N1945">
        <v>6.3844613802610528E-3</v>
      </c>
      <c r="O1945">
        <v>1944</v>
      </c>
      <c r="P1945" s="2">
        <f t="shared" si="60"/>
        <v>0.77142857142857146</v>
      </c>
      <c r="Q1945">
        <v>6.3844613802610528E-3</v>
      </c>
    </row>
    <row r="1946" spans="1:17" x14ac:dyDescent="0.25">
      <c r="A1946" s="1">
        <v>39862</v>
      </c>
      <c r="B1946">
        <v>791.05999799999995</v>
      </c>
      <c r="C1946">
        <v>796.169983</v>
      </c>
      <c r="D1946">
        <v>780.42999299999997</v>
      </c>
      <c r="E1946">
        <v>788.419983</v>
      </c>
      <c r="F1946">
        <v>5740710000</v>
      </c>
      <c r="G1946">
        <v>788.419983</v>
      </c>
      <c r="I1946" s="3">
        <f t="shared" si="61"/>
        <v>-9.5036559442984725E-4</v>
      </c>
      <c r="J1946" s="3"/>
      <c r="N1946">
        <v>6.4386990941125433E-3</v>
      </c>
      <c r="O1946">
        <v>1945</v>
      </c>
      <c r="P1946" s="2">
        <f t="shared" si="60"/>
        <v>0.77182539682539686</v>
      </c>
      <c r="Q1946">
        <v>6.4386990941125433E-3</v>
      </c>
    </row>
    <row r="1947" spans="1:17" x14ac:dyDescent="0.25">
      <c r="A1947" s="1">
        <v>39861</v>
      </c>
      <c r="B1947">
        <v>818.60998500000005</v>
      </c>
      <c r="C1947">
        <v>818.60998500000005</v>
      </c>
      <c r="D1947">
        <v>789.169983</v>
      </c>
      <c r="E1947">
        <v>789.169983</v>
      </c>
      <c r="F1947">
        <v>5907820000</v>
      </c>
      <c r="G1947">
        <v>789.169983</v>
      </c>
      <c r="I1947" s="3">
        <f t="shared" si="61"/>
        <v>-4.5559047421394272E-2</v>
      </c>
      <c r="J1947" s="3"/>
      <c r="N1947">
        <v>6.4422772547283458E-3</v>
      </c>
      <c r="O1947">
        <v>1946</v>
      </c>
      <c r="P1947" s="2">
        <f t="shared" si="60"/>
        <v>0.77222222222222225</v>
      </c>
      <c r="Q1947">
        <v>6.4422772547283458E-3</v>
      </c>
    </row>
    <row r="1948" spans="1:17" x14ac:dyDescent="0.25">
      <c r="A1948" s="1">
        <v>39857</v>
      </c>
      <c r="B1948">
        <v>833.95001200000002</v>
      </c>
      <c r="C1948">
        <v>839.42999299999997</v>
      </c>
      <c r="D1948">
        <v>825.21002199999998</v>
      </c>
      <c r="E1948">
        <v>826.84002699999996</v>
      </c>
      <c r="F1948">
        <v>5296650000</v>
      </c>
      <c r="G1948">
        <v>826.84002699999996</v>
      </c>
      <c r="I1948" s="3">
        <f t="shared" si="61"/>
        <v>-9.9976951112976664E-3</v>
      </c>
      <c r="J1948" s="3"/>
      <c r="N1948">
        <v>6.4441700612607455E-3</v>
      </c>
      <c r="O1948">
        <v>1947</v>
      </c>
      <c r="P1948" s="2">
        <f t="shared" si="60"/>
        <v>0.77261904761904765</v>
      </c>
      <c r="Q1948">
        <v>6.4441700612607455E-3</v>
      </c>
    </row>
    <row r="1949" spans="1:17" x14ac:dyDescent="0.25">
      <c r="A1949" s="1">
        <v>39856</v>
      </c>
      <c r="B1949">
        <v>829.90997300000004</v>
      </c>
      <c r="C1949">
        <v>835.47997999999995</v>
      </c>
      <c r="D1949">
        <v>808.05999799999995</v>
      </c>
      <c r="E1949">
        <v>835.19000200000005</v>
      </c>
      <c r="F1949">
        <v>6476460000</v>
      </c>
      <c r="G1949">
        <v>835.19000200000005</v>
      </c>
      <c r="I1949" s="3">
        <f t="shared" si="61"/>
        <v>1.7391657080045864E-3</v>
      </c>
      <c r="J1949" s="3"/>
      <c r="N1949">
        <v>6.4547310310454353E-3</v>
      </c>
      <c r="O1949">
        <v>1948</v>
      </c>
      <c r="P1949" s="2">
        <f t="shared" si="60"/>
        <v>0.77301587301587305</v>
      </c>
      <c r="Q1949">
        <v>6.4547310310454353E-3</v>
      </c>
    </row>
    <row r="1950" spans="1:17" x14ac:dyDescent="0.25">
      <c r="A1950" s="1">
        <v>39855</v>
      </c>
      <c r="B1950">
        <v>827.40997300000004</v>
      </c>
      <c r="C1950">
        <v>838.21997099999999</v>
      </c>
      <c r="D1950">
        <v>822.29998799999998</v>
      </c>
      <c r="E1950">
        <v>833.73999000000003</v>
      </c>
      <c r="F1950">
        <v>5926460000</v>
      </c>
      <c r="G1950">
        <v>833.73999000000003</v>
      </c>
      <c r="I1950" s="3">
        <f t="shared" si="61"/>
        <v>7.9549509342613511E-3</v>
      </c>
      <c r="J1950" s="3"/>
      <c r="N1950">
        <v>6.4564070111927663E-3</v>
      </c>
      <c r="O1950">
        <v>1949</v>
      </c>
      <c r="P1950" s="2">
        <f t="shared" si="60"/>
        <v>0.77341269841269844</v>
      </c>
      <c r="Q1950">
        <v>6.4564070111927663E-3</v>
      </c>
    </row>
    <row r="1951" spans="1:17" x14ac:dyDescent="0.25">
      <c r="A1951" s="1">
        <v>39854</v>
      </c>
      <c r="B1951">
        <v>866.86999500000002</v>
      </c>
      <c r="C1951">
        <v>868.04998799999998</v>
      </c>
      <c r="D1951">
        <v>822.98999000000003</v>
      </c>
      <c r="E1951">
        <v>827.15997300000004</v>
      </c>
      <c r="F1951">
        <v>6770169600</v>
      </c>
      <c r="G1951">
        <v>827.15997300000004</v>
      </c>
      <c r="I1951" s="3">
        <f t="shared" si="61"/>
        <v>-4.912120068420367E-2</v>
      </c>
      <c r="J1951" s="3"/>
      <c r="N1951">
        <v>6.4627520693814056E-3</v>
      </c>
      <c r="O1951">
        <v>1950</v>
      </c>
      <c r="P1951" s="2">
        <f t="shared" si="60"/>
        <v>0.77380952380952384</v>
      </c>
      <c r="Q1951">
        <v>6.4627520693814056E-3</v>
      </c>
    </row>
    <row r="1952" spans="1:17" x14ac:dyDescent="0.25">
      <c r="A1952" s="1">
        <v>39853</v>
      </c>
      <c r="B1952">
        <v>868.23999000000003</v>
      </c>
      <c r="C1952">
        <v>875.01000999999997</v>
      </c>
      <c r="D1952">
        <v>861.65002400000003</v>
      </c>
      <c r="E1952">
        <v>869.89001499999995</v>
      </c>
      <c r="F1952">
        <v>5574370000</v>
      </c>
      <c r="G1952">
        <v>869.89001499999995</v>
      </c>
      <c r="I1952" s="3">
        <f t="shared" si="61"/>
        <v>1.485193455727174E-3</v>
      </c>
      <c r="J1952" s="3"/>
      <c r="N1952">
        <v>6.4724447842630095E-3</v>
      </c>
      <c r="O1952">
        <v>1951</v>
      </c>
      <c r="P1952" s="2">
        <f t="shared" si="60"/>
        <v>0.77420634920634923</v>
      </c>
      <c r="Q1952">
        <v>6.4724447842630095E-3</v>
      </c>
    </row>
    <row r="1953" spans="1:17" x14ac:dyDescent="0.25">
      <c r="A1953" s="1">
        <v>39850</v>
      </c>
      <c r="B1953">
        <v>846.09002699999996</v>
      </c>
      <c r="C1953">
        <v>870.75</v>
      </c>
      <c r="D1953">
        <v>845.419983</v>
      </c>
      <c r="E1953">
        <v>868.59997599999997</v>
      </c>
      <c r="F1953">
        <v>6484100000</v>
      </c>
      <c r="G1953">
        <v>868.59997599999997</v>
      </c>
      <c r="I1953" s="3">
        <f t="shared" si="61"/>
        <v>2.6896022516408991E-2</v>
      </c>
      <c r="J1953" s="3"/>
      <c r="N1953">
        <v>6.4947367914600651E-3</v>
      </c>
      <c r="O1953">
        <v>1952</v>
      </c>
      <c r="P1953" s="2">
        <f t="shared" si="60"/>
        <v>0.77460317460317463</v>
      </c>
      <c r="Q1953">
        <v>6.4947367914600651E-3</v>
      </c>
    </row>
    <row r="1954" spans="1:17" x14ac:dyDescent="0.25">
      <c r="A1954" s="1">
        <v>39849</v>
      </c>
      <c r="B1954">
        <v>831.75</v>
      </c>
      <c r="C1954">
        <v>850.54998799999998</v>
      </c>
      <c r="D1954">
        <v>819.90997300000004</v>
      </c>
      <c r="E1954">
        <v>845.84997599999997</v>
      </c>
      <c r="F1954">
        <v>6624030000</v>
      </c>
      <c r="G1954">
        <v>845.84997599999997</v>
      </c>
      <c r="I1954" s="3">
        <f t="shared" si="61"/>
        <v>1.6365663731556568E-2</v>
      </c>
      <c r="J1954" s="3"/>
      <c r="N1954">
        <v>6.4997846811667426E-3</v>
      </c>
      <c r="O1954">
        <v>1953</v>
      </c>
      <c r="P1954" s="2">
        <f t="shared" si="60"/>
        <v>0.77500000000000002</v>
      </c>
      <c r="Q1954">
        <v>6.4997846811667426E-3</v>
      </c>
    </row>
    <row r="1955" spans="1:17" x14ac:dyDescent="0.25">
      <c r="A1955" s="1">
        <v>39848</v>
      </c>
      <c r="B1955">
        <v>837.77002000000005</v>
      </c>
      <c r="C1955">
        <v>851.84997599999997</v>
      </c>
      <c r="D1955">
        <v>829.17999299999997</v>
      </c>
      <c r="E1955">
        <v>832.22997999999995</v>
      </c>
      <c r="F1955">
        <v>6420450000</v>
      </c>
      <c r="G1955">
        <v>832.22997999999995</v>
      </c>
      <c r="I1955" s="3">
        <f t="shared" si="61"/>
        <v>-7.4895110673753873E-3</v>
      </c>
      <c r="J1955" s="3"/>
      <c r="N1955">
        <v>6.524439902342305E-3</v>
      </c>
      <c r="O1955">
        <v>1954</v>
      </c>
      <c r="P1955" s="2">
        <f t="shared" si="60"/>
        <v>0.77539682539682542</v>
      </c>
      <c r="Q1955">
        <v>6.524439902342305E-3</v>
      </c>
    </row>
    <row r="1956" spans="1:17" x14ac:dyDescent="0.25">
      <c r="A1956" s="1">
        <v>39847</v>
      </c>
      <c r="B1956">
        <v>825.69000200000005</v>
      </c>
      <c r="C1956">
        <v>842.59997599999997</v>
      </c>
      <c r="D1956">
        <v>821.97997999999995</v>
      </c>
      <c r="E1956">
        <v>838.51000999999997</v>
      </c>
      <c r="F1956">
        <v>5886310000</v>
      </c>
      <c r="G1956">
        <v>838.51000999999997</v>
      </c>
      <c r="I1956" s="3">
        <f t="shared" si="61"/>
        <v>1.5833989106818214E-2</v>
      </c>
      <c r="J1956" s="3"/>
      <c r="N1956">
        <v>6.5252795647932071E-3</v>
      </c>
      <c r="O1956">
        <v>1955</v>
      </c>
      <c r="P1956" s="2">
        <f t="shared" si="60"/>
        <v>0.77579365079365081</v>
      </c>
      <c r="Q1956">
        <v>6.5252795647932071E-3</v>
      </c>
    </row>
    <row r="1957" spans="1:17" x14ac:dyDescent="0.25">
      <c r="A1957" s="1">
        <v>39846</v>
      </c>
      <c r="B1957">
        <v>823.09002699999996</v>
      </c>
      <c r="C1957">
        <v>830.78002900000001</v>
      </c>
      <c r="D1957">
        <v>812.86999500000002</v>
      </c>
      <c r="E1957">
        <v>825.44000200000005</v>
      </c>
      <c r="F1957">
        <v>5673270000</v>
      </c>
      <c r="G1957">
        <v>825.44000200000005</v>
      </c>
      <c r="I1957" s="3">
        <f t="shared" si="61"/>
        <v>-5.3276867987617216E-4</v>
      </c>
      <c r="J1957" s="3"/>
      <c r="N1957">
        <v>6.5267623060705215E-3</v>
      </c>
      <c r="O1957">
        <v>1956</v>
      </c>
      <c r="P1957" s="2">
        <f t="shared" si="60"/>
        <v>0.77619047619047621</v>
      </c>
      <c r="Q1957">
        <v>6.5267623060705215E-3</v>
      </c>
    </row>
    <row r="1958" spans="1:17" x14ac:dyDescent="0.25">
      <c r="A1958" s="1">
        <v>39843</v>
      </c>
      <c r="B1958">
        <v>845.69000200000005</v>
      </c>
      <c r="C1958">
        <v>851.65997300000004</v>
      </c>
      <c r="D1958">
        <v>821.669983</v>
      </c>
      <c r="E1958">
        <v>825.88000499999998</v>
      </c>
      <c r="F1958">
        <v>5350580000</v>
      </c>
      <c r="G1958">
        <v>825.88000499999998</v>
      </c>
      <c r="I1958" s="3">
        <f t="shared" si="61"/>
        <v>-2.2789135123367665E-2</v>
      </c>
      <c r="J1958" s="3"/>
      <c r="N1958">
        <v>6.5410255683440166E-3</v>
      </c>
      <c r="O1958">
        <v>1957</v>
      </c>
      <c r="P1958" s="2">
        <f t="shared" si="60"/>
        <v>0.7765873015873016</v>
      </c>
      <c r="Q1958">
        <v>6.5410255683440166E-3</v>
      </c>
    </row>
    <row r="1959" spans="1:17" x14ac:dyDescent="0.25">
      <c r="A1959" s="1">
        <v>39842</v>
      </c>
      <c r="B1959">
        <v>868.89001499999995</v>
      </c>
      <c r="C1959">
        <v>868.89001499999995</v>
      </c>
      <c r="D1959">
        <v>844.15002400000003</v>
      </c>
      <c r="E1959">
        <v>845.14001499999995</v>
      </c>
      <c r="F1959">
        <v>5067060000</v>
      </c>
      <c r="G1959">
        <v>845.14001499999995</v>
      </c>
      <c r="I1959" s="3">
        <f t="shared" si="61"/>
        <v>-3.3120171956841249E-2</v>
      </c>
      <c r="J1959" s="3"/>
      <c r="N1959">
        <v>6.5487556430947613E-3</v>
      </c>
      <c r="O1959">
        <v>1958</v>
      </c>
      <c r="P1959" s="2">
        <f t="shared" si="60"/>
        <v>0.776984126984127</v>
      </c>
      <c r="Q1959">
        <v>6.5487556430947613E-3</v>
      </c>
    </row>
    <row r="1960" spans="1:17" x14ac:dyDescent="0.25">
      <c r="A1960" s="1">
        <v>39841</v>
      </c>
      <c r="B1960">
        <v>845.72997999999995</v>
      </c>
      <c r="C1960">
        <v>877.85998500000005</v>
      </c>
      <c r="D1960">
        <v>845.72997999999995</v>
      </c>
      <c r="E1960">
        <v>874.09002699999996</v>
      </c>
      <c r="F1960">
        <v>6199180000</v>
      </c>
      <c r="G1960">
        <v>874.09002699999996</v>
      </c>
      <c r="I1960" s="3">
        <f t="shared" si="61"/>
        <v>3.3557607527086919E-2</v>
      </c>
      <c r="J1960" s="3"/>
      <c r="N1960">
        <v>6.5488820831869354E-3</v>
      </c>
      <c r="O1960">
        <v>1959</v>
      </c>
      <c r="P1960" s="2">
        <f t="shared" si="60"/>
        <v>0.77738095238095239</v>
      </c>
      <c r="Q1960">
        <v>6.5488820831869354E-3</v>
      </c>
    </row>
    <row r="1961" spans="1:17" x14ac:dyDescent="0.25">
      <c r="A1961" s="1">
        <v>39840</v>
      </c>
      <c r="B1961">
        <v>837.29998799999998</v>
      </c>
      <c r="C1961">
        <v>850.45001200000002</v>
      </c>
      <c r="D1961">
        <v>835.40002400000003</v>
      </c>
      <c r="E1961">
        <v>845.71002199999998</v>
      </c>
      <c r="F1961">
        <v>5353260000</v>
      </c>
      <c r="G1961">
        <v>845.71002199999998</v>
      </c>
      <c r="I1961" s="3">
        <f t="shared" si="61"/>
        <v>1.09255829440702E-2</v>
      </c>
      <c r="J1961" s="3"/>
      <c r="N1961">
        <v>6.550776597012975E-3</v>
      </c>
      <c r="O1961">
        <v>1960</v>
      </c>
      <c r="P1961" s="2">
        <f t="shared" si="60"/>
        <v>0.77777777777777779</v>
      </c>
      <c r="Q1961">
        <v>6.550776597012975E-3</v>
      </c>
    </row>
    <row r="1962" spans="1:17" x14ac:dyDescent="0.25">
      <c r="A1962" s="1">
        <v>39839</v>
      </c>
      <c r="B1962">
        <v>832.5</v>
      </c>
      <c r="C1962">
        <v>852.53002900000001</v>
      </c>
      <c r="D1962">
        <v>827.69000200000005</v>
      </c>
      <c r="E1962">
        <v>836.57000700000003</v>
      </c>
      <c r="F1962">
        <v>6039940000</v>
      </c>
      <c r="G1962">
        <v>836.57000700000003</v>
      </c>
      <c r="I1962" s="3">
        <f t="shared" si="61"/>
        <v>5.5532122523727079E-3</v>
      </c>
      <c r="J1962" s="3"/>
      <c r="N1962">
        <v>6.5748687622850799E-3</v>
      </c>
      <c r="O1962">
        <v>1961</v>
      </c>
      <c r="P1962" s="2">
        <f t="shared" si="60"/>
        <v>0.77817460317460319</v>
      </c>
      <c r="Q1962">
        <v>6.5748687622850799E-3</v>
      </c>
    </row>
    <row r="1963" spans="1:17" x14ac:dyDescent="0.25">
      <c r="A1963" s="1">
        <v>39836</v>
      </c>
      <c r="B1963">
        <v>822.15997300000004</v>
      </c>
      <c r="C1963">
        <v>838.60998500000005</v>
      </c>
      <c r="D1963">
        <v>806.07000700000003</v>
      </c>
      <c r="E1963">
        <v>831.95001200000002</v>
      </c>
      <c r="F1963">
        <v>5832160000</v>
      </c>
      <c r="G1963">
        <v>831.95001200000002</v>
      </c>
      <c r="I1963" s="3">
        <f t="shared" si="61"/>
        <v>5.3776580060422852E-3</v>
      </c>
      <c r="J1963" s="3"/>
      <c r="N1963">
        <v>6.5847422344067486E-3</v>
      </c>
      <c r="O1963">
        <v>1962</v>
      </c>
      <c r="P1963" s="2">
        <f t="shared" si="60"/>
        <v>0.77857142857142858</v>
      </c>
      <c r="Q1963">
        <v>6.5847422344067486E-3</v>
      </c>
    </row>
    <row r="1964" spans="1:17" x14ac:dyDescent="0.25">
      <c r="A1964" s="1">
        <v>39835</v>
      </c>
      <c r="B1964">
        <v>839.73999000000003</v>
      </c>
      <c r="C1964">
        <v>839.73999000000003</v>
      </c>
      <c r="D1964">
        <v>811.28997800000002</v>
      </c>
      <c r="E1964">
        <v>827.5</v>
      </c>
      <c r="F1964">
        <v>5843830000</v>
      </c>
      <c r="G1964">
        <v>827.5</v>
      </c>
      <c r="I1964" s="3">
        <f t="shared" si="61"/>
        <v>-1.5162322850165721E-2</v>
      </c>
      <c r="J1964" s="3"/>
      <c r="N1964">
        <v>6.5928838874145246E-3</v>
      </c>
      <c r="O1964">
        <v>1963</v>
      </c>
      <c r="P1964" s="2">
        <f t="shared" si="60"/>
        <v>0.77896825396825398</v>
      </c>
      <c r="Q1964">
        <v>6.5928838874145246E-3</v>
      </c>
    </row>
    <row r="1965" spans="1:17" x14ac:dyDescent="0.25">
      <c r="A1965" s="1">
        <v>39834</v>
      </c>
      <c r="B1965">
        <v>806.77002000000005</v>
      </c>
      <c r="C1965">
        <v>841.71997099999999</v>
      </c>
      <c r="D1965">
        <v>804.29998799999998</v>
      </c>
      <c r="E1965">
        <v>840.23999000000003</v>
      </c>
      <c r="F1965">
        <v>6467830000</v>
      </c>
      <c r="G1965">
        <v>840.23999000000003</v>
      </c>
      <c r="I1965" s="3">
        <f t="shared" si="61"/>
        <v>4.3491244953237862E-2</v>
      </c>
      <c r="J1965" s="3"/>
      <c r="N1965">
        <v>6.5952364278478726E-3</v>
      </c>
      <c r="O1965">
        <v>1964</v>
      </c>
      <c r="P1965" s="2">
        <f t="shared" si="60"/>
        <v>0.77936507936507937</v>
      </c>
      <c r="Q1965">
        <v>6.5952364278478726E-3</v>
      </c>
    </row>
    <row r="1966" spans="1:17" x14ac:dyDescent="0.25">
      <c r="A1966" s="1">
        <v>39833</v>
      </c>
      <c r="B1966">
        <v>849.64001499999995</v>
      </c>
      <c r="C1966">
        <v>849.64001499999995</v>
      </c>
      <c r="D1966">
        <v>804.46997099999999</v>
      </c>
      <c r="E1966">
        <v>805.21997099999999</v>
      </c>
      <c r="F1966">
        <v>6375230000</v>
      </c>
      <c r="G1966">
        <v>805.21997099999999</v>
      </c>
      <c r="I1966" s="3">
        <f t="shared" si="61"/>
        <v>-5.2816101566932394E-2</v>
      </c>
      <c r="J1966" s="3"/>
      <c r="N1966">
        <v>6.6088150025853665E-3</v>
      </c>
      <c r="O1966">
        <v>1965</v>
      </c>
      <c r="P1966" s="2">
        <f t="shared" si="60"/>
        <v>0.77976190476190477</v>
      </c>
      <c r="Q1966">
        <v>6.6088150025853665E-3</v>
      </c>
    </row>
    <row r="1967" spans="1:17" x14ac:dyDescent="0.25">
      <c r="A1967" s="1">
        <v>39829</v>
      </c>
      <c r="B1967">
        <v>844.45001200000002</v>
      </c>
      <c r="C1967">
        <v>858.13000499999998</v>
      </c>
      <c r="D1967">
        <v>830.65997300000004</v>
      </c>
      <c r="E1967">
        <v>850.11999500000002</v>
      </c>
      <c r="F1967">
        <v>6786040000</v>
      </c>
      <c r="G1967">
        <v>850.11999500000002</v>
      </c>
      <c r="I1967" s="3">
        <f t="shared" si="61"/>
        <v>7.5615771157178102E-3</v>
      </c>
      <c r="J1967" s="3"/>
      <c r="N1967">
        <v>6.6104776070070592E-3</v>
      </c>
      <c r="O1967">
        <v>1966</v>
      </c>
      <c r="P1967" s="2">
        <f t="shared" si="60"/>
        <v>0.78015873015873016</v>
      </c>
      <c r="Q1967">
        <v>6.6104776070070592E-3</v>
      </c>
    </row>
    <row r="1968" spans="1:17" x14ac:dyDescent="0.25">
      <c r="A1968" s="1">
        <v>39828</v>
      </c>
      <c r="B1968">
        <v>841.98999000000003</v>
      </c>
      <c r="C1968">
        <v>851.59002699999996</v>
      </c>
      <c r="D1968">
        <v>817.03997800000002</v>
      </c>
      <c r="E1968">
        <v>843.73999000000003</v>
      </c>
      <c r="F1968">
        <v>7807350400</v>
      </c>
      <c r="G1968">
        <v>843.73999000000003</v>
      </c>
      <c r="I1968" s="3">
        <f t="shared" si="61"/>
        <v>1.3291816081340002E-3</v>
      </c>
      <c r="J1968" s="3"/>
      <c r="N1968">
        <v>6.6777705338432192E-3</v>
      </c>
      <c r="O1968">
        <v>1967</v>
      </c>
      <c r="P1968" s="2">
        <f t="shared" si="60"/>
        <v>0.78055555555555556</v>
      </c>
      <c r="Q1968">
        <v>6.6777705338432192E-3</v>
      </c>
    </row>
    <row r="1969" spans="1:17" x14ac:dyDescent="0.25">
      <c r="A1969" s="1">
        <v>39827</v>
      </c>
      <c r="B1969">
        <v>867.28002900000001</v>
      </c>
      <c r="C1969">
        <v>867.28002900000001</v>
      </c>
      <c r="D1969">
        <v>836.92999299999997</v>
      </c>
      <c r="E1969">
        <v>842.61999500000002</v>
      </c>
      <c r="F1969">
        <v>5407880000</v>
      </c>
      <c r="G1969">
        <v>842.61999500000002</v>
      </c>
      <c r="I1969" s="3">
        <f t="shared" si="61"/>
        <v>-3.3459874208372709E-2</v>
      </c>
      <c r="J1969" s="3"/>
      <c r="N1969">
        <v>6.6801655251205183E-3</v>
      </c>
      <c r="O1969">
        <v>1968</v>
      </c>
      <c r="P1969" s="2">
        <f t="shared" si="60"/>
        <v>0.78095238095238095</v>
      </c>
      <c r="Q1969">
        <v>6.6801655251205183E-3</v>
      </c>
    </row>
    <row r="1970" spans="1:17" x14ac:dyDescent="0.25">
      <c r="A1970" s="1">
        <v>39826</v>
      </c>
      <c r="B1970">
        <v>869.78997800000002</v>
      </c>
      <c r="C1970">
        <v>877.02002000000005</v>
      </c>
      <c r="D1970">
        <v>862.02002000000005</v>
      </c>
      <c r="E1970">
        <v>871.78997800000002</v>
      </c>
      <c r="F1970">
        <v>5567460000</v>
      </c>
      <c r="G1970">
        <v>871.78997800000002</v>
      </c>
      <c r="I1970" s="3">
        <f t="shared" si="61"/>
        <v>1.7580584910479313E-3</v>
      </c>
      <c r="J1970" s="3"/>
      <c r="N1970">
        <v>6.6804906656732221E-3</v>
      </c>
      <c r="O1970">
        <v>1969</v>
      </c>
      <c r="P1970" s="2">
        <f t="shared" si="60"/>
        <v>0.78134920634920635</v>
      </c>
      <c r="Q1970">
        <v>6.6804906656732221E-3</v>
      </c>
    </row>
    <row r="1971" spans="1:17" x14ac:dyDescent="0.25">
      <c r="A1971" s="1">
        <v>39825</v>
      </c>
      <c r="B1971">
        <v>890.40002400000003</v>
      </c>
      <c r="C1971">
        <v>890.40002400000003</v>
      </c>
      <c r="D1971">
        <v>864.32000700000003</v>
      </c>
      <c r="E1971">
        <v>870.26000999999997</v>
      </c>
      <c r="F1971">
        <v>4725050000</v>
      </c>
      <c r="G1971">
        <v>870.26000999999997</v>
      </c>
      <c r="I1971" s="3">
        <f t="shared" si="61"/>
        <v>-2.256412258273599E-2</v>
      </c>
      <c r="J1971" s="3"/>
      <c r="N1971">
        <v>6.6839068088992981E-3</v>
      </c>
      <c r="O1971">
        <v>1970</v>
      </c>
      <c r="P1971" s="2">
        <f t="shared" si="60"/>
        <v>0.78174603174603174</v>
      </c>
      <c r="Q1971">
        <v>6.6839068088992981E-3</v>
      </c>
    </row>
    <row r="1972" spans="1:17" x14ac:dyDescent="0.25">
      <c r="A1972" s="1">
        <v>39822</v>
      </c>
      <c r="B1972">
        <v>909.90997300000004</v>
      </c>
      <c r="C1972">
        <v>911.92999299999997</v>
      </c>
      <c r="D1972">
        <v>888.30999799999995</v>
      </c>
      <c r="E1972">
        <v>890.34997599999997</v>
      </c>
      <c r="F1972">
        <v>4716500000</v>
      </c>
      <c r="G1972">
        <v>890.34997599999997</v>
      </c>
      <c r="I1972" s="3">
        <f t="shared" si="61"/>
        <v>-2.1303028839392502E-2</v>
      </c>
      <c r="J1972" s="3"/>
      <c r="N1972">
        <v>6.6847066895028284E-3</v>
      </c>
      <c r="O1972">
        <v>1971</v>
      </c>
      <c r="P1972" s="2">
        <f t="shared" si="60"/>
        <v>0.78214285714285714</v>
      </c>
      <c r="Q1972">
        <v>6.6847066895028284E-3</v>
      </c>
    </row>
    <row r="1973" spans="1:17" x14ac:dyDescent="0.25">
      <c r="A1973" s="1">
        <v>39821</v>
      </c>
      <c r="B1973">
        <v>905.72997999999995</v>
      </c>
      <c r="C1973">
        <v>910</v>
      </c>
      <c r="D1973">
        <v>896.80999799999995</v>
      </c>
      <c r="E1973">
        <v>909.72997999999995</v>
      </c>
      <c r="F1973">
        <v>4991550000</v>
      </c>
      <c r="G1973">
        <v>909.72997999999995</v>
      </c>
      <c r="I1973" s="3">
        <f t="shared" si="61"/>
        <v>3.3970726503835813E-3</v>
      </c>
      <c r="J1973" s="3"/>
      <c r="N1973">
        <v>6.6911668259856949E-3</v>
      </c>
      <c r="O1973">
        <v>1972</v>
      </c>
      <c r="P1973" s="2">
        <f t="shared" si="60"/>
        <v>0.78253968253968254</v>
      </c>
      <c r="Q1973">
        <v>6.6911668259856949E-3</v>
      </c>
    </row>
    <row r="1974" spans="1:17" x14ac:dyDescent="0.25">
      <c r="A1974" s="1">
        <v>39820</v>
      </c>
      <c r="B1974">
        <v>927.45001200000002</v>
      </c>
      <c r="C1974">
        <v>927.45001200000002</v>
      </c>
      <c r="D1974">
        <v>902.36999500000002</v>
      </c>
      <c r="E1974">
        <v>906.65002400000003</v>
      </c>
      <c r="F1974">
        <v>4704940000</v>
      </c>
      <c r="G1974">
        <v>906.65002400000003</v>
      </c>
      <c r="I1974" s="3">
        <f t="shared" si="61"/>
        <v>-3.0009615534272616E-2</v>
      </c>
      <c r="J1974" s="3"/>
      <c r="N1974">
        <v>6.6974922999565312E-3</v>
      </c>
      <c r="O1974">
        <v>1973</v>
      </c>
      <c r="P1974" s="2">
        <f t="shared" si="60"/>
        <v>0.78293650793650793</v>
      </c>
      <c r="Q1974">
        <v>6.6974922999565312E-3</v>
      </c>
    </row>
    <row r="1975" spans="1:17" x14ac:dyDescent="0.25">
      <c r="A1975" s="1">
        <v>39819</v>
      </c>
      <c r="B1975">
        <v>931.169983</v>
      </c>
      <c r="C1975">
        <v>943.84997599999997</v>
      </c>
      <c r="D1975">
        <v>927.28002900000001</v>
      </c>
      <c r="E1975">
        <v>934.70001200000002</v>
      </c>
      <c r="F1975">
        <v>5392620000</v>
      </c>
      <c r="G1975">
        <v>934.70001200000002</v>
      </c>
      <c r="I1975" s="3">
        <f t="shared" si="61"/>
        <v>7.817132897939949E-3</v>
      </c>
      <c r="J1975" s="3"/>
      <c r="N1975">
        <v>6.7071601809953751E-3</v>
      </c>
      <c r="O1975">
        <v>1974</v>
      </c>
      <c r="P1975" s="2">
        <f t="shared" si="60"/>
        <v>0.78333333333333333</v>
      </c>
      <c r="Q1975">
        <v>6.7071601809953751E-3</v>
      </c>
    </row>
    <row r="1976" spans="1:17" x14ac:dyDescent="0.25">
      <c r="A1976" s="1">
        <v>39818</v>
      </c>
      <c r="B1976">
        <v>929.169983</v>
      </c>
      <c r="C1976">
        <v>936.63000499999998</v>
      </c>
      <c r="D1976">
        <v>919.53002900000001</v>
      </c>
      <c r="E1976">
        <v>927.45001200000002</v>
      </c>
      <c r="F1976">
        <v>5413910000</v>
      </c>
      <c r="G1976">
        <v>927.45001200000002</v>
      </c>
      <c r="I1976" s="3">
        <f t="shared" si="61"/>
        <v>-4.6683580768622779E-3</v>
      </c>
      <c r="J1976" s="3"/>
      <c r="N1976">
        <v>6.7439529357353756E-3</v>
      </c>
      <c r="O1976">
        <v>1975</v>
      </c>
      <c r="P1976" s="2">
        <f t="shared" si="60"/>
        <v>0.78373015873015872</v>
      </c>
      <c r="Q1976">
        <v>6.7439529357353756E-3</v>
      </c>
    </row>
    <row r="1977" spans="1:17" x14ac:dyDescent="0.25">
      <c r="A1977" s="1">
        <v>39815</v>
      </c>
      <c r="B1977">
        <v>902.98999000000003</v>
      </c>
      <c r="C1977">
        <v>934.72997999999995</v>
      </c>
      <c r="D1977">
        <v>899.34997599999997</v>
      </c>
      <c r="E1977">
        <v>931.79998799999998</v>
      </c>
      <c r="F1977">
        <v>4048270000</v>
      </c>
      <c r="G1977">
        <v>931.79998799999998</v>
      </c>
      <c r="I1977" s="3">
        <f t="shared" si="61"/>
        <v>3.1608068641018505E-2</v>
      </c>
      <c r="J1977" s="3"/>
      <c r="N1977">
        <v>6.757307728767703E-3</v>
      </c>
      <c r="O1977">
        <v>1976</v>
      </c>
      <c r="P1977" s="2">
        <f t="shared" si="60"/>
        <v>0.78412698412698412</v>
      </c>
      <c r="Q1977">
        <v>6.757307728767703E-3</v>
      </c>
    </row>
    <row r="1978" spans="1:17" x14ac:dyDescent="0.25">
      <c r="A1978" s="1">
        <v>39813</v>
      </c>
      <c r="B1978">
        <v>890.59002699999996</v>
      </c>
      <c r="C1978">
        <v>910.32000700000003</v>
      </c>
      <c r="D1978">
        <v>889.669983</v>
      </c>
      <c r="E1978">
        <v>903.25</v>
      </c>
      <c r="F1978">
        <v>4172940000</v>
      </c>
      <c r="G1978">
        <v>903.25</v>
      </c>
      <c r="I1978" s="3">
        <f t="shared" si="61"/>
        <v>1.4158340954397941E-2</v>
      </c>
      <c r="J1978" s="3"/>
      <c r="N1978">
        <v>6.8000393984979368E-3</v>
      </c>
      <c r="O1978">
        <v>1977</v>
      </c>
      <c r="P1978" s="2">
        <f t="shared" si="60"/>
        <v>0.78452380952380951</v>
      </c>
      <c r="Q1978">
        <v>6.8000393984979368E-3</v>
      </c>
    </row>
    <row r="1979" spans="1:17" x14ac:dyDescent="0.25">
      <c r="A1979" s="1">
        <v>39812</v>
      </c>
      <c r="B1979">
        <v>870.580017</v>
      </c>
      <c r="C1979">
        <v>891.11999500000002</v>
      </c>
      <c r="D1979">
        <v>870.580017</v>
      </c>
      <c r="E1979">
        <v>890.64001499999995</v>
      </c>
      <c r="F1979">
        <v>3627800000</v>
      </c>
      <c r="G1979">
        <v>890.64001499999995</v>
      </c>
      <c r="I1979" s="3">
        <f t="shared" si="61"/>
        <v>2.4407113265074276E-2</v>
      </c>
      <c r="J1979" s="3"/>
      <c r="N1979">
        <v>6.846221559457355E-3</v>
      </c>
      <c r="O1979">
        <v>1978</v>
      </c>
      <c r="P1979" s="2">
        <f t="shared" si="60"/>
        <v>0.78492063492063491</v>
      </c>
      <c r="Q1979">
        <v>6.846221559457355E-3</v>
      </c>
    </row>
    <row r="1980" spans="1:17" x14ac:dyDescent="0.25">
      <c r="A1980" s="1">
        <v>39811</v>
      </c>
      <c r="B1980">
        <v>872.36999500000002</v>
      </c>
      <c r="C1980">
        <v>873.70001200000002</v>
      </c>
      <c r="D1980">
        <v>857.07000700000003</v>
      </c>
      <c r="E1980">
        <v>869.419983</v>
      </c>
      <c r="F1980">
        <v>3323430000</v>
      </c>
      <c r="G1980">
        <v>869.419983</v>
      </c>
      <c r="I1980" s="3">
        <f t="shared" si="61"/>
        <v>-3.8725997324371431E-3</v>
      </c>
      <c r="J1980" s="3"/>
      <c r="N1980">
        <v>6.8609123411191852E-3</v>
      </c>
      <c r="O1980">
        <v>1979</v>
      </c>
      <c r="P1980" s="2">
        <f t="shared" si="60"/>
        <v>0.7853174603174603</v>
      </c>
      <c r="Q1980">
        <v>6.8609123411191852E-3</v>
      </c>
    </row>
    <row r="1981" spans="1:17" x14ac:dyDescent="0.25">
      <c r="A1981" s="1">
        <v>39808</v>
      </c>
      <c r="B1981">
        <v>869.51000999999997</v>
      </c>
      <c r="C1981">
        <v>873.73999000000003</v>
      </c>
      <c r="D1981">
        <v>866.52002000000005</v>
      </c>
      <c r="E1981">
        <v>872.79998799999998</v>
      </c>
      <c r="F1981">
        <v>1880050000</v>
      </c>
      <c r="G1981">
        <v>872.79998799999998</v>
      </c>
      <c r="I1981" s="3">
        <f t="shared" si="61"/>
        <v>5.3561756280040562E-3</v>
      </c>
      <c r="J1981" s="3"/>
      <c r="N1981">
        <v>6.8800091605372149E-3</v>
      </c>
      <c r="O1981">
        <v>1980</v>
      </c>
      <c r="P1981" s="2">
        <f t="shared" si="60"/>
        <v>0.7857142857142857</v>
      </c>
      <c r="Q1981">
        <v>6.8800091605372149E-3</v>
      </c>
    </row>
    <row r="1982" spans="1:17" x14ac:dyDescent="0.25">
      <c r="A1982" s="1">
        <v>39806</v>
      </c>
      <c r="B1982">
        <v>863.86999500000002</v>
      </c>
      <c r="C1982">
        <v>869.78997800000002</v>
      </c>
      <c r="D1982">
        <v>861.44000200000005</v>
      </c>
      <c r="E1982">
        <v>868.15002400000003</v>
      </c>
      <c r="F1982">
        <v>1546550000</v>
      </c>
      <c r="G1982">
        <v>868.15002400000003</v>
      </c>
      <c r="I1982" s="3">
        <f t="shared" si="61"/>
        <v>5.7811427268303905E-3</v>
      </c>
      <c r="J1982" s="3"/>
      <c r="N1982">
        <v>6.900622397205014E-3</v>
      </c>
      <c r="O1982">
        <v>1981</v>
      </c>
      <c r="P1982" s="2">
        <f t="shared" si="60"/>
        <v>0.78611111111111109</v>
      </c>
      <c r="Q1982">
        <v>6.900622397205014E-3</v>
      </c>
    </row>
    <row r="1983" spans="1:17" x14ac:dyDescent="0.25">
      <c r="A1983" s="1">
        <v>39805</v>
      </c>
      <c r="B1983">
        <v>874.30999799999995</v>
      </c>
      <c r="C1983">
        <v>880.44000200000005</v>
      </c>
      <c r="D1983">
        <v>860.09997599999997</v>
      </c>
      <c r="E1983">
        <v>863.15997300000004</v>
      </c>
      <c r="F1983">
        <v>4051970000</v>
      </c>
      <c r="G1983">
        <v>863.15997300000004</v>
      </c>
      <c r="I1983" s="3">
        <f t="shared" si="61"/>
        <v>-9.7174626291116617E-3</v>
      </c>
      <c r="J1983" s="3"/>
      <c r="N1983">
        <v>6.9179105270611441E-3</v>
      </c>
      <c r="O1983">
        <v>1982</v>
      </c>
      <c r="P1983" s="2">
        <f t="shared" si="60"/>
        <v>0.78650793650793649</v>
      </c>
      <c r="Q1983">
        <v>6.9179105270611441E-3</v>
      </c>
    </row>
    <row r="1984" spans="1:17" x14ac:dyDescent="0.25">
      <c r="A1984" s="1">
        <v>39804</v>
      </c>
      <c r="B1984">
        <v>887.20001200000002</v>
      </c>
      <c r="C1984">
        <v>887.36999500000002</v>
      </c>
      <c r="D1984">
        <v>857.09002699999996</v>
      </c>
      <c r="E1984">
        <v>871.63000499999998</v>
      </c>
      <c r="F1984">
        <v>4869850000</v>
      </c>
      <c r="G1984">
        <v>871.63000499999998</v>
      </c>
      <c r="I1984" s="3">
        <f t="shared" si="61"/>
        <v>-1.8302022692807451E-2</v>
      </c>
      <c r="J1984" s="3"/>
      <c r="N1984">
        <v>6.9360403748921495E-3</v>
      </c>
      <c r="O1984">
        <v>1983</v>
      </c>
      <c r="P1984" s="2">
        <f t="shared" si="60"/>
        <v>0.78690476190476188</v>
      </c>
      <c r="Q1984">
        <v>6.9360403748921495E-3</v>
      </c>
    </row>
    <row r="1985" spans="1:17" x14ac:dyDescent="0.25">
      <c r="A1985" s="1">
        <v>39801</v>
      </c>
      <c r="B1985">
        <v>886.96002199999998</v>
      </c>
      <c r="C1985">
        <v>905.46997099999999</v>
      </c>
      <c r="D1985">
        <v>883.02002000000005</v>
      </c>
      <c r="E1985">
        <v>887.88000499999998</v>
      </c>
      <c r="F1985">
        <v>6705310000</v>
      </c>
      <c r="G1985">
        <v>887.88000499999998</v>
      </c>
      <c r="I1985" s="3">
        <f t="shared" si="61"/>
        <v>2.9368967048051253E-3</v>
      </c>
      <c r="J1985" s="3"/>
      <c r="N1985">
        <v>6.9427304792855082E-3</v>
      </c>
      <c r="O1985">
        <v>1984</v>
      </c>
      <c r="P1985" s="2">
        <f t="shared" si="60"/>
        <v>0.78730158730158728</v>
      </c>
      <c r="Q1985">
        <v>6.9427304792855082E-3</v>
      </c>
    </row>
    <row r="1986" spans="1:17" x14ac:dyDescent="0.25">
      <c r="A1986" s="1">
        <v>39800</v>
      </c>
      <c r="B1986">
        <v>905.97997999999995</v>
      </c>
      <c r="C1986">
        <v>911.02002000000005</v>
      </c>
      <c r="D1986">
        <v>877.44000200000005</v>
      </c>
      <c r="E1986">
        <v>885.28002900000001</v>
      </c>
      <c r="F1986">
        <v>5675000000</v>
      </c>
      <c r="G1986">
        <v>885.28002900000001</v>
      </c>
      <c r="I1986" s="3">
        <f t="shared" si="61"/>
        <v>-2.1162683664409876E-2</v>
      </c>
      <c r="J1986" s="3"/>
      <c r="N1986">
        <v>6.9594009123024048E-3</v>
      </c>
      <c r="O1986">
        <v>1985</v>
      </c>
      <c r="P1986" s="2">
        <f t="shared" si="60"/>
        <v>0.78769841269841268</v>
      </c>
      <c r="Q1986">
        <v>6.9594009123024048E-3</v>
      </c>
    </row>
    <row r="1987" spans="1:17" x14ac:dyDescent="0.25">
      <c r="A1987" s="1">
        <v>39799</v>
      </c>
      <c r="B1987">
        <v>908.15997300000004</v>
      </c>
      <c r="C1987">
        <v>918.84997599999997</v>
      </c>
      <c r="D1987">
        <v>895.94000200000005</v>
      </c>
      <c r="E1987">
        <v>904.419983</v>
      </c>
      <c r="F1987">
        <v>5907380000</v>
      </c>
      <c r="G1987">
        <v>904.419983</v>
      </c>
      <c r="I1987" s="3">
        <f t="shared" si="61"/>
        <v>-9.5928623788847922E-3</v>
      </c>
      <c r="J1987" s="3"/>
      <c r="N1987">
        <v>6.9657175253754477E-3</v>
      </c>
      <c r="O1987">
        <v>1986</v>
      </c>
      <c r="P1987" s="2">
        <f t="shared" ref="P1987:P2050" si="62">O1987/L$1</f>
        <v>0.78809523809523807</v>
      </c>
      <c r="Q1987">
        <v>6.9657175253754477E-3</v>
      </c>
    </row>
    <row r="1988" spans="1:17" x14ac:dyDescent="0.25">
      <c r="A1988" s="1">
        <v>39798</v>
      </c>
      <c r="B1988">
        <v>871.53002900000001</v>
      </c>
      <c r="C1988">
        <v>914.65997300000004</v>
      </c>
      <c r="D1988">
        <v>871.53002900000001</v>
      </c>
      <c r="E1988">
        <v>913.17999299999997</v>
      </c>
      <c r="F1988">
        <v>6009780000</v>
      </c>
      <c r="G1988">
        <v>913.17999299999997</v>
      </c>
      <c r="I1988" s="3">
        <f t="shared" ref="I1988:I2051" si="63">E1988/E1989-1</f>
        <v>5.1360265310197217E-2</v>
      </c>
      <c r="J1988" s="3"/>
      <c r="N1988">
        <v>6.974740416216374E-3</v>
      </c>
      <c r="O1988">
        <v>1987</v>
      </c>
      <c r="P1988" s="2">
        <f t="shared" si="62"/>
        <v>0.78849206349206347</v>
      </c>
      <c r="Q1988">
        <v>6.974740416216374E-3</v>
      </c>
    </row>
    <row r="1989" spans="1:17" x14ac:dyDescent="0.25">
      <c r="A1989" s="1">
        <v>39797</v>
      </c>
      <c r="B1989">
        <v>881.07000700000003</v>
      </c>
      <c r="C1989">
        <v>884.63000499999998</v>
      </c>
      <c r="D1989">
        <v>857.71997099999999</v>
      </c>
      <c r="E1989">
        <v>868.57000700000003</v>
      </c>
      <c r="F1989">
        <v>4982390000</v>
      </c>
      <c r="G1989">
        <v>868.57000700000003</v>
      </c>
      <c r="I1989" s="3">
        <f t="shared" si="63"/>
        <v>-1.2685679985579124E-2</v>
      </c>
      <c r="J1989" s="3"/>
      <c r="N1989">
        <v>6.9897519963968424E-3</v>
      </c>
      <c r="O1989">
        <v>1988</v>
      </c>
      <c r="P1989" s="2">
        <f t="shared" si="62"/>
        <v>0.78888888888888886</v>
      </c>
      <c r="Q1989">
        <v>6.9897519963968424E-3</v>
      </c>
    </row>
    <row r="1990" spans="1:17" x14ac:dyDescent="0.25">
      <c r="A1990" s="1">
        <v>39794</v>
      </c>
      <c r="B1990">
        <v>871.78997800000002</v>
      </c>
      <c r="C1990">
        <v>883.23999000000003</v>
      </c>
      <c r="D1990">
        <v>851.34997599999997</v>
      </c>
      <c r="E1990">
        <v>879.72997999999995</v>
      </c>
      <c r="F1990">
        <v>5959590000</v>
      </c>
      <c r="G1990">
        <v>879.72997999999995</v>
      </c>
      <c r="I1990" s="3">
        <f t="shared" si="63"/>
        <v>7.0284147142627429E-3</v>
      </c>
      <c r="J1990" s="3"/>
      <c r="N1990">
        <v>7.0092934627346004E-3</v>
      </c>
      <c r="O1990">
        <v>1989</v>
      </c>
      <c r="P1990" s="2">
        <f t="shared" si="62"/>
        <v>0.78928571428571426</v>
      </c>
      <c r="Q1990">
        <v>7.0092934627346004E-3</v>
      </c>
    </row>
    <row r="1991" spans="1:17" x14ac:dyDescent="0.25">
      <c r="A1991" s="1">
        <v>39793</v>
      </c>
      <c r="B1991">
        <v>898.34997599999997</v>
      </c>
      <c r="C1991">
        <v>904.63000499999998</v>
      </c>
      <c r="D1991">
        <v>868.72997999999995</v>
      </c>
      <c r="E1991">
        <v>873.59002699999996</v>
      </c>
      <c r="F1991">
        <v>5513840000</v>
      </c>
      <c r="G1991">
        <v>873.59002699999996</v>
      </c>
      <c r="I1991" s="3">
        <f t="shared" si="63"/>
        <v>-2.8524046178151075E-2</v>
      </c>
      <c r="J1991" s="3"/>
      <c r="N1991">
        <v>7.0152740713058659E-3</v>
      </c>
      <c r="O1991">
        <v>1990</v>
      </c>
      <c r="P1991" s="2">
        <f t="shared" si="62"/>
        <v>0.78968253968253965</v>
      </c>
      <c r="Q1991">
        <v>7.0152740713058659E-3</v>
      </c>
    </row>
    <row r="1992" spans="1:17" x14ac:dyDescent="0.25">
      <c r="A1992" s="1">
        <v>39792</v>
      </c>
      <c r="B1992">
        <v>892.169983</v>
      </c>
      <c r="C1992">
        <v>908.27002000000005</v>
      </c>
      <c r="D1992">
        <v>885.45001200000002</v>
      </c>
      <c r="E1992">
        <v>899.23999000000003</v>
      </c>
      <c r="F1992">
        <v>5942130000</v>
      </c>
      <c r="G1992">
        <v>899.23999000000003</v>
      </c>
      <c r="I1992" s="3">
        <f t="shared" si="63"/>
        <v>1.1894187046036508E-2</v>
      </c>
      <c r="J1992" s="3"/>
      <c r="N1992">
        <v>7.0284147142627429E-3</v>
      </c>
      <c r="O1992">
        <v>1991</v>
      </c>
      <c r="P1992" s="2">
        <f t="shared" si="62"/>
        <v>0.79007936507936505</v>
      </c>
      <c r="Q1992">
        <v>7.0284147142627429E-3</v>
      </c>
    </row>
    <row r="1993" spans="1:17" x14ac:dyDescent="0.25">
      <c r="A1993" s="1">
        <v>39791</v>
      </c>
      <c r="B1993">
        <v>906.47997999999995</v>
      </c>
      <c r="C1993">
        <v>916.26000999999997</v>
      </c>
      <c r="D1993">
        <v>885.38000499999998</v>
      </c>
      <c r="E1993">
        <v>888.669983</v>
      </c>
      <c r="F1993">
        <v>5693110000</v>
      </c>
      <c r="G1993">
        <v>888.669983</v>
      </c>
      <c r="I1993" s="3">
        <f t="shared" si="63"/>
        <v>-2.3117542841144867E-2</v>
      </c>
      <c r="J1993" s="3"/>
      <c r="N1993">
        <v>7.0393487504074592E-3</v>
      </c>
      <c r="O1993">
        <v>1992</v>
      </c>
      <c r="P1993" s="2">
        <f t="shared" si="62"/>
        <v>0.79047619047619044</v>
      </c>
      <c r="Q1993">
        <v>7.0393487504074592E-3</v>
      </c>
    </row>
    <row r="1994" spans="1:17" x14ac:dyDescent="0.25">
      <c r="A1994" s="1">
        <v>39790</v>
      </c>
      <c r="B1994">
        <v>882.71002199999998</v>
      </c>
      <c r="C1994">
        <v>918.57000700000003</v>
      </c>
      <c r="D1994">
        <v>882.71002199999998</v>
      </c>
      <c r="E1994">
        <v>909.70001200000002</v>
      </c>
      <c r="F1994">
        <v>6553600000</v>
      </c>
      <c r="G1994">
        <v>909.70001200000002</v>
      </c>
      <c r="I1994" s="3">
        <f t="shared" si="63"/>
        <v>3.8387348877702232E-2</v>
      </c>
      <c r="J1994" s="3"/>
      <c r="N1994">
        <v>7.0532244529508681E-3</v>
      </c>
      <c r="O1994">
        <v>1993</v>
      </c>
      <c r="P1994" s="2">
        <f t="shared" si="62"/>
        <v>0.79087301587301584</v>
      </c>
      <c r="Q1994">
        <v>7.0532244529508681E-3</v>
      </c>
    </row>
    <row r="1995" spans="1:17" x14ac:dyDescent="0.25">
      <c r="A1995" s="1">
        <v>39787</v>
      </c>
      <c r="B1995">
        <v>844.42999299999997</v>
      </c>
      <c r="C1995">
        <v>879.419983</v>
      </c>
      <c r="D1995">
        <v>818.40997300000004</v>
      </c>
      <c r="E1995">
        <v>876.07000700000003</v>
      </c>
      <c r="F1995">
        <v>6165370000</v>
      </c>
      <c r="G1995">
        <v>876.07000700000003</v>
      </c>
      <c r="I1995" s="3">
        <f t="shared" si="63"/>
        <v>3.6499416789099959E-2</v>
      </c>
      <c r="J1995" s="3"/>
      <c r="N1995">
        <v>7.0534495139922271E-3</v>
      </c>
      <c r="O1995">
        <v>1994</v>
      </c>
      <c r="P1995" s="2">
        <f t="shared" si="62"/>
        <v>0.79126984126984123</v>
      </c>
      <c r="Q1995">
        <v>7.0534495139922271E-3</v>
      </c>
    </row>
    <row r="1996" spans="1:17" x14ac:dyDescent="0.25">
      <c r="A1996" s="1">
        <v>39786</v>
      </c>
      <c r="B1996">
        <v>869.75</v>
      </c>
      <c r="C1996">
        <v>875.59997599999997</v>
      </c>
      <c r="D1996">
        <v>833.59997599999997</v>
      </c>
      <c r="E1996">
        <v>845.21997099999999</v>
      </c>
      <c r="F1996">
        <v>5860390000</v>
      </c>
      <c r="G1996">
        <v>845.21997099999999</v>
      </c>
      <c r="I1996" s="3">
        <f t="shared" si="63"/>
        <v>-2.93084265028416E-2</v>
      </c>
      <c r="J1996" s="3"/>
      <c r="N1996">
        <v>7.0600450442628304E-3</v>
      </c>
      <c r="O1996">
        <v>1995</v>
      </c>
      <c r="P1996" s="2">
        <f t="shared" si="62"/>
        <v>0.79166666666666663</v>
      </c>
      <c r="Q1996">
        <v>7.0600450442628304E-3</v>
      </c>
    </row>
    <row r="1997" spans="1:17" x14ac:dyDescent="0.25">
      <c r="A1997" s="1">
        <v>39785</v>
      </c>
      <c r="B1997">
        <v>843.59997599999997</v>
      </c>
      <c r="C1997">
        <v>873.11999500000002</v>
      </c>
      <c r="D1997">
        <v>827.59997599999997</v>
      </c>
      <c r="E1997">
        <v>870.73999000000003</v>
      </c>
      <c r="F1997">
        <v>6221880000</v>
      </c>
      <c r="G1997">
        <v>870.73999000000003</v>
      </c>
      <c r="I1997" s="3">
        <f t="shared" si="63"/>
        <v>2.5836161274811031E-2</v>
      </c>
      <c r="J1997" s="3"/>
      <c r="N1997">
        <v>7.0805137063321144E-3</v>
      </c>
      <c r="O1997">
        <v>1996</v>
      </c>
      <c r="P1997" s="2">
        <f t="shared" si="62"/>
        <v>0.79206349206349203</v>
      </c>
      <c r="Q1997">
        <v>7.0805137063321144E-3</v>
      </c>
    </row>
    <row r="1998" spans="1:17" x14ac:dyDescent="0.25">
      <c r="A1998" s="1">
        <v>39784</v>
      </c>
      <c r="B1998">
        <v>817.94000200000005</v>
      </c>
      <c r="C1998">
        <v>850.53997800000002</v>
      </c>
      <c r="D1998">
        <v>817.94000200000005</v>
      </c>
      <c r="E1998">
        <v>848.80999799999995</v>
      </c>
      <c r="F1998">
        <v>6170100000</v>
      </c>
      <c r="G1998">
        <v>848.80999799999995</v>
      </c>
      <c r="I1998" s="3">
        <f t="shared" si="63"/>
        <v>3.9940671054391919E-2</v>
      </c>
      <c r="J1998" s="3"/>
      <c r="N1998">
        <v>7.1005106928241357E-3</v>
      </c>
      <c r="O1998">
        <v>1997</v>
      </c>
      <c r="P1998" s="2">
        <f t="shared" si="62"/>
        <v>0.79246031746031742</v>
      </c>
      <c r="Q1998">
        <v>7.1005106928241357E-3</v>
      </c>
    </row>
    <row r="1999" spans="1:17" x14ac:dyDescent="0.25">
      <c r="A1999" s="1">
        <v>39783</v>
      </c>
      <c r="B1999">
        <v>888.60998500000005</v>
      </c>
      <c r="C1999">
        <v>888.60998500000005</v>
      </c>
      <c r="D1999">
        <v>815.69000200000005</v>
      </c>
      <c r="E1999">
        <v>816.21002199999998</v>
      </c>
      <c r="F1999">
        <v>6052010000</v>
      </c>
      <c r="G1999">
        <v>816.21002199999998</v>
      </c>
      <c r="I1999" s="3">
        <f t="shared" si="63"/>
        <v>-8.9295243342132125E-2</v>
      </c>
      <c r="J1999" s="3"/>
      <c r="N1999">
        <v>7.121020249775345E-3</v>
      </c>
      <c r="O1999">
        <v>1998</v>
      </c>
      <c r="P1999" s="2">
        <f t="shared" si="62"/>
        <v>0.79285714285714282</v>
      </c>
      <c r="Q1999">
        <v>7.121020249775345E-3</v>
      </c>
    </row>
    <row r="2000" spans="1:17" x14ac:dyDescent="0.25">
      <c r="A2000" s="1">
        <v>39780</v>
      </c>
      <c r="B2000">
        <v>886.89001499999995</v>
      </c>
      <c r="C2000">
        <v>896.25</v>
      </c>
      <c r="D2000">
        <v>881.21002199999998</v>
      </c>
      <c r="E2000">
        <v>896.23999000000003</v>
      </c>
      <c r="F2000">
        <v>2740860000</v>
      </c>
      <c r="G2000">
        <v>896.23999000000003</v>
      </c>
      <c r="I2000" s="3">
        <f t="shared" si="63"/>
        <v>9.6431113323516282E-3</v>
      </c>
      <c r="J2000" s="3"/>
      <c r="N2000">
        <v>7.1235198081900375E-3</v>
      </c>
      <c r="O2000">
        <v>1999</v>
      </c>
      <c r="P2000" s="2">
        <f t="shared" si="62"/>
        <v>0.79325396825396821</v>
      </c>
      <c r="Q2000">
        <v>7.1235198081900375E-3</v>
      </c>
    </row>
    <row r="2001" spans="1:17" x14ac:dyDescent="0.25">
      <c r="A2001" s="1">
        <v>39778</v>
      </c>
      <c r="B2001">
        <v>852.90002400000003</v>
      </c>
      <c r="C2001">
        <v>887.67999299999997</v>
      </c>
      <c r="D2001">
        <v>841.36999500000002</v>
      </c>
      <c r="E2001">
        <v>887.67999299999997</v>
      </c>
      <c r="F2001">
        <v>5793260000</v>
      </c>
      <c r="G2001">
        <v>887.67999299999997</v>
      </c>
      <c r="I2001" s="3">
        <f t="shared" si="63"/>
        <v>3.532812077360159E-2</v>
      </c>
      <c r="J2001" s="3"/>
      <c r="N2001">
        <v>7.1266221302701549E-3</v>
      </c>
      <c r="O2001">
        <v>2000</v>
      </c>
      <c r="P2001" s="2">
        <f t="shared" si="62"/>
        <v>0.79365079365079361</v>
      </c>
      <c r="Q2001">
        <v>7.1266221302701549E-3</v>
      </c>
    </row>
    <row r="2002" spans="1:17" x14ac:dyDescent="0.25">
      <c r="A2002" s="1">
        <v>39777</v>
      </c>
      <c r="B2002">
        <v>853.40002400000003</v>
      </c>
      <c r="C2002">
        <v>868.94000200000005</v>
      </c>
      <c r="D2002">
        <v>834.98999000000003</v>
      </c>
      <c r="E2002">
        <v>857.39001499999995</v>
      </c>
      <c r="F2002">
        <v>6952700000</v>
      </c>
      <c r="G2002">
        <v>857.39001499999995</v>
      </c>
      <c r="I2002" s="3">
        <f t="shared" si="63"/>
        <v>6.550776597012975E-3</v>
      </c>
      <c r="J2002" s="3"/>
      <c r="N2002">
        <v>7.1709666042605313E-3</v>
      </c>
      <c r="O2002">
        <v>2001</v>
      </c>
      <c r="P2002" s="2">
        <f t="shared" si="62"/>
        <v>0.794047619047619</v>
      </c>
      <c r="Q2002">
        <v>7.1709666042605313E-3</v>
      </c>
    </row>
    <row r="2003" spans="1:17" x14ac:dyDescent="0.25">
      <c r="A2003" s="1">
        <v>39776</v>
      </c>
      <c r="B2003">
        <v>801.20001200000002</v>
      </c>
      <c r="C2003">
        <v>865.59997599999997</v>
      </c>
      <c r="D2003">
        <v>801.20001200000002</v>
      </c>
      <c r="E2003">
        <v>851.80999799999995</v>
      </c>
      <c r="F2003">
        <v>7879440000</v>
      </c>
      <c r="G2003">
        <v>851.80999799999995</v>
      </c>
      <c r="I2003" s="3">
        <f t="shared" si="63"/>
        <v>6.4722531808865336E-2</v>
      </c>
      <c r="J2003" s="3"/>
      <c r="N2003">
        <v>7.1742564681469556E-3</v>
      </c>
      <c r="O2003">
        <v>2002</v>
      </c>
      <c r="P2003" s="2">
        <f t="shared" si="62"/>
        <v>0.7944444444444444</v>
      </c>
      <c r="Q2003">
        <v>7.1742564681469556E-3</v>
      </c>
    </row>
    <row r="2004" spans="1:17" x14ac:dyDescent="0.25">
      <c r="A2004" s="1">
        <v>39773</v>
      </c>
      <c r="B2004">
        <v>755.84002699999996</v>
      </c>
      <c r="C2004">
        <v>801.20001200000002</v>
      </c>
      <c r="D2004">
        <v>741.02002000000005</v>
      </c>
      <c r="E2004">
        <v>800.03002900000001</v>
      </c>
      <c r="F2004">
        <v>9495900000</v>
      </c>
      <c r="G2004">
        <v>800.03002900000001</v>
      </c>
      <c r="I2004" s="3">
        <f t="shared" si="63"/>
        <v>6.3247603627538007E-2</v>
      </c>
      <c r="J2004" s="3"/>
      <c r="N2004">
        <v>7.1744354349405626E-3</v>
      </c>
      <c r="O2004">
        <v>2003</v>
      </c>
      <c r="P2004" s="2">
        <f t="shared" si="62"/>
        <v>0.79484126984126979</v>
      </c>
      <c r="Q2004">
        <v>7.1744354349405626E-3</v>
      </c>
    </row>
    <row r="2005" spans="1:17" x14ac:dyDescent="0.25">
      <c r="A2005" s="1">
        <v>39772</v>
      </c>
      <c r="B2005">
        <v>805.86999500000002</v>
      </c>
      <c r="C2005">
        <v>820.52002000000005</v>
      </c>
      <c r="D2005">
        <v>747.78002900000001</v>
      </c>
      <c r="E2005">
        <v>752.44000200000005</v>
      </c>
      <c r="F2005">
        <v>9093740000</v>
      </c>
      <c r="G2005">
        <v>752.44000200000005</v>
      </c>
      <c r="I2005" s="3">
        <f t="shared" si="63"/>
        <v>-6.7122931214399162E-2</v>
      </c>
      <c r="J2005" s="3"/>
      <c r="N2005">
        <v>7.174604437728771E-3</v>
      </c>
      <c r="O2005">
        <v>2004</v>
      </c>
      <c r="P2005" s="2">
        <f t="shared" si="62"/>
        <v>0.79523809523809519</v>
      </c>
      <c r="Q2005">
        <v>7.174604437728771E-3</v>
      </c>
    </row>
    <row r="2006" spans="1:17" x14ac:dyDescent="0.25">
      <c r="A2006" s="1">
        <v>39771</v>
      </c>
      <c r="B2006">
        <v>859.03002900000001</v>
      </c>
      <c r="C2006">
        <v>864.57000700000003</v>
      </c>
      <c r="D2006">
        <v>806.17999299999997</v>
      </c>
      <c r="E2006">
        <v>806.580017</v>
      </c>
      <c r="F2006">
        <v>6548600000</v>
      </c>
      <c r="G2006">
        <v>806.580017</v>
      </c>
      <c r="I2006" s="3">
        <f t="shared" si="63"/>
        <v>-6.1155575828496511E-2</v>
      </c>
      <c r="J2006" s="3"/>
      <c r="N2006">
        <v>7.1860116492188375E-3</v>
      </c>
      <c r="O2006">
        <v>2005</v>
      </c>
      <c r="P2006" s="2">
        <f t="shared" si="62"/>
        <v>0.79563492063492058</v>
      </c>
      <c r="Q2006">
        <v>7.1860116492188375E-3</v>
      </c>
    </row>
    <row r="2007" spans="1:17" x14ac:dyDescent="0.25">
      <c r="A2007" s="1">
        <v>39770</v>
      </c>
      <c r="B2007">
        <v>852.34002699999996</v>
      </c>
      <c r="C2007">
        <v>865.90002400000003</v>
      </c>
      <c r="D2007">
        <v>826.84002699999996</v>
      </c>
      <c r="E2007">
        <v>859.11999500000002</v>
      </c>
      <c r="F2007">
        <v>6679470000</v>
      </c>
      <c r="G2007">
        <v>859.11999500000002</v>
      </c>
      <c r="I2007" s="3">
        <f t="shared" si="63"/>
        <v>9.8383720246841833E-3</v>
      </c>
      <c r="J2007" s="3"/>
      <c r="N2007">
        <v>7.1890324532961625E-3</v>
      </c>
      <c r="O2007">
        <v>2006</v>
      </c>
      <c r="P2007" s="2">
        <f t="shared" si="62"/>
        <v>0.79603174603174598</v>
      </c>
      <c r="Q2007">
        <v>7.1890324532961625E-3</v>
      </c>
    </row>
    <row r="2008" spans="1:17" x14ac:dyDescent="0.25">
      <c r="A2008" s="1">
        <v>39769</v>
      </c>
      <c r="B2008">
        <v>873.22997999999995</v>
      </c>
      <c r="C2008">
        <v>882.28997800000002</v>
      </c>
      <c r="D2008">
        <v>848.97997999999995</v>
      </c>
      <c r="E2008">
        <v>850.75</v>
      </c>
      <c r="F2008">
        <v>4927490000</v>
      </c>
      <c r="G2008">
        <v>850.75</v>
      </c>
      <c r="I2008" s="3">
        <f t="shared" si="63"/>
        <v>-2.5810416434207673E-2</v>
      </c>
      <c r="J2008" s="3"/>
      <c r="N2008">
        <v>7.2038878766642611E-3</v>
      </c>
      <c r="O2008">
        <v>2007</v>
      </c>
      <c r="P2008" s="2">
        <f t="shared" si="62"/>
        <v>0.79642857142857137</v>
      </c>
      <c r="Q2008">
        <v>7.2038878766642611E-3</v>
      </c>
    </row>
    <row r="2009" spans="1:17" x14ac:dyDescent="0.25">
      <c r="A2009" s="1">
        <v>39766</v>
      </c>
      <c r="B2009">
        <v>904.35998500000005</v>
      </c>
      <c r="C2009">
        <v>916.88000499999998</v>
      </c>
      <c r="D2009">
        <v>869.88000499999998</v>
      </c>
      <c r="E2009">
        <v>873.28997800000002</v>
      </c>
      <c r="F2009">
        <v>5881030000</v>
      </c>
      <c r="G2009">
        <v>873.28997800000002</v>
      </c>
      <c r="I2009" s="3">
        <f t="shared" si="63"/>
        <v>-4.1699130811685525E-2</v>
      </c>
      <c r="J2009" s="3"/>
      <c r="N2009">
        <v>7.2196189633604302E-3</v>
      </c>
      <c r="O2009">
        <v>2008</v>
      </c>
      <c r="P2009" s="2">
        <f t="shared" si="62"/>
        <v>0.79682539682539677</v>
      </c>
      <c r="Q2009">
        <v>7.2196189633604302E-3</v>
      </c>
    </row>
    <row r="2010" spans="1:17" x14ac:dyDescent="0.25">
      <c r="A2010" s="1">
        <v>39765</v>
      </c>
      <c r="B2010">
        <v>853.13000499999998</v>
      </c>
      <c r="C2010">
        <v>913.01000999999997</v>
      </c>
      <c r="D2010">
        <v>818.69000200000005</v>
      </c>
      <c r="E2010">
        <v>911.28997800000002</v>
      </c>
      <c r="F2010">
        <v>7849120000</v>
      </c>
      <c r="G2010">
        <v>911.28997800000002</v>
      </c>
      <c r="I2010" s="3">
        <f t="shared" si="63"/>
        <v>6.9212707767866366E-2</v>
      </c>
      <c r="J2010" s="3"/>
      <c r="N2010">
        <v>7.2296705082459667E-3</v>
      </c>
      <c r="O2010">
        <v>2009</v>
      </c>
      <c r="P2010" s="2">
        <f t="shared" si="62"/>
        <v>0.79722222222222228</v>
      </c>
      <c r="Q2010">
        <v>7.2296705082459667E-3</v>
      </c>
    </row>
    <row r="2011" spans="1:17" x14ac:dyDescent="0.25">
      <c r="A2011" s="1">
        <v>39764</v>
      </c>
      <c r="B2011">
        <v>893.39001499999995</v>
      </c>
      <c r="C2011">
        <v>893.39001499999995</v>
      </c>
      <c r="D2011">
        <v>850.47997999999995</v>
      </c>
      <c r="E2011">
        <v>852.29998799999998</v>
      </c>
      <c r="F2011">
        <v>5764180000</v>
      </c>
      <c r="G2011">
        <v>852.29998799999998</v>
      </c>
      <c r="I2011" s="3">
        <f t="shared" si="63"/>
        <v>-5.1893902193974273E-2</v>
      </c>
      <c r="J2011" s="3"/>
      <c r="N2011">
        <v>7.2426689584383919E-3</v>
      </c>
      <c r="O2011">
        <v>2010</v>
      </c>
      <c r="P2011" s="2">
        <f t="shared" si="62"/>
        <v>0.79761904761904767</v>
      </c>
      <c r="Q2011">
        <v>7.2426689584383919E-3</v>
      </c>
    </row>
    <row r="2012" spans="1:17" x14ac:dyDescent="0.25">
      <c r="A2012" s="1">
        <v>39763</v>
      </c>
      <c r="B2012">
        <v>917.15002400000003</v>
      </c>
      <c r="C2012">
        <v>917.15002400000003</v>
      </c>
      <c r="D2012">
        <v>884.90002400000003</v>
      </c>
      <c r="E2012">
        <v>898.95001200000002</v>
      </c>
      <c r="F2012">
        <v>4998340000</v>
      </c>
      <c r="G2012">
        <v>898.95001200000002</v>
      </c>
      <c r="I2012" s="3">
        <f t="shared" si="63"/>
        <v>-2.2040675705339519E-2</v>
      </c>
      <c r="J2012" s="3"/>
      <c r="N2012">
        <v>7.2437449964553036E-3</v>
      </c>
      <c r="O2012">
        <v>2011</v>
      </c>
      <c r="P2012" s="2">
        <f t="shared" si="62"/>
        <v>0.79801587301587307</v>
      </c>
      <c r="Q2012">
        <v>7.2437449964553036E-3</v>
      </c>
    </row>
    <row r="2013" spans="1:17" x14ac:dyDescent="0.25">
      <c r="A2013" s="1">
        <v>39762</v>
      </c>
      <c r="B2013">
        <v>936.75</v>
      </c>
      <c r="C2013">
        <v>951.95001200000002</v>
      </c>
      <c r="D2013">
        <v>907.46997099999999</v>
      </c>
      <c r="E2013">
        <v>919.21002199999998</v>
      </c>
      <c r="F2013">
        <v>4572000000</v>
      </c>
      <c r="G2013">
        <v>919.21002199999998</v>
      </c>
      <c r="I2013" s="3">
        <f t="shared" si="63"/>
        <v>-1.2653162898131787E-2</v>
      </c>
      <c r="J2013" s="3"/>
      <c r="N2013">
        <v>7.2658964877723164E-3</v>
      </c>
      <c r="O2013">
        <v>2012</v>
      </c>
      <c r="P2013" s="2">
        <f t="shared" si="62"/>
        <v>0.79841269841269846</v>
      </c>
      <c r="Q2013">
        <v>7.2658964877723164E-3</v>
      </c>
    </row>
    <row r="2014" spans="1:17" x14ac:dyDescent="0.25">
      <c r="A2014" s="1">
        <v>39759</v>
      </c>
      <c r="B2014">
        <v>907.44000200000005</v>
      </c>
      <c r="C2014">
        <v>931.46002199999998</v>
      </c>
      <c r="D2014">
        <v>906.90002400000003</v>
      </c>
      <c r="E2014">
        <v>930.98999000000003</v>
      </c>
      <c r="F2014">
        <v>4931640000</v>
      </c>
      <c r="G2014">
        <v>930.98999000000003</v>
      </c>
      <c r="I2014" s="3">
        <f t="shared" si="63"/>
        <v>2.8854638024629731E-2</v>
      </c>
      <c r="J2014" s="3"/>
      <c r="N2014">
        <v>7.3187951749671409E-3</v>
      </c>
      <c r="O2014">
        <v>2013</v>
      </c>
      <c r="P2014" s="2">
        <f t="shared" si="62"/>
        <v>0.79880952380952386</v>
      </c>
      <c r="Q2014">
        <v>7.3187951749671409E-3</v>
      </c>
    </row>
    <row r="2015" spans="1:17" x14ac:dyDescent="0.25">
      <c r="A2015" s="1">
        <v>39758</v>
      </c>
      <c r="B2015">
        <v>952.40002400000003</v>
      </c>
      <c r="C2015">
        <v>952.40002400000003</v>
      </c>
      <c r="D2015">
        <v>899.72997999999995</v>
      </c>
      <c r="E2015">
        <v>904.88000499999998</v>
      </c>
      <c r="F2015">
        <v>6102230000</v>
      </c>
      <c r="G2015">
        <v>904.88000499999998</v>
      </c>
      <c r="I2015" s="3">
        <f t="shared" si="63"/>
        <v>-5.0263981857867512E-2</v>
      </c>
      <c r="J2015" s="3"/>
      <c r="N2015">
        <v>7.3364752458415783E-3</v>
      </c>
      <c r="O2015">
        <v>2014</v>
      </c>
      <c r="P2015" s="2">
        <f t="shared" si="62"/>
        <v>0.79920634920634925</v>
      </c>
      <c r="Q2015">
        <v>7.3364752458415783E-3</v>
      </c>
    </row>
    <row r="2016" spans="1:17" x14ac:dyDescent="0.25">
      <c r="A2016" s="1">
        <v>39757</v>
      </c>
      <c r="B2016">
        <v>1001.840027</v>
      </c>
      <c r="C2016">
        <v>1001.840027</v>
      </c>
      <c r="D2016">
        <v>949.85998500000005</v>
      </c>
      <c r="E2016">
        <v>952.77002000000005</v>
      </c>
      <c r="F2016">
        <v>5426640000</v>
      </c>
      <c r="G2016">
        <v>952.77002000000005</v>
      </c>
      <c r="I2016" s="3">
        <f t="shared" si="63"/>
        <v>-5.2677086751180657E-2</v>
      </c>
      <c r="J2016" s="3"/>
      <c r="N2016">
        <v>7.3457892137307468E-3</v>
      </c>
      <c r="O2016">
        <v>2015</v>
      </c>
      <c r="P2016" s="2">
        <f t="shared" si="62"/>
        <v>0.79960317460317465</v>
      </c>
      <c r="Q2016">
        <v>7.3457892137307468E-3</v>
      </c>
    </row>
    <row r="2017" spans="1:17" x14ac:dyDescent="0.25">
      <c r="A2017" s="1">
        <v>39756</v>
      </c>
      <c r="B2017">
        <v>971.30999799999995</v>
      </c>
      <c r="C2017">
        <v>1007.51001</v>
      </c>
      <c r="D2017">
        <v>971.30999799999995</v>
      </c>
      <c r="E2017">
        <v>1005.75</v>
      </c>
      <c r="F2017">
        <v>5531290000</v>
      </c>
      <c r="G2017">
        <v>1005.75</v>
      </c>
      <c r="I2017" s="3">
        <f t="shared" si="63"/>
        <v>4.0825843412925833E-2</v>
      </c>
      <c r="J2017" s="3"/>
      <c r="N2017">
        <v>7.3774895782363625E-3</v>
      </c>
      <c r="O2017">
        <v>2016</v>
      </c>
      <c r="P2017" s="2">
        <f t="shared" si="62"/>
        <v>0.8</v>
      </c>
      <c r="Q2017">
        <v>7.3774895782363625E-3</v>
      </c>
    </row>
    <row r="2018" spans="1:17" x14ac:dyDescent="0.25">
      <c r="A2018" s="1">
        <v>39755</v>
      </c>
      <c r="B2018">
        <v>968.669983</v>
      </c>
      <c r="C2018">
        <v>975.57000700000003</v>
      </c>
      <c r="D2018">
        <v>958.82000700000003</v>
      </c>
      <c r="E2018">
        <v>966.29998799999998</v>
      </c>
      <c r="F2018">
        <v>4492280000</v>
      </c>
      <c r="G2018">
        <v>966.29998799999998</v>
      </c>
      <c r="I2018" s="3">
        <f t="shared" si="63"/>
        <v>-2.5290446451613491E-3</v>
      </c>
      <c r="J2018" s="3"/>
      <c r="N2018">
        <v>7.3845422245237824E-3</v>
      </c>
      <c r="O2018">
        <v>2017</v>
      </c>
      <c r="P2018" s="2">
        <f t="shared" si="62"/>
        <v>0.80039682539682544</v>
      </c>
      <c r="Q2018">
        <v>7.3845422245237824E-3</v>
      </c>
    </row>
    <row r="2019" spans="1:17" x14ac:dyDescent="0.25">
      <c r="A2019" s="1">
        <v>39752</v>
      </c>
      <c r="B2019">
        <v>953.10998500000005</v>
      </c>
      <c r="C2019">
        <v>984.38000499999998</v>
      </c>
      <c r="D2019">
        <v>944.59002699999996</v>
      </c>
      <c r="E2019">
        <v>968.75</v>
      </c>
      <c r="F2019">
        <v>6394350000</v>
      </c>
      <c r="G2019">
        <v>968.75</v>
      </c>
      <c r="I2019" s="3">
        <f t="shared" si="63"/>
        <v>1.5365398007666231E-2</v>
      </c>
      <c r="J2019" s="3"/>
      <c r="N2019">
        <v>7.409672356649466E-3</v>
      </c>
      <c r="O2019">
        <v>2018</v>
      </c>
      <c r="P2019" s="2">
        <f t="shared" si="62"/>
        <v>0.80079365079365084</v>
      </c>
      <c r="Q2019">
        <v>7.409672356649466E-3</v>
      </c>
    </row>
    <row r="2020" spans="1:17" x14ac:dyDescent="0.25">
      <c r="A2020" s="1">
        <v>39751</v>
      </c>
      <c r="B2020">
        <v>939.38000499999998</v>
      </c>
      <c r="C2020">
        <v>963.22997999999995</v>
      </c>
      <c r="D2020">
        <v>928.5</v>
      </c>
      <c r="E2020">
        <v>954.09002699999996</v>
      </c>
      <c r="F2020">
        <v>6175830000</v>
      </c>
      <c r="G2020">
        <v>954.09002699999996</v>
      </c>
      <c r="I2020" s="3">
        <f t="shared" si="63"/>
        <v>2.5803953706945881E-2</v>
      </c>
      <c r="J2020" s="3"/>
      <c r="N2020">
        <v>7.4138012533069286E-3</v>
      </c>
      <c r="O2020">
        <v>2019</v>
      </c>
      <c r="P2020" s="2">
        <f t="shared" si="62"/>
        <v>0.80119047619047623</v>
      </c>
      <c r="Q2020">
        <v>7.4138012533069286E-3</v>
      </c>
    </row>
    <row r="2021" spans="1:17" x14ac:dyDescent="0.25">
      <c r="A2021" s="1">
        <v>39750</v>
      </c>
      <c r="B2021">
        <v>939.51000999999997</v>
      </c>
      <c r="C2021">
        <v>969.96997099999999</v>
      </c>
      <c r="D2021">
        <v>922.26000999999997</v>
      </c>
      <c r="E2021">
        <v>930.09002699999996</v>
      </c>
      <c r="F2021">
        <v>7077800000</v>
      </c>
      <c r="G2021">
        <v>930.09002699999996</v>
      </c>
      <c r="I2021" s="3">
        <f t="shared" si="63"/>
        <v>-1.1079077191320952E-2</v>
      </c>
      <c r="J2021" s="3"/>
      <c r="N2021">
        <v>7.4488957325333782E-3</v>
      </c>
      <c r="O2021">
        <v>2020</v>
      </c>
      <c r="P2021" s="2">
        <f t="shared" si="62"/>
        <v>0.80158730158730163</v>
      </c>
      <c r="Q2021">
        <v>7.4488957325333782E-3</v>
      </c>
    </row>
    <row r="2022" spans="1:17" x14ac:dyDescent="0.25">
      <c r="A2022" s="1">
        <v>39749</v>
      </c>
      <c r="B2022">
        <v>848.919983</v>
      </c>
      <c r="C2022">
        <v>940.51000999999997</v>
      </c>
      <c r="D2022">
        <v>845.27002000000005</v>
      </c>
      <c r="E2022">
        <v>940.51000999999997</v>
      </c>
      <c r="F2022">
        <v>7096950400</v>
      </c>
      <c r="G2022">
        <v>940.51000999999997</v>
      </c>
      <c r="I2022" s="3">
        <f t="shared" si="63"/>
        <v>0.10789005893857007</v>
      </c>
      <c r="J2022" s="3"/>
      <c r="N2022">
        <v>7.4699070790633648E-3</v>
      </c>
      <c r="O2022">
        <v>2021</v>
      </c>
      <c r="P2022" s="2">
        <f t="shared" si="62"/>
        <v>0.80198412698412702</v>
      </c>
      <c r="Q2022">
        <v>7.4699070790633648E-3</v>
      </c>
    </row>
    <row r="2023" spans="1:17" x14ac:dyDescent="0.25">
      <c r="A2023" s="1">
        <v>39748</v>
      </c>
      <c r="B2023">
        <v>874.28002900000001</v>
      </c>
      <c r="C2023">
        <v>893.78002900000001</v>
      </c>
      <c r="D2023">
        <v>846.75</v>
      </c>
      <c r="E2023">
        <v>848.919983</v>
      </c>
      <c r="F2023">
        <v>5558050000</v>
      </c>
      <c r="G2023">
        <v>848.919983</v>
      </c>
      <c r="I2023" s="3">
        <f t="shared" si="63"/>
        <v>-3.1764358229310896E-2</v>
      </c>
      <c r="J2023" s="3"/>
      <c r="N2023">
        <v>7.4843760048879382E-3</v>
      </c>
      <c r="O2023">
        <v>2022</v>
      </c>
      <c r="P2023" s="2">
        <f t="shared" si="62"/>
        <v>0.80238095238095242</v>
      </c>
      <c r="Q2023">
        <v>7.4843760048879382E-3</v>
      </c>
    </row>
    <row r="2024" spans="1:17" x14ac:dyDescent="0.25">
      <c r="A2024" s="1">
        <v>39745</v>
      </c>
      <c r="B2024">
        <v>895.21997099999999</v>
      </c>
      <c r="C2024">
        <v>896.29998799999998</v>
      </c>
      <c r="D2024">
        <v>852.84997599999997</v>
      </c>
      <c r="E2024">
        <v>876.77002000000005</v>
      </c>
      <c r="F2024">
        <v>6550050000</v>
      </c>
      <c r="G2024">
        <v>876.77002000000005</v>
      </c>
      <c r="I2024" s="3">
        <f t="shared" si="63"/>
        <v>-3.4511199653861291E-2</v>
      </c>
      <c r="J2024" s="3"/>
      <c r="N2024">
        <v>7.5046456208756052E-3</v>
      </c>
      <c r="O2024">
        <v>2023</v>
      </c>
      <c r="P2024" s="2">
        <f t="shared" si="62"/>
        <v>0.80277777777777781</v>
      </c>
      <c r="Q2024">
        <v>7.5046456208756052E-3</v>
      </c>
    </row>
    <row r="2025" spans="1:17" x14ac:dyDescent="0.25">
      <c r="A2025" s="1">
        <v>39744</v>
      </c>
      <c r="B2025">
        <v>899.080017</v>
      </c>
      <c r="C2025">
        <v>922.830017</v>
      </c>
      <c r="D2025">
        <v>858.44000200000005</v>
      </c>
      <c r="E2025">
        <v>908.10998500000005</v>
      </c>
      <c r="F2025">
        <v>7189900000</v>
      </c>
      <c r="G2025">
        <v>908.10998500000005</v>
      </c>
      <c r="I2025" s="3">
        <f t="shared" si="63"/>
        <v>1.2634041385415351E-2</v>
      </c>
      <c r="J2025" s="3"/>
      <c r="N2025">
        <v>7.5099535740044132E-3</v>
      </c>
      <c r="O2025">
        <v>2024</v>
      </c>
      <c r="P2025" s="2">
        <f t="shared" si="62"/>
        <v>0.80317460317460321</v>
      </c>
      <c r="Q2025">
        <v>7.5099535740044132E-3</v>
      </c>
    </row>
    <row r="2026" spans="1:17" x14ac:dyDescent="0.25">
      <c r="A2026" s="1">
        <v>39743</v>
      </c>
      <c r="B2026">
        <v>951.669983</v>
      </c>
      <c r="C2026">
        <v>951.669983</v>
      </c>
      <c r="D2026">
        <v>875.80999799999995</v>
      </c>
      <c r="E2026">
        <v>896.78002900000001</v>
      </c>
      <c r="F2026">
        <v>6147980000</v>
      </c>
      <c r="G2026">
        <v>896.78002900000001</v>
      </c>
      <c r="I2026" s="3">
        <f t="shared" si="63"/>
        <v>-6.1012470270823127E-2</v>
      </c>
      <c r="J2026" s="3"/>
      <c r="N2026">
        <v>7.5615771157178102E-3</v>
      </c>
      <c r="O2026">
        <v>2025</v>
      </c>
      <c r="P2026" s="2">
        <f t="shared" si="62"/>
        <v>0.8035714285714286</v>
      </c>
      <c r="Q2026">
        <v>7.5615771157178102E-3</v>
      </c>
    </row>
    <row r="2027" spans="1:17" x14ac:dyDescent="0.25">
      <c r="A2027" s="1">
        <v>39742</v>
      </c>
      <c r="B2027">
        <v>980.40002400000003</v>
      </c>
      <c r="C2027">
        <v>985.44000200000005</v>
      </c>
      <c r="D2027">
        <v>952.46997099999999</v>
      </c>
      <c r="E2027">
        <v>955.04998799999998</v>
      </c>
      <c r="F2027">
        <v>5121830000</v>
      </c>
      <c r="G2027">
        <v>955.04998799999998</v>
      </c>
      <c r="I2027" s="3">
        <f t="shared" si="63"/>
        <v>-3.0799711042020506E-2</v>
      </c>
      <c r="J2027" s="3"/>
      <c r="N2027">
        <v>7.5673646833507302E-3</v>
      </c>
      <c r="O2027">
        <v>2026</v>
      </c>
      <c r="P2027" s="2">
        <f t="shared" si="62"/>
        <v>0.803968253968254</v>
      </c>
      <c r="Q2027">
        <v>7.5673646833507302E-3</v>
      </c>
    </row>
    <row r="2028" spans="1:17" x14ac:dyDescent="0.25">
      <c r="A2028" s="1">
        <v>39741</v>
      </c>
      <c r="B2028">
        <v>943.51000999999997</v>
      </c>
      <c r="C2028">
        <v>985.40002400000003</v>
      </c>
      <c r="D2028">
        <v>943.51000999999997</v>
      </c>
      <c r="E2028">
        <v>985.40002400000003</v>
      </c>
      <c r="F2028">
        <v>5175640000</v>
      </c>
      <c r="G2028">
        <v>985.40002400000003</v>
      </c>
      <c r="I2028" s="3">
        <f t="shared" si="63"/>
        <v>4.7684904122288874E-2</v>
      </c>
      <c r="J2028" s="3"/>
      <c r="N2028">
        <v>7.5974147157820138E-3</v>
      </c>
      <c r="O2028">
        <v>2027</v>
      </c>
      <c r="P2028" s="2">
        <f t="shared" si="62"/>
        <v>0.80436507936507939</v>
      </c>
      <c r="Q2028">
        <v>7.5974147157820138E-3</v>
      </c>
    </row>
    <row r="2029" spans="1:17" x14ac:dyDescent="0.25">
      <c r="A2029" s="1">
        <v>39738</v>
      </c>
      <c r="B2029">
        <v>942.28997800000002</v>
      </c>
      <c r="C2029">
        <v>984.64001499999995</v>
      </c>
      <c r="D2029">
        <v>918.73999000000003</v>
      </c>
      <c r="E2029">
        <v>940.54998799999998</v>
      </c>
      <c r="F2029">
        <v>6581780000</v>
      </c>
      <c r="G2029">
        <v>940.54998799999998</v>
      </c>
      <c r="I2029" s="3">
        <f t="shared" si="63"/>
        <v>-6.2128261397987883E-3</v>
      </c>
      <c r="J2029" s="3"/>
      <c r="N2029">
        <v>7.597490555814268E-3</v>
      </c>
      <c r="O2029">
        <v>2028</v>
      </c>
      <c r="P2029" s="2">
        <f t="shared" si="62"/>
        <v>0.80476190476190479</v>
      </c>
      <c r="Q2029">
        <v>7.597490555814268E-3</v>
      </c>
    </row>
    <row r="2030" spans="1:17" x14ac:dyDescent="0.25">
      <c r="A2030" s="1">
        <v>39737</v>
      </c>
      <c r="B2030">
        <v>909.53002900000001</v>
      </c>
      <c r="C2030">
        <v>947.71002199999998</v>
      </c>
      <c r="D2030">
        <v>865.830017</v>
      </c>
      <c r="E2030">
        <v>946.42999299999997</v>
      </c>
      <c r="F2030">
        <v>7984500000</v>
      </c>
      <c r="G2030">
        <v>946.42999299999997</v>
      </c>
      <c r="I2030" s="3">
        <f t="shared" si="63"/>
        <v>4.2507451590917844E-2</v>
      </c>
      <c r="J2030" s="3"/>
      <c r="N2030">
        <v>7.6410886367013209E-3</v>
      </c>
      <c r="O2030">
        <v>2029</v>
      </c>
      <c r="P2030" s="2">
        <f t="shared" si="62"/>
        <v>0.80515873015873018</v>
      </c>
      <c r="Q2030">
        <v>7.6410886367013209E-3</v>
      </c>
    </row>
    <row r="2031" spans="1:17" x14ac:dyDescent="0.25">
      <c r="A2031" s="1">
        <v>39736</v>
      </c>
      <c r="B2031">
        <v>994.59997599999997</v>
      </c>
      <c r="C2031">
        <v>994.59997599999997</v>
      </c>
      <c r="D2031">
        <v>903.98999000000003</v>
      </c>
      <c r="E2031">
        <v>907.84002699999996</v>
      </c>
      <c r="F2031">
        <v>6542330000</v>
      </c>
      <c r="G2031">
        <v>907.84002699999996</v>
      </c>
      <c r="I2031" s="3">
        <f t="shared" si="63"/>
        <v>-9.0349778155030758E-2</v>
      </c>
      <c r="J2031" s="3"/>
      <c r="N2031">
        <v>7.6440799603667564E-3</v>
      </c>
      <c r="O2031">
        <v>2030</v>
      </c>
      <c r="P2031" s="2">
        <f t="shared" si="62"/>
        <v>0.80555555555555558</v>
      </c>
      <c r="Q2031">
        <v>7.6440799603667564E-3</v>
      </c>
    </row>
    <row r="2032" spans="1:17" x14ac:dyDescent="0.25">
      <c r="A2032" s="1">
        <v>39735</v>
      </c>
      <c r="B2032">
        <v>1009.969971</v>
      </c>
      <c r="C2032">
        <v>1044.3100589999999</v>
      </c>
      <c r="D2032">
        <v>972.07000700000003</v>
      </c>
      <c r="E2032">
        <v>998.01000999999997</v>
      </c>
      <c r="F2032">
        <v>8161990400</v>
      </c>
      <c r="G2032">
        <v>998.01000999999997</v>
      </c>
      <c r="I2032" s="3">
        <f t="shared" si="63"/>
        <v>-5.3221369688855047E-3</v>
      </c>
      <c r="J2032" s="3"/>
      <c r="N2032">
        <v>7.6519336382634418E-3</v>
      </c>
      <c r="O2032">
        <v>2031</v>
      </c>
      <c r="P2032" s="2">
        <f t="shared" si="62"/>
        <v>0.80595238095238098</v>
      </c>
      <c r="Q2032">
        <v>7.6519336382634418E-3</v>
      </c>
    </row>
    <row r="2033" spans="1:17" x14ac:dyDescent="0.25">
      <c r="A2033" s="1">
        <v>39734</v>
      </c>
      <c r="B2033">
        <v>912.75</v>
      </c>
      <c r="C2033">
        <v>1006.929993</v>
      </c>
      <c r="D2033">
        <v>912.75</v>
      </c>
      <c r="E2033">
        <v>1003.349976</v>
      </c>
      <c r="F2033">
        <v>7263369600</v>
      </c>
      <c r="G2033">
        <v>1003.349976</v>
      </c>
      <c r="I2033" s="3">
        <f t="shared" si="63"/>
        <v>0.11580036960722695</v>
      </c>
      <c r="J2033" s="3"/>
      <c r="N2033">
        <v>7.6625579865294835E-3</v>
      </c>
      <c r="O2033">
        <v>2032</v>
      </c>
      <c r="P2033" s="2">
        <f t="shared" si="62"/>
        <v>0.80634920634920637</v>
      </c>
      <c r="Q2033">
        <v>7.6625579865294835E-3</v>
      </c>
    </row>
    <row r="2034" spans="1:17" x14ac:dyDescent="0.25">
      <c r="A2034" s="1">
        <v>39731</v>
      </c>
      <c r="B2034">
        <v>902.30999799999995</v>
      </c>
      <c r="C2034">
        <v>936.35998500000005</v>
      </c>
      <c r="D2034">
        <v>839.79998799999998</v>
      </c>
      <c r="E2034">
        <v>899.21997099999999</v>
      </c>
      <c r="F2034">
        <v>11456230400</v>
      </c>
      <c r="G2034">
        <v>899.21997099999999</v>
      </c>
      <c r="I2034" s="3">
        <f t="shared" si="63"/>
        <v>-1.1759288948377744E-2</v>
      </c>
      <c r="J2034" s="3"/>
      <c r="N2034">
        <v>7.7188811874360219E-3</v>
      </c>
      <c r="O2034">
        <v>2033</v>
      </c>
      <c r="P2034" s="2">
        <f t="shared" si="62"/>
        <v>0.80674603174603177</v>
      </c>
      <c r="Q2034">
        <v>7.7188811874360219E-3</v>
      </c>
    </row>
    <row r="2035" spans="1:17" x14ac:dyDescent="0.25">
      <c r="A2035" s="1">
        <v>39730</v>
      </c>
      <c r="B2035">
        <v>988.419983</v>
      </c>
      <c r="C2035">
        <v>1005.25</v>
      </c>
      <c r="D2035">
        <v>909.19000200000005</v>
      </c>
      <c r="E2035">
        <v>909.919983</v>
      </c>
      <c r="F2035">
        <v>6819000000</v>
      </c>
      <c r="G2035">
        <v>909.919983</v>
      </c>
      <c r="I2035" s="3">
        <f t="shared" si="63"/>
        <v>-7.6167095302927978E-2</v>
      </c>
      <c r="J2035" s="3"/>
      <c r="N2035">
        <v>7.7390282619684836E-3</v>
      </c>
      <c r="O2035">
        <v>2034</v>
      </c>
      <c r="P2035" s="2">
        <f t="shared" si="62"/>
        <v>0.80714285714285716</v>
      </c>
      <c r="Q2035">
        <v>7.7390282619684836E-3</v>
      </c>
    </row>
    <row r="2036" spans="1:17" x14ac:dyDescent="0.25">
      <c r="A2036" s="1">
        <v>39729</v>
      </c>
      <c r="B2036">
        <v>988.90997300000004</v>
      </c>
      <c r="C2036">
        <v>1021.059998</v>
      </c>
      <c r="D2036">
        <v>970.96997099999999</v>
      </c>
      <c r="E2036">
        <v>984.94000200000005</v>
      </c>
      <c r="F2036">
        <v>8716329600</v>
      </c>
      <c r="G2036">
        <v>984.94000200000005</v>
      </c>
      <c r="I2036" s="3">
        <f t="shared" si="63"/>
        <v>-1.1332702515136073E-2</v>
      </c>
      <c r="J2036" s="3"/>
      <c r="N2036">
        <v>7.759284149684742E-3</v>
      </c>
      <c r="O2036">
        <v>2035</v>
      </c>
      <c r="P2036" s="2">
        <f t="shared" si="62"/>
        <v>0.80753968253968256</v>
      </c>
      <c r="Q2036">
        <v>7.759284149684742E-3</v>
      </c>
    </row>
    <row r="2037" spans="1:17" x14ac:dyDescent="0.25">
      <c r="A2037" s="1">
        <v>39728</v>
      </c>
      <c r="B2037">
        <v>1057.599976</v>
      </c>
      <c r="C2037">
        <v>1072.910034</v>
      </c>
      <c r="D2037">
        <v>996.22997999999995</v>
      </c>
      <c r="E2037">
        <v>996.22997999999995</v>
      </c>
      <c r="F2037">
        <v>7069209600</v>
      </c>
      <c r="G2037">
        <v>996.22997999999995</v>
      </c>
      <c r="I2037" s="3">
        <f t="shared" si="63"/>
        <v>-5.7394841600428959E-2</v>
      </c>
      <c r="J2037" s="3"/>
      <c r="N2037">
        <v>7.770217609705421E-3</v>
      </c>
      <c r="O2037">
        <v>2036</v>
      </c>
      <c r="P2037" s="2">
        <f t="shared" si="62"/>
        <v>0.80793650793650795</v>
      </c>
      <c r="Q2037">
        <v>7.770217609705421E-3</v>
      </c>
    </row>
    <row r="2038" spans="1:17" x14ac:dyDescent="0.25">
      <c r="A2038" s="1">
        <v>39727</v>
      </c>
      <c r="B2038">
        <v>1097.5600589999999</v>
      </c>
      <c r="C2038">
        <v>1097.5600589999999</v>
      </c>
      <c r="D2038">
        <v>1007.969971</v>
      </c>
      <c r="E2038">
        <v>1056.8900149999999</v>
      </c>
      <c r="F2038">
        <v>7956020000</v>
      </c>
      <c r="G2038">
        <v>1056.8900149999999</v>
      </c>
      <c r="I2038" s="3">
        <f t="shared" si="63"/>
        <v>-3.8517840461374742E-2</v>
      </c>
      <c r="J2038" s="3"/>
      <c r="N2038">
        <v>7.7784022432043631E-3</v>
      </c>
      <c r="O2038">
        <v>2037</v>
      </c>
      <c r="P2038" s="2">
        <f t="shared" si="62"/>
        <v>0.80833333333333335</v>
      </c>
      <c r="Q2038">
        <v>7.7784022432043631E-3</v>
      </c>
    </row>
    <row r="2039" spans="1:17" x14ac:dyDescent="0.25">
      <c r="A2039" s="1">
        <v>39724</v>
      </c>
      <c r="B2039">
        <v>1115.160034</v>
      </c>
      <c r="C2039">
        <v>1153.8199460000001</v>
      </c>
      <c r="D2039">
        <v>1098.1400149999999</v>
      </c>
      <c r="E2039">
        <v>1099.2299800000001</v>
      </c>
      <c r="F2039">
        <v>6716120000</v>
      </c>
      <c r="G2039">
        <v>1099.2299800000001</v>
      </c>
      <c r="I2039" s="3">
        <f t="shared" si="63"/>
        <v>-1.3506523143474558E-2</v>
      </c>
      <c r="J2039" s="3"/>
      <c r="N2039">
        <v>7.7791161504106032E-3</v>
      </c>
      <c r="O2039">
        <v>2038</v>
      </c>
      <c r="P2039" s="2">
        <f t="shared" si="62"/>
        <v>0.80873015873015874</v>
      </c>
      <c r="Q2039">
        <v>7.7791161504106032E-3</v>
      </c>
    </row>
    <row r="2040" spans="1:17" x14ac:dyDescent="0.25">
      <c r="A2040" s="1">
        <v>39723</v>
      </c>
      <c r="B2040">
        <v>1160.6400149999999</v>
      </c>
      <c r="C2040">
        <v>1160.6400149999999</v>
      </c>
      <c r="D2040">
        <v>1111.4300539999999</v>
      </c>
      <c r="E2040">
        <v>1114.280029</v>
      </c>
      <c r="F2040">
        <v>6285640000</v>
      </c>
      <c r="G2040">
        <v>1114.280029</v>
      </c>
      <c r="I2040" s="3">
        <f t="shared" si="63"/>
        <v>-4.0290792571308187E-2</v>
      </c>
      <c r="J2040" s="3"/>
      <c r="N2040">
        <v>7.782385124942115E-3</v>
      </c>
      <c r="O2040">
        <v>2039</v>
      </c>
      <c r="P2040" s="2">
        <f t="shared" si="62"/>
        <v>0.80912698412698414</v>
      </c>
      <c r="Q2040">
        <v>7.782385124942115E-3</v>
      </c>
    </row>
    <row r="2041" spans="1:17" x14ac:dyDescent="0.25">
      <c r="A2041" s="1">
        <v>39722</v>
      </c>
      <c r="B2041">
        <v>1164.170044</v>
      </c>
      <c r="C2041">
        <v>1167.030029</v>
      </c>
      <c r="D2041">
        <v>1140.7700199999999</v>
      </c>
      <c r="E2041">
        <v>1161.0600589999999</v>
      </c>
      <c r="F2041">
        <v>5782130000</v>
      </c>
      <c r="G2041">
        <v>1161.0600589999999</v>
      </c>
      <c r="I2041" s="3">
        <f t="shared" si="63"/>
        <v>-4.5439881924619341E-3</v>
      </c>
      <c r="J2041" s="3"/>
      <c r="N2041">
        <v>7.7851113684572759E-3</v>
      </c>
      <c r="O2041">
        <v>2040</v>
      </c>
      <c r="P2041" s="2">
        <f t="shared" si="62"/>
        <v>0.80952380952380953</v>
      </c>
      <c r="Q2041">
        <v>7.7851113684572759E-3</v>
      </c>
    </row>
    <row r="2042" spans="1:17" x14ac:dyDescent="0.25">
      <c r="A2042" s="1">
        <v>39721</v>
      </c>
      <c r="B2042">
        <v>1113.780029</v>
      </c>
      <c r="C2042">
        <v>1168.030029</v>
      </c>
      <c r="D2042">
        <v>1113.780029</v>
      </c>
      <c r="E2042">
        <v>1166.3599850000001</v>
      </c>
      <c r="F2042">
        <v>4937680000</v>
      </c>
      <c r="G2042">
        <v>1166.3599850000001</v>
      </c>
      <c r="I2042" s="3">
        <f t="shared" si="63"/>
        <v>5.4174670212319587E-2</v>
      </c>
      <c r="J2042" s="3"/>
      <c r="N2042">
        <v>7.7911580535829916E-3</v>
      </c>
      <c r="O2042">
        <v>2041</v>
      </c>
      <c r="P2042" s="2">
        <f t="shared" si="62"/>
        <v>0.80992063492063493</v>
      </c>
      <c r="Q2042">
        <v>7.7911580535829916E-3</v>
      </c>
    </row>
    <row r="2043" spans="1:17" x14ac:dyDescent="0.25">
      <c r="A2043" s="1">
        <v>39720</v>
      </c>
      <c r="B2043">
        <v>1209.0699460000001</v>
      </c>
      <c r="C2043">
        <v>1209.0699460000001</v>
      </c>
      <c r="D2043">
        <v>1106.420044</v>
      </c>
      <c r="E2043">
        <v>1106.420044</v>
      </c>
      <c r="F2043">
        <v>7305060000</v>
      </c>
      <c r="G2043">
        <v>1106.420044</v>
      </c>
      <c r="I2043" s="3">
        <f t="shared" si="63"/>
        <v>-8.8067762524948856E-2</v>
      </c>
      <c r="J2043" s="3"/>
      <c r="N2043">
        <v>7.8027986383719661E-3</v>
      </c>
      <c r="O2043">
        <v>2042</v>
      </c>
      <c r="P2043" s="2">
        <f t="shared" si="62"/>
        <v>0.81031746031746033</v>
      </c>
      <c r="Q2043">
        <v>7.8027986383719661E-3</v>
      </c>
    </row>
    <row r="2044" spans="1:17" x14ac:dyDescent="0.25">
      <c r="A2044" s="1">
        <v>39717</v>
      </c>
      <c r="B2044">
        <v>1204.469971</v>
      </c>
      <c r="C2044">
        <v>1215.7700199999999</v>
      </c>
      <c r="D2044">
        <v>1187.540039</v>
      </c>
      <c r="E2044">
        <v>1213.2700199999999</v>
      </c>
      <c r="F2044">
        <v>5383610000</v>
      </c>
      <c r="G2044">
        <v>1213.2700199999999</v>
      </c>
      <c r="I2044" s="3">
        <f t="shared" si="63"/>
        <v>3.3824292639217379E-3</v>
      </c>
      <c r="J2044" s="3"/>
      <c r="N2044">
        <v>7.809946553678726E-3</v>
      </c>
      <c r="O2044">
        <v>2043</v>
      </c>
      <c r="P2044" s="2">
        <f t="shared" si="62"/>
        <v>0.81071428571428572</v>
      </c>
      <c r="Q2044">
        <v>7.809946553678726E-3</v>
      </c>
    </row>
    <row r="2045" spans="1:17" x14ac:dyDescent="0.25">
      <c r="A2045" s="1">
        <v>39716</v>
      </c>
      <c r="B2045">
        <v>1187.869995</v>
      </c>
      <c r="C2045">
        <v>1220.030029</v>
      </c>
      <c r="D2045">
        <v>1187.869995</v>
      </c>
      <c r="E2045">
        <v>1209.1800539999999</v>
      </c>
      <c r="F2045">
        <v>5877640000</v>
      </c>
      <c r="G2045">
        <v>1209.1800539999999</v>
      </c>
      <c r="I2045" s="3">
        <f t="shared" si="63"/>
        <v>1.9656504590117363E-2</v>
      </c>
      <c r="J2045" s="3"/>
      <c r="N2045">
        <v>7.817132897939949E-3</v>
      </c>
      <c r="O2045">
        <v>2044</v>
      </c>
      <c r="P2045" s="2">
        <f t="shared" si="62"/>
        <v>0.81111111111111112</v>
      </c>
      <c r="Q2045">
        <v>7.817132897939949E-3</v>
      </c>
    </row>
    <row r="2046" spans="1:17" x14ac:dyDescent="0.25">
      <c r="A2046" s="1">
        <v>39715</v>
      </c>
      <c r="B2046">
        <v>1188.790039</v>
      </c>
      <c r="C2046">
        <v>1197.410034</v>
      </c>
      <c r="D2046">
        <v>1179.790039</v>
      </c>
      <c r="E2046">
        <v>1185.869995</v>
      </c>
      <c r="F2046">
        <v>4820360000</v>
      </c>
      <c r="G2046">
        <v>1185.869995</v>
      </c>
      <c r="I2046" s="3">
        <f t="shared" si="63"/>
        <v>-1.977728078431662E-3</v>
      </c>
      <c r="J2046" s="3"/>
      <c r="N2046">
        <v>7.8324913345220182E-3</v>
      </c>
      <c r="O2046">
        <v>2045</v>
      </c>
      <c r="P2046" s="2">
        <f t="shared" si="62"/>
        <v>0.81150793650793651</v>
      </c>
      <c r="Q2046">
        <v>7.8324913345220182E-3</v>
      </c>
    </row>
    <row r="2047" spans="1:17" x14ac:dyDescent="0.25">
      <c r="A2047" s="1">
        <v>39714</v>
      </c>
      <c r="B2047">
        <v>1207.6099850000001</v>
      </c>
      <c r="C2047">
        <v>1221.150024</v>
      </c>
      <c r="D2047">
        <v>1187.0600589999999</v>
      </c>
      <c r="E2047">
        <v>1188.219971</v>
      </c>
      <c r="F2047">
        <v>5185730000</v>
      </c>
      <c r="G2047">
        <v>1188.219971</v>
      </c>
      <c r="I2047" s="3">
        <f t="shared" si="63"/>
        <v>-1.5632633466857948E-2</v>
      </c>
      <c r="J2047" s="3"/>
      <c r="N2047">
        <v>7.8531849635692375E-3</v>
      </c>
      <c r="O2047">
        <v>2046</v>
      </c>
      <c r="P2047" s="2">
        <f t="shared" si="62"/>
        <v>0.81190476190476191</v>
      </c>
      <c r="Q2047">
        <v>7.8531849635692375E-3</v>
      </c>
    </row>
    <row r="2048" spans="1:17" x14ac:dyDescent="0.25">
      <c r="A2048" s="1">
        <v>39713</v>
      </c>
      <c r="B2048">
        <v>1255.369995</v>
      </c>
      <c r="C2048">
        <v>1255.369995</v>
      </c>
      <c r="D2048">
        <v>1205.6099850000001</v>
      </c>
      <c r="E2048">
        <v>1207.089966</v>
      </c>
      <c r="F2048">
        <v>5368130000</v>
      </c>
      <c r="G2048">
        <v>1207.089966</v>
      </c>
      <c r="I2048" s="3">
        <f t="shared" si="63"/>
        <v>-3.823659980432359E-2</v>
      </c>
      <c r="J2048" s="3"/>
      <c r="N2048">
        <v>7.8560291817415528E-3</v>
      </c>
      <c r="O2048">
        <v>2047</v>
      </c>
      <c r="P2048" s="2">
        <f t="shared" si="62"/>
        <v>0.8123015873015873</v>
      </c>
      <c r="Q2048">
        <v>7.8560291817415528E-3</v>
      </c>
    </row>
    <row r="2049" spans="1:17" x14ac:dyDescent="0.25">
      <c r="A2049" s="1">
        <v>39710</v>
      </c>
      <c r="B2049">
        <v>1213.1099850000001</v>
      </c>
      <c r="C2049">
        <v>1265.119995</v>
      </c>
      <c r="D2049">
        <v>1213.1099850000001</v>
      </c>
      <c r="E2049">
        <v>1255.079956</v>
      </c>
      <c r="F2049">
        <v>9387169600</v>
      </c>
      <c r="G2049">
        <v>1255.079956</v>
      </c>
      <c r="I2049" s="3">
        <f t="shared" si="63"/>
        <v>4.025656281127743E-2</v>
      </c>
      <c r="J2049" s="3"/>
      <c r="N2049">
        <v>7.8806103189219545E-3</v>
      </c>
      <c r="O2049">
        <v>2048</v>
      </c>
      <c r="P2049" s="2">
        <f t="shared" si="62"/>
        <v>0.8126984126984127</v>
      </c>
      <c r="Q2049">
        <v>7.8806103189219545E-3</v>
      </c>
    </row>
    <row r="2050" spans="1:17" x14ac:dyDescent="0.25">
      <c r="A2050" s="1">
        <v>39709</v>
      </c>
      <c r="B2050">
        <v>1157.079956</v>
      </c>
      <c r="C2050">
        <v>1211.1400149999999</v>
      </c>
      <c r="D2050">
        <v>1133.5</v>
      </c>
      <c r="E2050">
        <v>1206.51001</v>
      </c>
      <c r="F2050">
        <v>10082689600</v>
      </c>
      <c r="G2050">
        <v>1206.51001</v>
      </c>
      <c r="I2050" s="3">
        <f t="shared" si="63"/>
        <v>4.3341774271546285E-2</v>
      </c>
      <c r="J2050" s="3"/>
      <c r="N2050">
        <v>7.8857728420993478E-3</v>
      </c>
      <c r="O2050">
        <v>2049</v>
      </c>
      <c r="P2050" s="2">
        <f t="shared" si="62"/>
        <v>0.81309523809523809</v>
      </c>
      <c r="Q2050">
        <v>7.8857728420993478E-3</v>
      </c>
    </row>
    <row r="2051" spans="1:17" x14ac:dyDescent="0.25">
      <c r="A2051" s="1">
        <v>39708</v>
      </c>
      <c r="B2051">
        <v>1210.339966</v>
      </c>
      <c r="C2051">
        <v>1210.339966</v>
      </c>
      <c r="D2051">
        <v>1155.880005</v>
      </c>
      <c r="E2051">
        <v>1156.3900149999999</v>
      </c>
      <c r="F2051">
        <v>9431870400</v>
      </c>
      <c r="G2051">
        <v>1156.3900149999999</v>
      </c>
      <c r="I2051" s="3">
        <f t="shared" si="63"/>
        <v>-4.7140707095729262E-2</v>
      </c>
      <c r="J2051" s="3"/>
      <c r="N2051">
        <v>7.9241023673413125E-3</v>
      </c>
      <c r="O2051">
        <v>2050</v>
      </c>
      <c r="P2051" s="2">
        <f t="shared" ref="P2051:P2114" si="64">O2051/L$1</f>
        <v>0.81349206349206349</v>
      </c>
      <c r="Q2051">
        <v>7.9241023673413125E-3</v>
      </c>
    </row>
    <row r="2052" spans="1:17" x14ac:dyDescent="0.25">
      <c r="A2052" s="1">
        <v>39707</v>
      </c>
      <c r="B2052">
        <v>1188.3100589999999</v>
      </c>
      <c r="C2052">
        <v>1214.839966</v>
      </c>
      <c r="D2052">
        <v>1169.280029</v>
      </c>
      <c r="E2052">
        <v>1213.599976</v>
      </c>
      <c r="F2052">
        <v>9459830400</v>
      </c>
      <c r="G2052">
        <v>1213.599976</v>
      </c>
      <c r="I2052" s="3">
        <f t="shared" ref="I2052:I2115" si="65">E2052/E2053-1</f>
        <v>1.7523288218865618E-2</v>
      </c>
      <c r="J2052" s="3"/>
      <c r="N2052">
        <v>7.9279901453797041E-3</v>
      </c>
      <c r="O2052">
        <v>2051</v>
      </c>
      <c r="P2052" s="2">
        <f t="shared" si="64"/>
        <v>0.81388888888888888</v>
      </c>
      <c r="Q2052">
        <v>7.9279901453797041E-3</v>
      </c>
    </row>
    <row r="2053" spans="1:17" x14ac:dyDescent="0.25">
      <c r="A2053" s="1">
        <v>39706</v>
      </c>
      <c r="B2053">
        <v>1250.920044</v>
      </c>
      <c r="C2053">
        <v>1250.920044</v>
      </c>
      <c r="D2053">
        <v>1192.6999510000001</v>
      </c>
      <c r="E2053">
        <v>1192.6999510000001</v>
      </c>
      <c r="F2053">
        <v>8279510400</v>
      </c>
      <c r="G2053">
        <v>1192.6999510000001</v>
      </c>
      <c r="I2053" s="3">
        <f t="shared" si="65"/>
        <v>-4.7135897027769436E-2</v>
      </c>
      <c r="J2053" s="3"/>
      <c r="N2053">
        <v>7.9481317978180588E-3</v>
      </c>
      <c r="O2053">
        <v>2052</v>
      </c>
      <c r="P2053" s="2">
        <f t="shared" si="64"/>
        <v>0.81428571428571428</v>
      </c>
      <c r="Q2053">
        <v>7.9481317978180588E-3</v>
      </c>
    </row>
    <row r="2054" spans="1:17" x14ac:dyDescent="0.25">
      <c r="A2054" s="1">
        <v>39703</v>
      </c>
      <c r="B2054">
        <v>1245.880005</v>
      </c>
      <c r="C2054">
        <v>1255.089966</v>
      </c>
      <c r="D2054">
        <v>1233.8100589999999</v>
      </c>
      <c r="E2054">
        <v>1251.6999510000001</v>
      </c>
      <c r="F2054">
        <v>6273260000</v>
      </c>
      <c r="G2054">
        <v>1251.6999510000001</v>
      </c>
      <c r="I2054" s="3">
        <f t="shared" si="65"/>
        <v>2.1215338825866237E-3</v>
      </c>
      <c r="J2054" s="3"/>
      <c r="N2054">
        <v>7.9549509342613511E-3</v>
      </c>
      <c r="O2054">
        <v>2053</v>
      </c>
      <c r="P2054" s="2">
        <f t="shared" si="64"/>
        <v>0.81468253968253967</v>
      </c>
      <c r="Q2054">
        <v>7.9549509342613511E-3</v>
      </c>
    </row>
    <row r="2055" spans="1:17" x14ac:dyDescent="0.25">
      <c r="A2055" s="1">
        <v>39702</v>
      </c>
      <c r="B2055">
        <v>1229.040039</v>
      </c>
      <c r="C2055">
        <v>1249.9799800000001</v>
      </c>
      <c r="D2055">
        <v>1211.540039</v>
      </c>
      <c r="E2055">
        <v>1249.0500489999999</v>
      </c>
      <c r="F2055">
        <v>6869249600</v>
      </c>
      <c r="G2055">
        <v>1249.0500489999999</v>
      </c>
      <c r="I2055" s="3">
        <f t="shared" si="65"/>
        <v>1.3806377602635589E-2</v>
      </c>
      <c r="J2055" s="3"/>
      <c r="N2055">
        <v>7.967969361336813E-3</v>
      </c>
      <c r="O2055">
        <v>2054</v>
      </c>
      <c r="P2055" s="2">
        <f t="shared" si="64"/>
        <v>0.81507936507936507</v>
      </c>
      <c r="Q2055">
        <v>7.967969361336813E-3</v>
      </c>
    </row>
    <row r="2056" spans="1:17" x14ac:dyDescent="0.25">
      <c r="A2056" s="1">
        <v>39701</v>
      </c>
      <c r="B2056">
        <v>1227.5</v>
      </c>
      <c r="C2056">
        <v>1243.900024</v>
      </c>
      <c r="D2056">
        <v>1221.599976</v>
      </c>
      <c r="E2056">
        <v>1232.040039</v>
      </c>
      <c r="F2056">
        <v>6543440000</v>
      </c>
      <c r="G2056">
        <v>1232.040039</v>
      </c>
      <c r="I2056" s="3">
        <f t="shared" si="65"/>
        <v>6.1494221676472449E-3</v>
      </c>
      <c r="J2056" s="3"/>
      <c r="N2056">
        <v>7.9826536324318909E-3</v>
      </c>
      <c r="O2056">
        <v>2055</v>
      </c>
      <c r="P2056" s="2">
        <f t="shared" si="64"/>
        <v>0.81547619047619047</v>
      </c>
      <c r="Q2056">
        <v>7.9826536324318909E-3</v>
      </c>
    </row>
    <row r="2057" spans="1:17" x14ac:dyDescent="0.25">
      <c r="A2057" s="1">
        <v>39700</v>
      </c>
      <c r="B2057">
        <v>1267.9799800000001</v>
      </c>
      <c r="C2057">
        <v>1268.660034</v>
      </c>
      <c r="D2057">
        <v>1224.51001</v>
      </c>
      <c r="E2057">
        <v>1224.51001</v>
      </c>
      <c r="F2057">
        <v>7380630400</v>
      </c>
      <c r="G2057">
        <v>1224.51001</v>
      </c>
      <c r="I2057" s="3">
        <f t="shared" si="65"/>
        <v>-3.4138167731731173E-2</v>
      </c>
      <c r="J2057" s="3"/>
      <c r="N2057">
        <v>7.9836079860839959E-3</v>
      </c>
      <c r="O2057">
        <v>2056</v>
      </c>
      <c r="P2057" s="2">
        <f t="shared" si="64"/>
        <v>0.81587301587301586</v>
      </c>
      <c r="Q2057">
        <v>7.9836079860839959E-3</v>
      </c>
    </row>
    <row r="2058" spans="1:17" x14ac:dyDescent="0.25">
      <c r="A2058" s="1">
        <v>39699</v>
      </c>
      <c r="B2058">
        <v>1249.5</v>
      </c>
      <c r="C2058">
        <v>1274.420044</v>
      </c>
      <c r="D2058">
        <v>1247.119995</v>
      </c>
      <c r="E2058">
        <v>1267.790039</v>
      </c>
      <c r="F2058">
        <v>7351340000</v>
      </c>
      <c r="G2058">
        <v>1267.790039</v>
      </c>
      <c r="I2058" s="3">
        <f t="shared" si="65"/>
        <v>2.0510161545749916E-2</v>
      </c>
      <c r="J2058" s="3"/>
      <c r="N2058">
        <v>7.9985433725262567E-3</v>
      </c>
      <c r="O2058">
        <v>2057</v>
      </c>
      <c r="P2058" s="2">
        <f t="shared" si="64"/>
        <v>0.81626984126984126</v>
      </c>
      <c r="Q2058">
        <v>7.9985433725262567E-3</v>
      </c>
    </row>
    <row r="2059" spans="1:17" x14ac:dyDescent="0.25">
      <c r="A2059" s="1">
        <v>39696</v>
      </c>
      <c r="B2059">
        <v>1233.209961</v>
      </c>
      <c r="C2059">
        <v>1244.9399410000001</v>
      </c>
      <c r="D2059">
        <v>1217.2299800000001</v>
      </c>
      <c r="E2059">
        <v>1242.3100589999999</v>
      </c>
      <c r="F2059">
        <v>5017080000</v>
      </c>
      <c r="G2059">
        <v>1242.3100589999999</v>
      </c>
      <c r="I2059" s="3">
        <f t="shared" si="65"/>
        <v>4.4307650970250023E-3</v>
      </c>
      <c r="J2059" s="3"/>
      <c r="N2059">
        <v>8.0146805473277904E-3</v>
      </c>
      <c r="O2059">
        <v>2058</v>
      </c>
      <c r="P2059" s="2">
        <f t="shared" si="64"/>
        <v>0.81666666666666665</v>
      </c>
      <c r="Q2059">
        <v>8.0146805473277904E-3</v>
      </c>
    </row>
    <row r="2060" spans="1:17" x14ac:dyDescent="0.25">
      <c r="A2060" s="1">
        <v>39695</v>
      </c>
      <c r="B2060">
        <v>1271.8000489999999</v>
      </c>
      <c r="C2060">
        <v>1271.8000489999999</v>
      </c>
      <c r="D2060">
        <v>1232.829956</v>
      </c>
      <c r="E2060">
        <v>1236.829956</v>
      </c>
      <c r="F2060">
        <v>5212500000</v>
      </c>
      <c r="G2060">
        <v>1236.829956</v>
      </c>
      <c r="I2060" s="3">
        <f t="shared" si="65"/>
        <v>-2.9922057285950543E-2</v>
      </c>
      <c r="J2060" s="3"/>
      <c r="N2060">
        <v>8.035633584403401E-3</v>
      </c>
      <c r="O2060">
        <v>2059</v>
      </c>
      <c r="P2060" s="2">
        <f t="shared" si="64"/>
        <v>0.81706349206349205</v>
      </c>
      <c r="Q2060">
        <v>8.035633584403401E-3</v>
      </c>
    </row>
    <row r="2061" spans="1:17" x14ac:dyDescent="0.25">
      <c r="A2061" s="1">
        <v>39694</v>
      </c>
      <c r="B2061">
        <v>1276.6099850000001</v>
      </c>
      <c r="C2061">
        <v>1280.599976</v>
      </c>
      <c r="D2061">
        <v>1265.589966</v>
      </c>
      <c r="E2061">
        <v>1274.9799800000001</v>
      </c>
      <c r="F2061">
        <v>5056980000</v>
      </c>
      <c r="G2061">
        <v>1274.9799800000001</v>
      </c>
      <c r="I2061" s="3">
        <f t="shared" si="65"/>
        <v>-2.0350788909840878E-3</v>
      </c>
      <c r="J2061" s="3"/>
      <c r="N2061">
        <v>8.0583404359286792E-3</v>
      </c>
      <c r="O2061">
        <v>2060</v>
      </c>
      <c r="P2061" s="2">
        <f t="shared" si="64"/>
        <v>0.81746031746031744</v>
      </c>
      <c r="Q2061">
        <v>8.0583404359286792E-3</v>
      </c>
    </row>
    <row r="2062" spans="1:17" x14ac:dyDescent="0.25">
      <c r="A2062" s="1">
        <v>39693</v>
      </c>
      <c r="B2062">
        <v>1287.829956</v>
      </c>
      <c r="C2062">
        <v>1303.040039</v>
      </c>
      <c r="D2062">
        <v>1272.1999510000001</v>
      </c>
      <c r="E2062">
        <v>1277.579956</v>
      </c>
      <c r="F2062">
        <v>4783560000</v>
      </c>
      <c r="G2062">
        <v>1277.579956</v>
      </c>
      <c r="I2062" s="3">
        <f t="shared" si="65"/>
        <v>-4.0925143472405612E-3</v>
      </c>
      <c r="J2062" s="3"/>
      <c r="N2062">
        <v>8.0740365635283418E-3</v>
      </c>
      <c r="O2062">
        <v>2061</v>
      </c>
      <c r="P2062" s="2">
        <f t="shared" si="64"/>
        <v>0.81785714285714284</v>
      </c>
      <c r="Q2062">
        <v>8.0740365635283418E-3</v>
      </c>
    </row>
    <row r="2063" spans="1:17" x14ac:dyDescent="0.25">
      <c r="A2063" s="1">
        <v>39689</v>
      </c>
      <c r="B2063">
        <v>1296.48999</v>
      </c>
      <c r="C2063">
        <v>1297.589966</v>
      </c>
      <c r="D2063">
        <v>1282.73999</v>
      </c>
      <c r="E2063">
        <v>1282.829956</v>
      </c>
      <c r="F2063">
        <v>3288120000</v>
      </c>
      <c r="G2063">
        <v>1282.829956</v>
      </c>
      <c r="I2063" s="3">
        <f t="shared" si="65"/>
        <v>-1.3723665512594962E-2</v>
      </c>
      <c r="J2063" s="3"/>
      <c r="N2063">
        <v>8.0770046447888877E-3</v>
      </c>
      <c r="O2063">
        <v>2062</v>
      </c>
      <c r="P2063" s="2">
        <f t="shared" si="64"/>
        <v>0.81825396825396823</v>
      </c>
      <c r="Q2063">
        <v>8.0770046447888877E-3</v>
      </c>
    </row>
    <row r="2064" spans="1:17" x14ac:dyDescent="0.25">
      <c r="A2064" s="1">
        <v>39688</v>
      </c>
      <c r="B2064">
        <v>1283.790039</v>
      </c>
      <c r="C2064">
        <v>1300.6800539999999</v>
      </c>
      <c r="D2064">
        <v>1283.790039</v>
      </c>
      <c r="E2064">
        <v>1300.6800539999999</v>
      </c>
      <c r="F2064">
        <v>3854280000</v>
      </c>
      <c r="G2064">
        <v>1300.6800539999999</v>
      </c>
      <c r="I2064" s="3">
        <f t="shared" si="65"/>
        <v>1.4840144418515777E-2</v>
      </c>
      <c r="J2064" s="3"/>
      <c r="N2064">
        <v>8.0779224792622006E-3</v>
      </c>
      <c r="O2064">
        <v>2063</v>
      </c>
      <c r="P2064" s="2">
        <f t="shared" si="64"/>
        <v>0.81865079365079363</v>
      </c>
      <c r="Q2064">
        <v>8.0779224792622006E-3</v>
      </c>
    </row>
    <row r="2065" spans="1:17" x14ac:dyDescent="0.25">
      <c r="A2065" s="1">
        <v>39687</v>
      </c>
      <c r="B2065">
        <v>1271.290039</v>
      </c>
      <c r="C2065">
        <v>1285.0500489999999</v>
      </c>
      <c r="D2065">
        <v>1270.030029</v>
      </c>
      <c r="E2065">
        <v>1281.660034</v>
      </c>
      <c r="F2065">
        <v>3499610000</v>
      </c>
      <c r="G2065">
        <v>1281.660034</v>
      </c>
      <c r="I2065" s="3">
        <f t="shared" si="65"/>
        <v>7.9826536324318909E-3</v>
      </c>
      <c r="J2065" s="3"/>
      <c r="N2065">
        <v>8.0953444764779725E-3</v>
      </c>
      <c r="O2065">
        <v>2064</v>
      </c>
      <c r="P2065" s="2">
        <f t="shared" si="64"/>
        <v>0.81904761904761902</v>
      </c>
      <c r="Q2065">
        <v>8.0953444764779725E-3</v>
      </c>
    </row>
    <row r="2066" spans="1:17" x14ac:dyDescent="0.25">
      <c r="A2066" s="1">
        <v>39686</v>
      </c>
      <c r="B2066">
        <v>1267.030029</v>
      </c>
      <c r="C2066">
        <v>1275.650024</v>
      </c>
      <c r="D2066">
        <v>1263.209961</v>
      </c>
      <c r="E2066">
        <v>1271.51001</v>
      </c>
      <c r="F2066">
        <v>3587570000</v>
      </c>
      <c r="G2066">
        <v>1271.51001</v>
      </c>
      <c r="I2066" s="3">
        <f t="shared" si="65"/>
        <v>3.6863724900828565E-3</v>
      </c>
      <c r="J2066" s="3"/>
      <c r="N2066">
        <v>8.0962451894490695E-3</v>
      </c>
      <c r="O2066">
        <v>2065</v>
      </c>
      <c r="P2066" s="2">
        <f t="shared" si="64"/>
        <v>0.81944444444444442</v>
      </c>
      <c r="Q2066">
        <v>8.0962451894490695E-3</v>
      </c>
    </row>
    <row r="2067" spans="1:17" x14ac:dyDescent="0.25">
      <c r="A2067" s="1">
        <v>39685</v>
      </c>
      <c r="B2067">
        <v>1290.469971</v>
      </c>
      <c r="C2067">
        <v>1290.469971</v>
      </c>
      <c r="D2067">
        <v>1264.869995</v>
      </c>
      <c r="E2067">
        <v>1266.839966</v>
      </c>
      <c r="F2067">
        <v>3420600000</v>
      </c>
      <c r="G2067">
        <v>1266.839966</v>
      </c>
      <c r="I2067" s="3">
        <f t="shared" si="65"/>
        <v>-1.9625434113640594E-2</v>
      </c>
      <c r="J2067" s="3"/>
      <c r="N2067">
        <v>8.1141636675119422E-3</v>
      </c>
      <c r="O2067">
        <v>2066</v>
      </c>
      <c r="P2067" s="2">
        <f t="shared" si="64"/>
        <v>0.81984126984126982</v>
      </c>
      <c r="Q2067">
        <v>8.1141636675119422E-3</v>
      </c>
    </row>
    <row r="2068" spans="1:17" x14ac:dyDescent="0.25">
      <c r="A2068" s="1">
        <v>39682</v>
      </c>
      <c r="B2068">
        <v>1277.589966</v>
      </c>
      <c r="C2068">
        <v>1293.089966</v>
      </c>
      <c r="D2068">
        <v>1277.589966</v>
      </c>
      <c r="E2068">
        <v>1292.1999510000001</v>
      </c>
      <c r="F2068">
        <v>3741070000</v>
      </c>
      <c r="G2068">
        <v>1292.1999510000001</v>
      </c>
      <c r="I2068" s="3">
        <f t="shared" si="65"/>
        <v>1.1332670951888835E-2</v>
      </c>
      <c r="J2068" s="3"/>
      <c r="N2068">
        <v>8.1142290769036229E-3</v>
      </c>
      <c r="O2068">
        <v>2067</v>
      </c>
      <c r="P2068" s="2">
        <f t="shared" si="64"/>
        <v>0.82023809523809521</v>
      </c>
      <c r="Q2068">
        <v>8.1142290769036229E-3</v>
      </c>
    </row>
    <row r="2069" spans="1:17" x14ac:dyDescent="0.25">
      <c r="A2069" s="1">
        <v>39681</v>
      </c>
      <c r="B2069">
        <v>1271.0699460000001</v>
      </c>
      <c r="C2069">
        <v>1281.400024</v>
      </c>
      <c r="D2069">
        <v>1265.219971</v>
      </c>
      <c r="E2069">
        <v>1277.719971</v>
      </c>
      <c r="F2069">
        <v>4032590000</v>
      </c>
      <c r="G2069">
        <v>1277.719971</v>
      </c>
      <c r="I2069" s="3">
        <f t="shared" si="65"/>
        <v>2.4949643814211608E-3</v>
      </c>
      <c r="J2069" s="3"/>
      <c r="N2069">
        <v>8.116098822161355E-3</v>
      </c>
      <c r="O2069">
        <v>2068</v>
      </c>
      <c r="P2069" s="2">
        <f t="shared" si="64"/>
        <v>0.82063492063492061</v>
      </c>
      <c r="Q2069">
        <v>8.116098822161355E-3</v>
      </c>
    </row>
    <row r="2070" spans="1:17" x14ac:dyDescent="0.25">
      <c r="A2070" s="1">
        <v>39680</v>
      </c>
      <c r="B2070">
        <v>1267.339966</v>
      </c>
      <c r="C2070">
        <v>1276.01001</v>
      </c>
      <c r="D2070">
        <v>1261.160034</v>
      </c>
      <c r="E2070">
        <v>1274.540039</v>
      </c>
      <c r="F2070">
        <v>4555030000</v>
      </c>
      <c r="G2070">
        <v>1274.540039</v>
      </c>
      <c r="I2070" s="3">
        <f t="shared" si="65"/>
        <v>6.1973319167614171E-3</v>
      </c>
      <c r="J2070" s="3"/>
      <c r="N2070">
        <v>8.1169528883080488E-3</v>
      </c>
      <c r="O2070">
        <v>2069</v>
      </c>
      <c r="P2070" s="2">
        <f t="shared" si="64"/>
        <v>0.821031746031746</v>
      </c>
      <c r="Q2070">
        <v>8.1169528883080488E-3</v>
      </c>
    </row>
    <row r="2071" spans="1:17" x14ac:dyDescent="0.25">
      <c r="A2071" s="1">
        <v>39679</v>
      </c>
      <c r="B2071">
        <v>1276.650024</v>
      </c>
      <c r="C2071">
        <v>1276.650024</v>
      </c>
      <c r="D2071">
        <v>1263.1099850000001</v>
      </c>
      <c r="E2071">
        <v>1266.6899410000001</v>
      </c>
      <c r="F2071">
        <v>4159760000</v>
      </c>
      <c r="G2071">
        <v>1266.6899410000001</v>
      </c>
      <c r="I2071" s="3">
        <f t="shared" si="65"/>
        <v>-9.3149031937724835E-3</v>
      </c>
      <c r="J2071" s="3"/>
      <c r="N2071">
        <v>8.1285645546083085E-3</v>
      </c>
      <c r="O2071">
        <v>2070</v>
      </c>
      <c r="P2071" s="2">
        <f t="shared" si="64"/>
        <v>0.8214285714285714</v>
      </c>
      <c r="Q2071">
        <v>8.1285645546083085E-3</v>
      </c>
    </row>
    <row r="2072" spans="1:17" x14ac:dyDescent="0.25">
      <c r="A2072" s="1">
        <v>39678</v>
      </c>
      <c r="B2072">
        <v>1298.1400149999999</v>
      </c>
      <c r="C2072">
        <v>1300.219971</v>
      </c>
      <c r="D2072">
        <v>1274.51001</v>
      </c>
      <c r="E2072">
        <v>1278.599976</v>
      </c>
      <c r="F2072">
        <v>3829290000</v>
      </c>
      <c r="G2072">
        <v>1278.599976</v>
      </c>
      <c r="I2072" s="3">
        <f t="shared" si="65"/>
        <v>-1.509780907394298E-2</v>
      </c>
      <c r="J2072" s="3"/>
      <c r="N2072">
        <v>8.2172862574667604E-3</v>
      </c>
      <c r="O2072">
        <v>2071</v>
      </c>
      <c r="P2072" s="2">
        <f t="shared" si="64"/>
        <v>0.82182539682539679</v>
      </c>
      <c r="Q2072">
        <v>8.2172862574667604E-3</v>
      </c>
    </row>
    <row r="2073" spans="1:17" x14ac:dyDescent="0.25">
      <c r="A2073" s="1">
        <v>39675</v>
      </c>
      <c r="B2073">
        <v>1293.849976</v>
      </c>
      <c r="C2073">
        <v>1302.0500489999999</v>
      </c>
      <c r="D2073">
        <v>1290.73999</v>
      </c>
      <c r="E2073">
        <v>1298.1999510000001</v>
      </c>
      <c r="F2073">
        <v>4041820000</v>
      </c>
      <c r="G2073">
        <v>1298.1999510000001</v>
      </c>
      <c r="I2073" s="3">
        <f t="shared" si="65"/>
        <v>4.0759335616775694E-3</v>
      </c>
      <c r="J2073" s="3"/>
      <c r="N2073">
        <v>8.2200203336648681E-3</v>
      </c>
      <c r="O2073">
        <v>2072</v>
      </c>
      <c r="P2073" s="2">
        <f t="shared" si="64"/>
        <v>0.82222222222222219</v>
      </c>
      <c r="Q2073">
        <v>8.2200203336648681E-3</v>
      </c>
    </row>
    <row r="2074" spans="1:17" x14ac:dyDescent="0.25">
      <c r="A2074" s="1">
        <v>39674</v>
      </c>
      <c r="B2074">
        <v>1282.1099850000001</v>
      </c>
      <c r="C2074">
        <v>1300.1099850000001</v>
      </c>
      <c r="D2074">
        <v>1276.839966</v>
      </c>
      <c r="E2074">
        <v>1292.9300539999999</v>
      </c>
      <c r="F2074">
        <v>4064000000</v>
      </c>
      <c r="G2074">
        <v>1292.9300539999999</v>
      </c>
      <c r="I2074" s="3">
        <f t="shared" si="65"/>
        <v>5.5218016712623719E-3</v>
      </c>
      <c r="J2074" s="3"/>
      <c r="N2074">
        <v>8.2655495125116829E-3</v>
      </c>
      <c r="O2074">
        <v>2073</v>
      </c>
      <c r="P2074" s="2">
        <f t="shared" si="64"/>
        <v>0.82261904761904758</v>
      </c>
      <c r="Q2074">
        <v>8.2655495125116829E-3</v>
      </c>
    </row>
    <row r="2075" spans="1:17" x14ac:dyDescent="0.25">
      <c r="A2075" s="1">
        <v>39673</v>
      </c>
      <c r="B2075">
        <v>1288.6400149999999</v>
      </c>
      <c r="C2075">
        <v>1294.030029</v>
      </c>
      <c r="D2075">
        <v>1274.8599850000001</v>
      </c>
      <c r="E2075">
        <v>1285.829956</v>
      </c>
      <c r="F2075">
        <v>4787600000</v>
      </c>
      <c r="G2075">
        <v>1285.829956</v>
      </c>
      <c r="I2075" s="3">
        <f t="shared" si="65"/>
        <v>-2.9156631946064548E-3</v>
      </c>
      <c r="J2075" s="3"/>
      <c r="N2075">
        <v>8.2827470640634004E-3</v>
      </c>
      <c r="O2075">
        <v>2074</v>
      </c>
      <c r="P2075" s="2">
        <f t="shared" si="64"/>
        <v>0.82301587301587298</v>
      </c>
      <c r="Q2075">
        <v>8.2827470640634004E-3</v>
      </c>
    </row>
    <row r="2076" spans="1:17" x14ac:dyDescent="0.25">
      <c r="A2076" s="1">
        <v>39672</v>
      </c>
      <c r="B2076">
        <v>1304.790039</v>
      </c>
      <c r="C2076">
        <v>1304.790039</v>
      </c>
      <c r="D2076">
        <v>1285.6400149999999</v>
      </c>
      <c r="E2076">
        <v>1289.589966</v>
      </c>
      <c r="F2076">
        <v>4711290000</v>
      </c>
      <c r="G2076">
        <v>1289.589966</v>
      </c>
      <c r="I2076" s="3">
        <f t="shared" si="65"/>
        <v>-1.20506700661418E-2</v>
      </c>
      <c r="J2076" s="3"/>
      <c r="N2076">
        <v>8.3259256494796485E-3</v>
      </c>
      <c r="O2076">
        <v>2075</v>
      </c>
      <c r="P2076" s="2">
        <f t="shared" si="64"/>
        <v>0.82341269841269837</v>
      </c>
      <c r="Q2076">
        <v>8.3259256494796485E-3</v>
      </c>
    </row>
    <row r="2077" spans="1:17" x14ac:dyDescent="0.25">
      <c r="A2077" s="1">
        <v>39671</v>
      </c>
      <c r="B2077">
        <v>1294.420044</v>
      </c>
      <c r="C2077">
        <v>1313.150024</v>
      </c>
      <c r="D2077">
        <v>1291.410034</v>
      </c>
      <c r="E2077">
        <v>1305.3199460000001</v>
      </c>
      <c r="F2077">
        <v>5067310000</v>
      </c>
      <c r="G2077">
        <v>1305.3199460000001</v>
      </c>
      <c r="I2077" s="3">
        <f t="shared" si="65"/>
        <v>6.9427304792855082E-3</v>
      </c>
      <c r="J2077" s="3"/>
      <c r="N2077">
        <v>8.3408708300203305E-3</v>
      </c>
      <c r="O2077">
        <v>2076</v>
      </c>
      <c r="P2077" s="2">
        <f t="shared" si="64"/>
        <v>0.82380952380952377</v>
      </c>
      <c r="Q2077">
        <v>8.3408708300203305E-3</v>
      </c>
    </row>
    <row r="2078" spans="1:17" x14ac:dyDescent="0.25">
      <c r="A2078" s="1">
        <v>39668</v>
      </c>
      <c r="B2078">
        <v>1266.290039</v>
      </c>
      <c r="C2078">
        <v>1297.849976</v>
      </c>
      <c r="D2078">
        <v>1262.1099850000001</v>
      </c>
      <c r="E2078">
        <v>1296.3199460000001</v>
      </c>
      <c r="F2078">
        <v>4966810000</v>
      </c>
      <c r="G2078">
        <v>1296.3199460000001</v>
      </c>
      <c r="I2078" s="3">
        <f t="shared" si="65"/>
        <v>2.3892834748642011E-2</v>
      </c>
      <c r="J2078" s="3"/>
      <c r="N2078">
        <v>8.4109901230449147E-3</v>
      </c>
      <c r="O2078">
        <v>2077</v>
      </c>
      <c r="P2078" s="2">
        <f t="shared" si="64"/>
        <v>0.82420634920634916</v>
      </c>
      <c r="Q2078">
        <v>8.4109901230449147E-3</v>
      </c>
    </row>
    <row r="2079" spans="1:17" x14ac:dyDescent="0.25">
      <c r="A2079" s="1">
        <v>39667</v>
      </c>
      <c r="B2079">
        <v>1286.51001</v>
      </c>
      <c r="C2079">
        <v>1286.51001</v>
      </c>
      <c r="D2079">
        <v>1264.290039</v>
      </c>
      <c r="E2079">
        <v>1266.0699460000001</v>
      </c>
      <c r="F2079">
        <v>5319380000</v>
      </c>
      <c r="G2079">
        <v>1266.0699460000001</v>
      </c>
      <c r="I2079" s="3">
        <f t="shared" si="65"/>
        <v>-1.793373828379885E-2</v>
      </c>
      <c r="J2079" s="3"/>
      <c r="N2079">
        <v>8.4195625752574443E-3</v>
      </c>
      <c r="O2079">
        <v>2078</v>
      </c>
      <c r="P2079" s="2">
        <f t="shared" si="64"/>
        <v>0.82460317460317456</v>
      </c>
      <c r="Q2079">
        <v>8.4195625752574443E-3</v>
      </c>
    </row>
    <row r="2080" spans="1:17" x14ac:dyDescent="0.25">
      <c r="A2080" s="1">
        <v>39666</v>
      </c>
      <c r="B2080">
        <v>1283.98999</v>
      </c>
      <c r="C2080">
        <v>1291.670044</v>
      </c>
      <c r="D2080">
        <v>1276</v>
      </c>
      <c r="E2080">
        <v>1289.1899410000001</v>
      </c>
      <c r="F2080">
        <v>4873420000</v>
      </c>
      <c r="G2080">
        <v>1289.1899410000001</v>
      </c>
      <c r="I2080" s="3">
        <f t="shared" si="65"/>
        <v>3.3543490312155644E-3</v>
      </c>
      <c r="J2080" s="3"/>
      <c r="N2080">
        <v>8.4902944845750561E-3</v>
      </c>
      <c r="O2080">
        <v>2079</v>
      </c>
      <c r="P2080" s="2">
        <f t="shared" si="64"/>
        <v>0.82499999999999996</v>
      </c>
      <c r="Q2080">
        <v>8.4902944845750561E-3</v>
      </c>
    </row>
    <row r="2081" spans="1:17" x14ac:dyDescent="0.25">
      <c r="A2081" s="1">
        <v>39665</v>
      </c>
      <c r="B2081">
        <v>1254.869995</v>
      </c>
      <c r="C2081">
        <v>1284.880005</v>
      </c>
      <c r="D2081">
        <v>1254.670044</v>
      </c>
      <c r="E2081">
        <v>1284.880005</v>
      </c>
      <c r="F2081">
        <v>1219310000</v>
      </c>
      <c r="G2081">
        <v>1284.880005</v>
      </c>
      <c r="I2081" s="3">
        <f t="shared" si="65"/>
        <v>2.8718741013132432E-2</v>
      </c>
      <c r="J2081" s="3"/>
      <c r="N2081">
        <v>8.5014706580681665E-3</v>
      </c>
      <c r="O2081">
        <v>2080</v>
      </c>
      <c r="P2081" s="2">
        <f t="shared" si="64"/>
        <v>0.82539682539682535</v>
      </c>
      <c r="Q2081">
        <v>8.5014706580681665E-3</v>
      </c>
    </row>
    <row r="2082" spans="1:17" x14ac:dyDescent="0.25">
      <c r="A2082" s="1">
        <v>39664</v>
      </c>
      <c r="B2082">
        <v>1253.2700199999999</v>
      </c>
      <c r="C2082">
        <v>1260.48999</v>
      </c>
      <c r="D2082">
        <v>1247.4499510000001</v>
      </c>
      <c r="E2082">
        <v>1249.01001</v>
      </c>
      <c r="F2082">
        <v>4562280000</v>
      </c>
      <c r="G2082">
        <v>1249.01001</v>
      </c>
      <c r="I2082" s="3">
        <f t="shared" si="65"/>
        <v>-8.9660864953867714E-3</v>
      </c>
      <c r="J2082" s="3"/>
      <c r="N2082">
        <v>8.5316719162744636E-3</v>
      </c>
      <c r="O2082">
        <v>2081</v>
      </c>
      <c r="P2082" s="2">
        <f t="shared" si="64"/>
        <v>0.82579365079365075</v>
      </c>
      <c r="Q2082">
        <v>8.5316719162744636E-3</v>
      </c>
    </row>
    <row r="2083" spans="1:17" x14ac:dyDescent="0.25">
      <c r="A2083" s="1">
        <v>39661</v>
      </c>
      <c r="B2083">
        <v>1269.420044</v>
      </c>
      <c r="C2083">
        <v>1270.5200199999999</v>
      </c>
      <c r="D2083">
        <v>1254.540039</v>
      </c>
      <c r="E2083">
        <v>1260.3100589999999</v>
      </c>
      <c r="F2083">
        <v>4684870000</v>
      </c>
      <c r="G2083">
        <v>1260.3100589999999</v>
      </c>
      <c r="I2083" s="3">
        <f t="shared" si="65"/>
        <v>-5.5783947767110709E-3</v>
      </c>
      <c r="J2083" s="3"/>
      <c r="N2083">
        <v>8.5347976878613618E-3</v>
      </c>
      <c r="O2083">
        <v>2082</v>
      </c>
      <c r="P2083" s="2">
        <f t="shared" si="64"/>
        <v>0.82619047619047614</v>
      </c>
      <c r="Q2083">
        <v>8.5347976878613618E-3</v>
      </c>
    </row>
    <row r="2084" spans="1:17" x14ac:dyDescent="0.25">
      <c r="A2084" s="1">
        <v>39660</v>
      </c>
      <c r="B2084">
        <v>1281.369995</v>
      </c>
      <c r="C2084">
        <v>1284.9300539999999</v>
      </c>
      <c r="D2084">
        <v>1265.969971</v>
      </c>
      <c r="E2084">
        <v>1267.380005</v>
      </c>
      <c r="F2084">
        <v>5346050000</v>
      </c>
      <c r="G2084">
        <v>1267.380005</v>
      </c>
      <c r="I2084" s="3">
        <f t="shared" si="65"/>
        <v>-1.3143759728218907E-2</v>
      </c>
      <c r="J2084" s="3"/>
      <c r="N2084">
        <v>8.5758249460872182E-3</v>
      </c>
      <c r="O2084">
        <v>2083</v>
      </c>
      <c r="P2084" s="2">
        <f t="shared" si="64"/>
        <v>0.82658730158730154</v>
      </c>
      <c r="Q2084">
        <v>8.5758249460872182E-3</v>
      </c>
    </row>
    <row r="2085" spans="1:17" x14ac:dyDescent="0.25">
      <c r="A2085" s="1">
        <v>39659</v>
      </c>
      <c r="B2085">
        <v>1264.5200199999999</v>
      </c>
      <c r="C2085">
        <v>1284.329956</v>
      </c>
      <c r="D2085">
        <v>1264.5200199999999</v>
      </c>
      <c r="E2085">
        <v>1284.26001</v>
      </c>
      <c r="F2085">
        <v>5631330000</v>
      </c>
      <c r="G2085">
        <v>1284.26001</v>
      </c>
      <c r="I2085" s="3">
        <f t="shared" si="65"/>
        <v>1.6671991622013493E-2</v>
      </c>
      <c r="J2085" s="3"/>
      <c r="N2085">
        <v>8.6034963613259574E-3</v>
      </c>
      <c r="O2085">
        <v>2084</v>
      </c>
      <c r="P2085" s="2">
        <f t="shared" si="64"/>
        <v>0.82698412698412693</v>
      </c>
      <c r="Q2085">
        <v>8.6034963613259574E-3</v>
      </c>
    </row>
    <row r="2086" spans="1:17" x14ac:dyDescent="0.25">
      <c r="A2086" s="1">
        <v>39658</v>
      </c>
      <c r="B2086">
        <v>1236.380005</v>
      </c>
      <c r="C2086">
        <v>1263.1999510000001</v>
      </c>
      <c r="D2086">
        <v>1236.380005</v>
      </c>
      <c r="E2086">
        <v>1263.1999510000001</v>
      </c>
      <c r="F2086">
        <v>5414240000</v>
      </c>
      <c r="G2086">
        <v>1263.1999510000001</v>
      </c>
      <c r="I2086" s="3">
        <f t="shared" si="65"/>
        <v>2.3356008422741992E-2</v>
      </c>
      <c r="J2086" s="3"/>
      <c r="N2086">
        <v>8.6193764168800424E-3</v>
      </c>
      <c r="O2086">
        <v>2085</v>
      </c>
      <c r="P2086" s="2">
        <f t="shared" si="64"/>
        <v>0.82738095238095233</v>
      </c>
      <c r="Q2086">
        <v>8.6193764168800424E-3</v>
      </c>
    </row>
    <row r="2087" spans="1:17" x14ac:dyDescent="0.25">
      <c r="A2087" s="1">
        <v>39657</v>
      </c>
      <c r="B2087">
        <v>1257.76001</v>
      </c>
      <c r="C2087">
        <v>1260.089966</v>
      </c>
      <c r="D2087">
        <v>1234.369995</v>
      </c>
      <c r="E2087">
        <v>1234.369995</v>
      </c>
      <c r="F2087">
        <v>4282960000</v>
      </c>
      <c r="G2087">
        <v>1234.369995</v>
      </c>
      <c r="I2087" s="3">
        <f t="shared" si="65"/>
        <v>-1.8596564379559144E-2</v>
      </c>
      <c r="J2087" s="3"/>
      <c r="N2087">
        <v>8.6241763949070904E-3</v>
      </c>
      <c r="O2087">
        <v>2086</v>
      </c>
      <c r="P2087" s="2">
        <f t="shared" si="64"/>
        <v>0.82777777777777772</v>
      </c>
      <c r="Q2087">
        <v>8.6241763949070904E-3</v>
      </c>
    </row>
    <row r="2088" spans="1:17" x14ac:dyDescent="0.25">
      <c r="A2088" s="1">
        <v>39654</v>
      </c>
      <c r="B2088">
        <v>1253.51001</v>
      </c>
      <c r="C2088">
        <v>1263.2299800000001</v>
      </c>
      <c r="D2088">
        <v>1251.75</v>
      </c>
      <c r="E2088">
        <v>1257.76001</v>
      </c>
      <c r="F2088">
        <v>4672560000</v>
      </c>
      <c r="G2088">
        <v>1257.76001</v>
      </c>
      <c r="I2088" s="3">
        <f t="shared" si="65"/>
        <v>4.1675082931220686E-3</v>
      </c>
      <c r="J2088" s="3"/>
      <c r="N2088">
        <v>8.6265392848112743E-3</v>
      </c>
      <c r="O2088">
        <v>2087</v>
      </c>
      <c r="P2088" s="2">
        <f t="shared" si="64"/>
        <v>0.82817460317460323</v>
      </c>
      <c r="Q2088">
        <v>8.6265392848112743E-3</v>
      </c>
    </row>
    <row r="2089" spans="1:17" x14ac:dyDescent="0.25">
      <c r="A2089" s="1">
        <v>39653</v>
      </c>
      <c r="B2089">
        <v>1283.219971</v>
      </c>
      <c r="C2089">
        <v>1283.219971</v>
      </c>
      <c r="D2089">
        <v>1251.4799800000001</v>
      </c>
      <c r="E2089">
        <v>1252.540039</v>
      </c>
      <c r="F2089">
        <v>6127980000</v>
      </c>
      <c r="G2089">
        <v>1252.540039</v>
      </c>
      <c r="I2089" s="3">
        <f t="shared" si="65"/>
        <v>-2.3124422561664804E-2</v>
      </c>
      <c r="J2089" s="3"/>
      <c r="N2089">
        <v>8.6417603684998401E-3</v>
      </c>
      <c r="O2089">
        <v>2088</v>
      </c>
      <c r="P2089" s="2">
        <f t="shared" si="64"/>
        <v>0.82857142857142863</v>
      </c>
      <c r="Q2089">
        <v>8.6417603684998401E-3</v>
      </c>
    </row>
    <row r="2090" spans="1:17" x14ac:dyDescent="0.25">
      <c r="A2090" s="1">
        <v>39652</v>
      </c>
      <c r="B2090">
        <v>1278.869995</v>
      </c>
      <c r="C2090">
        <v>1291.170044</v>
      </c>
      <c r="D2090">
        <v>1276.0600589999999</v>
      </c>
      <c r="E2090">
        <v>1282.1899410000001</v>
      </c>
      <c r="F2090">
        <v>6705830000</v>
      </c>
      <c r="G2090">
        <v>1282.1899410000001</v>
      </c>
      <c r="I2090" s="3">
        <f t="shared" si="65"/>
        <v>4.0641667971810236E-3</v>
      </c>
      <c r="J2090" s="3"/>
      <c r="N2090">
        <v>8.6791425791659105E-3</v>
      </c>
      <c r="O2090">
        <v>2089</v>
      </c>
      <c r="P2090" s="2">
        <f t="shared" si="64"/>
        <v>0.82896825396825402</v>
      </c>
      <c r="Q2090">
        <v>8.6791425791659105E-3</v>
      </c>
    </row>
    <row r="2091" spans="1:17" x14ac:dyDescent="0.25">
      <c r="A2091" s="1">
        <v>39651</v>
      </c>
      <c r="B2091">
        <v>1257.079956</v>
      </c>
      <c r="C2091">
        <v>1277.420044</v>
      </c>
      <c r="D2091">
        <v>1248.829956</v>
      </c>
      <c r="E2091">
        <v>1277</v>
      </c>
      <c r="F2091">
        <v>6180230000</v>
      </c>
      <c r="G2091">
        <v>1277</v>
      </c>
      <c r="I2091" s="3">
        <f t="shared" si="65"/>
        <v>1.3492063492063444E-2</v>
      </c>
      <c r="J2091" s="3"/>
      <c r="N2091">
        <v>8.6894582821299693E-3</v>
      </c>
      <c r="O2091">
        <v>2090</v>
      </c>
      <c r="P2091" s="2">
        <f t="shared" si="64"/>
        <v>0.82936507936507942</v>
      </c>
      <c r="Q2091">
        <v>8.6894582821299693E-3</v>
      </c>
    </row>
    <row r="2092" spans="1:17" x14ac:dyDescent="0.25">
      <c r="A2092" s="1">
        <v>39650</v>
      </c>
      <c r="B2092">
        <v>1261.8199460000001</v>
      </c>
      <c r="C2092">
        <v>1267.73999</v>
      </c>
      <c r="D2092">
        <v>1255.6999510000001</v>
      </c>
      <c r="E2092">
        <v>1260</v>
      </c>
      <c r="F2092">
        <v>4630640000</v>
      </c>
      <c r="G2092">
        <v>1260</v>
      </c>
      <c r="I2092" s="3">
        <f t="shared" si="65"/>
        <v>-5.3943425046043547E-4</v>
      </c>
      <c r="J2092" s="3"/>
      <c r="N2092">
        <v>8.7054144634388653E-3</v>
      </c>
      <c r="O2092">
        <v>2091</v>
      </c>
      <c r="P2092" s="2">
        <f t="shared" si="64"/>
        <v>0.82976190476190481</v>
      </c>
      <c r="Q2092">
        <v>8.7054144634388653E-3</v>
      </c>
    </row>
    <row r="2093" spans="1:17" x14ac:dyDescent="0.25">
      <c r="A2093" s="1">
        <v>39647</v>
      </c>
      <c r="B2093">
        <v>1258.219971</v>
      </c>
      <c r="C2093">
        <v>1262.2299800000001</v>
      </c>
      <c r="D2093">
        <v>1251.8100589999999</v>
      </c>
      <c r="E2093">
        <v>1260.6800539999999</v>
      </c>
      <c r="F2093">
        <v>5653280000</v>
      </c>
      <c r="G2093">
        <v>1260.6800539999999</v>
      </c>
      <c r="I2093" s="3">
        <f t="shared" si="65"/>
        <v>2.8572744654464799E-4</v>
      </c>
      <c r="J2093" s="3"/>
      <c r="N2093">
        <v>8.7724681607084243E-3</v>
      </c>
      <c r="O2093">
        <v>2092</v>
      </c>
      <c r="P2093" s="2">
        <f t="shared" si="64"/>
        <v>0.83015873015873021</v>
      </c>
      <c r="Q2093">
        <v>8.7724681607084243E-3</v>
      </c>
    </row>
    <row r="2094" spans="1:17" x14ac:dyDescent="0.25">
      <c r="A2094" s="1">
        <v>39646</v>
      </c>
      <c r="B2094">
        <v>1246.3100589999999</v>
      </c>
      <c r="C2094">
        <v>1262.3100589999999</v>
      </c>
      <c r="D2094">
        <v>1241.48999</v>
      </c>
      <c r="E2094">
        <v>1260.3199460000001</v>
      </c>
      <c r="F2094">
        <v>7365209600</v>
      </c>
      <c r="G2094">
        <v>1260.3199460000001</v>
      </c>
      <c r="I2094" s="3">
        <f t="shared" si="65"/>
        <v>1.2012559565256931E-2</v>
      </c>
      <c r="J2094" s="3"/>
      <c r="N2094">
        <v>8.8028588604924796E-3</v>
      </c>
      <c r="O2094">
        <v>2093</v>
      </c>
      <c r="P2094" s="2">
        <f t="shared" si="64"/>
        <v>0.8305555555555556</v>
      </c>
      <c r="Q2094">
        <v>8.8028588604924796E-3</v>
      </c>
    </row>
    <row r="2095" spans="1:17" x14ac:dyDescent="0.25">
      <c r="A2095" s="1">
        <v>39645</v>
      </c>
      <c r="B2095">
        <v>1214.650024</v>
      </c>
      <c r="C2095">
        <v>1245.5200199999999</v>
      </c>
      <c r="D2095">
        <v>1211.3900149999999</v>
      </c>
      <c r="E2095">
        <v>1245.3599850000001</v>
      </c>
      <c r="F2095">
        <v>6738630400</v>
      </c>
      <c r="G2095">
        <v>1245.3599850000001</v>
      </c>
      <c r="I2095" s="3">
        <f t="shared" si="65"/>
        <v>2.5063543923286247E-2</v>
      </c>
      <c r="J2095" s="3"/>
      <c r="N2095">
        <v>8.8038000391847948E-3</v>
      </c>
      <c r="O2095">
        <v>2094</v>
      </c>
      <c r="P2095" s="2">
        <f t="shared" si="64"/>
        <v>0.830952380952381</v>
      </c>
      <c r="Q2095">
        <v>8.8038000391847948E-3</v>
      </c>
    </row>
    <row r="2096" spans="1:17" x14ac:dyDescent="0.25">
      <c r="A2096" s="1">
        <v>39644</v>
      </c>
      <c r="B2096">
        <v>1226.829956</v>
      </c>
      <c r="C2096">
        <v>1234.349976</v>
      </c>
      <c r="D2096">
        <v>1200.4399410000001</v>
      </c>
      <c r="E2096">
        <v>1214.910034</v>
      </c>
      <c r="F2096">
        <v>7363640000</v>
      </c>
      <c r="G2096">
        <v>1214.910034</v>
      </c>
      <c r="I2096" s="3">
        <f t="shared" si="65"/>
        <v>-1.0901257401154663E-2</v>
      </c>
      <c r="J2096" s="3"/>
      <c r="N2096">
        <v>8.8166518092260837E-3</v>
      </c>
      <c r="O2096">
        <v>2095</v>
      </c>
      <c r="P2096" s="2">
        <f t="shared" si="64"/>
        <v>0.83134920634920639</v>
      </c>
      <c r="Q2096">
        <v>8.8166518092260837E-3</v>
      </c>
    </row>
    <row r="2097" spans="1:17" x14ac:dyDescent="0.25">
      <c r="A2097" s="1">
        <v>39643</v>
      </c>
      <c r="B2097">
        <v>1241.6099850000001</v>
      </c>
      <c r="C2097">
        <v>1253.5</v>
      </c>
      <c r="D2097">
        <v>1225.01001</v>
      </c>
      <c r="E2097">
        <v>1228.3000489999999</v>
      </c>
      <c r="F2097">
        <v>5434860000</v>
      </c>
      <c r="G2097">
        <v>1228.3000489999999</v>
      </c>
      <c r="I2097" s="3">
        <f t="shared" si="65"/>
        <v>-9.0278591116335072E-3</v>
      </c>
      <c r="J2097" s="3"/>
      <c r="N2097">
        <v>8.8167364066982223E-3</v>
      </c>
      <c r="O2097">
        <v>2096</v>
      </c>
      <c r="P2097" s="2">
        <f t="shared" si="64"/>
        <v>0.83174603174603179</v>
      </c>
      <c r="Q2097">
        <v>8.8167364066982223E-3</v>
      </c>
    </row>
    <row r="2098" spans="1:17" x14ac:dyDescent="0.25">
      <c r="A2098" s="1">
        <v>39640</v>
      </c>
      <c r="B2098">
        <v>1248.660034</v>
      </c>
      <c r="C2098">
        <v>1257.2700199999999</v>
      </c>
      <c r="D2098">
        <v>1225.349976</v>
      </c>
      <c r="E2098">
        <v>1239.48999</v>
      </c>
      <c r="F2098">
        <v>6742200000</v>
      </c>
      <c r="G2098">
        <v>1239.48999</v>
      </c>
      <c r="I2098" s="3">
        <f t="shared" si="65"/>
        <v>-1.1089943938958124E-2</v>
      </c>
      <c r="J2098" s="3"/>
      <c r="N2098">
        <v>8.8184356322988933E-3</v>
      </c>
      <c r="O2098">
        <v>2097</v>
      </c>
      <c r="P2098" s="2">
        <f t="shared" si="64"/>
        <v>0.83214285714285718</v>
      </c>
      <c r="Q2098">
        <v>8.8184356322988933E-3</v>
      </c>
    </row>
    <row r="2099" spans="1:17" x14ac:dyDescent="0.25">
      <c r="A2099" s="1">
        <v>39639</v>
      </c>
      <c r="B2099">
        <v>1245.25</v>
      </c>
      <c r="C2099">
        <v>1257.650024</v>
      </c>
      <c r="D2099">
        <v>1236.76001</v>
      </c>
      <c r="E2099">
        <v>1253.3900149999999</v>
      </c>
      <c r="F2099">
        <v>5840430000</v>
      </c>
      <c r="G2099">
        <v>1253.3900149999999</v>
      </c>
      <c r="I2099" s="3">
        <f t="shared" si="65"/>
        <v>6.9897519963968424E-3</v>
      </c>
      <c r="J2099" s="3"/>
      <c r="N2099">
        <v>8.8449338722171866E-3</v>
      </c>
      <c r="O2099">
        <v>2098</v>
      </c>
      <c r="P2099" s="2">
        <f t="shared" si="64"/>
        <v>0.83253968253968258</v>
      </c>
      <c r="Q2099">
        <v>8.8449338722171866E-3</v>
      </c>
    </row>
    <row r="2100" spans="1:17" x14ac:dyDescent="0.25">
      <c r="A2100" s="1">
        <v>39638</v>
      </c>
      <c r="B2100">
        <v>1273.380005</v>
      </c>
      <c r="C2100">
        <v>1277.3599850000001</v>
      </c>
      <c r="D2100">
        <v>1244.5699460000001</v>
      </c>
      <c r="E2100">
        <v>1244.6899410000001</v>
      </c>
      <c r="F2100">
        <v>5181000000</v>
      </c>
      <c r="G2100">
        <v>1244.6899410000001</v>
      </c>
      <c r="I2100" s="3">
        <f t="shared" si="65"/>
        <v>-2.2776172659207394E-2</v>
      </c>
      <c r="J2100" s="3"/>
      <c r="N2100">
        <v>8.8479026035888086E-3</v>
      </c>
      <c r="O2100">
        <v>2099</v>
      </c>
      <c r="P2100" s="2">
        <f t="shared" si="64"/>
        <v>0.83293650793650797</v>
      </c>
      <c r="Q2100">
        <v>8.8479026035888086E-3</v>
      </c>
    </row>
    <row r="2101" spans="1:17" x14ac:dyDescent="0.25">
      <c r="A2101" s="1">
        <v>39637</v>
      </c>
      <c r="B2101">
        <v>1251.839966</v>
      </c>
      <c r="C2101">
        <v>1274.170044</v>
      </c>
      <c r="D2101">
        <v>1242.839966</v>
      </c>
      <c r="E2101">
        <v>1273.6999510000001</v>
      </c>
      <c r="F2101">
        <v>6034110000</v>
      </c>
      <c r="G2101">
        <v>1273.6999510000001</v>
      </c>
      <c r="I2101" s="3">
        <f t="shared" si="65"/>
        <v>1.70803483101305E-2</v>
      </c>
      <c r="J2101" s="3"/>
      <c r="N2101">
        <v>8.8851904450619745E-3</v>
      </c>
      <c r="O2101">
        <v>2100</v>
      </c>
      <c r="P2101" s="2">
        <f t="shared" si="64"/>
        <v>0.83333333333333337</v>
      </c>
      <c r="Q2101">
        <v>8.8851904450619745E-3</v>
      </c>
    </row>
    <row r="2102" spans="1:17" x14ac:dyDescent="0.25">
      <c r="A2102" s="1">
        <v>39636</v>
      </c>
      <c r="B2102">
        <v>1262.900024</v>
      </c>
      <c r="C2102">
        <v>1273.9499510000001</v>
      </c>
      <c r="D2102">
        <v>1240.6800539999999</v>
      </c>
      <c r="E2102">
        <v>1252.3100589999999</v>
      </c>
      <c r="F2102">
        <v>5265420000</v>
      </c>
      <c r="G2102">
        <v>1252.3100589999999</v>
      </c>
      <c r="I2102" s="3">
        <f t="shared" si="65"/>
        <v>-8.3854341584842507E-3</v>
      </c>
      <c r="J2102" s="3"/>
      <c r="N2102">
        <v>8.885769841026514E-3</v>
      </c>
      <c r="O2102">
        <v>2101</v>
      </c>
      <c r="P2102" s="2">
        <f t="shared" si="64"/>
        <v>0.83373015873015877</v>
      </c>
      <c r="Q2102">
        <v>8.885769841026514E-3</v>
      </c>
    </row>
    <row r="2103" spans="1:17" x14ac:dyDescent="0.25">
      <c r="A2103" s="1">
        <v>39632</v>
      </c>
      <c r="B2103">
        <v>1262.959961</v>
      </c>
      <c r="C2103">
        <v>1271.4799800000001</v>
      </c>
      <c r="D2103">
        <v>1252.01001</v>
      </c>
      <c r="E2103">
        <v>1262.900024</v>
      </c>
      <c r="F2103">
        <v>3247590000</v>
      </c>
      <c r="G2103">
        <v>1262.900024</v>
      </c>
      <c r="I2103" s="3">
        <f t="shared" si="65"/>
        <v>1.0939216010223962E-3</v>
      </c>
      <c r="J2103" s="3"/>
      <c r="N2103">
        <v>8.8996058376675791E-3</v>
      </c>
      <c r="O2103">
        <v>2102</v>
      </c>
      <c r="P2103" s="2">
        <f t="shared" si="64"/>
        <v>0.83412698412698416</v>
      </c>
      <c r="Q2103">
        <v>8.8996058376675791E-3</v>
      </c>
    </row>
    <row r="2104" spans="1:17" x14ac:dyDescent="0.25">
      <c r="A2104" s="1">
        <v>39631</v>
      </c>
      <c r="B2104">
        <v>1285.8199460000001</v>
      </c>
      <c r="C2104">
        <v>1292.170044</v>
      </c>
      <c r="D2104">
        <v>1261.51001</v>
      </c>
      <c r="E2104">
        <v>1261.5200199999999</v>
      </c>
      <c r="F2104">
        <v>5276090000</v>
      </c>
      <c r="G2104">
        <v>1261.5200199999999</v>
      </c>
      <c r="I2104" s="3">
        <f t="shared" si="65"/>
        <v>-1.8203620005352139E-2</v>
      </c>
      <c r="J2104" s="3"/>
      <c r="N2104">
        <v>8.9227335878014902E-3</v>
      </c>
      <c r="O2104">
        <v>2103</v>
      </c>
      <c r="P2104" s="2">
        <f t="shared" si="64"/>
        <v>0.83452380952380956</v>
      </c>
      <c r="Q2104">
        <v>8.9227335878014902E-3</v>
      </c>
    </row>
    <row r="2105" spans="1:17" x14ac:dyDescent="0.25">
      <c r="A2105" s="1">
        <v>39630</v>
      </c>
      <c r="B2105">
        <v>1276.6899410000001</v>
      </c>
      <c r="C2105">
        <v>1285.3100589999999</v>
      </c>
      <c r="D2105">
        <v>1260.6800539999999</v>
      </c>
      <c r="E2105">
        <v>1284.910034</v>
      </c>
      <c r="F2105">
        <v>5846290000</v>
      </c>
      <c r="G2105">
        <v>1284.910034</v>
      </c>
      <c r="I2105" s="3">
        <f t="shared" si="65"/>
        <v>3.8359640625000857E-3</v>
      </c>
      <c r="J2105" s="3"/>
      <c r="N2105">
        <v>8.9795843475004578E-3</v>
      </c>
      <c r="O2105">
        <v>2104</v>
      </c>
      <c r="P2105" s="2">
        <f t="shared" si="64"/>
        <v>0.83492063492063495</v>
      </c>
      <c r="Q2105">
        <v>8.9795843475004578E-3</v>
      </c>
    </row>
    <row r="2106" spans="1:17" x14ac:dyDescent="0.25">
      <c r="A2106" s="1">
        <v>39629</v>
      </c>
      <c r="B2106">
        <v>1278.0600589999999</v>
      </c>
      <c r="C2106">
        <v>1290.3100589999999</v>
      </c>
      <c r="D2106">
        <v>1274.8599850000001</v>
      </c>
      <c r="E2106">
        <v>1280</v>
      </c>
      <c r="F2106">
        <v>5032330000</v>
      </c>
      <c r="G2106">
        <v>1280</v>
      </c>
      <c r="I2106" s="3">
        <f t="shared" si="65"/>
        <v>1.2672249203398156E-3</v>
      </c>
      <c r="J2106" s="3"/>
      <c r="N2106">
        <v>8.9849060143250004E-3</v>
      </c>
      <c r="O2106">
        <v>2105</v>
      </c>
      <c r="P2106" s="2">
        <f t="shared" si="64"/>
        <v>0.83531746031746035</v>
      </c>
      <c r="Q2106">
        <v>8.9849060143250004E-3</v>
      </c>
    </row>
    <row r="2107" spans="1:17" x14ac:dyDescent="0.25">
      <c r="A2107" s="1">
        <v>39626</v>
      </c>
      <c r="B2107">
        <v>1283.599976</v>
      </c>
      <c r="C2107">
        <v>1289.4499510000001</v>
      </c>
      <c r="D2107">
        <v>1272</v>
      </c>
      <c r="E2107">
        <v>1278.380005</v>
      </c>
      <c r="F2107">
        <v>6208260000</v>
      </c>
      <c r="G2107">
        <v>1278.380005</v>
      </c>
      <c r="I2107" s="3">
        <f t="shared" si="65"/>
        <v>-3.7174289138306449E-3</v>
      </c>
      <c r="J2107" s="3"/>
      <c r="N2107">
        <v>9.0075804878473331E-3</v>
      </c>
      <c r="O2107">
        <v>2106</v>
      </c>
      <c r="P2107" s="2">
        <f t="shared" si="64"/>
        <v>0.83571428571428574</v>
      </c>
      <c r="Q2107">
        <v>9.0075804878473331E-3</v>
      </c>
    </row>
    <row r="2108" spans="1:17" x14ac:dyDescent="0.25">
      <c r="A2108" s="1">
        <v>39625</v>
      </c>
      <c r="B2108">
        <v>1316.290039</v>
      </c>
      <c r="C2108">
        <v>1316.290039</v>
      </c>
      <c r="D2108">
        <v>1283.150024</v>
      </c>
      <c r="E2108">
        <v>1283.150024</v>
      </c>
      <c r="F2108">
        <v>5231280000</v>
      </c>
      <c r="G2108">
        <v>1283.150024</v>
      </c>
      <c r="I2108" s="3">
        <f t="shared" si="65"/>
        <v>-2.9365226027513125E-2</v>
      </c>
      <c r="J2108" s="3"/>
      <c r="N2108">
        <v>9.0093381728459931E-3</v>
      </c>
      <c r="O2108">
        <v>2107</v>
      </c>
      <c r="P2108" s="2">
        <f t="shared" si="64"/>
        <v>0.83611111111111114</v>
      </c>
      <c r="Q2108">
        <v>9.0093381728459931E-3</v>
      </c>
    </row>
    <row r="2109" spans="1:17" x14ac:dyDescent="0.25">
      <c r="A2109" s="1">
        <v>39624</v>
      </c>
      <c r="B2109">
        <v>1314.540039</v>
      </c>
      <c r="C2109">
        <v>1335.630005</v>
      </c>
      <c r="D2109">
        <v>1314.540039</v>
      </c>
      <c r="E2109">
        <v>1321.969971</v>
      </c>
      <c r="F2109">
        <v>4825640000</v>
      </c>
      <c r="G2109">
        <v>1321.969971</v>
      </c>
      <c r="I2109" s="3">
        <f t="shared" si="65"/>
        <v>5.8434072937534332E-3</v>
      </c>
      <c r="J2109" s="3"/>
      <c r="N2109">
        <v>9.0127546079468157E-3</v>
      </c>
      <c r="O2109">
        <v>2108</v>
      </c>
      <c r="P2109" s="2">
        <f t="shared" si="64"/>
        <v>0.83650793650793653</v>
      </c>
      <c r="Q2109">
        <v>9.0127546079468157E-3</v>
      </c>
    </row>
    <row r="2110" spans="1:17" x14ac:dyDescent="0.25">
      <c r="A2110" s="1">
        <v>39623</v>
      </c>
      <c r="B2110">
        <v>1317.2299800000001</v>
      </c>
      <c r="C2110">
        <v>1326.0200199999999</v>
      </c>
      <c r="D2110">
        <v>1304.420044</v>
      </c>
      <c r="E2110">
        <v>1314.290039</v>
      </c>
      <c r="F2110">
        <v>4705050000</v>
      </c>
      <c r="G2110">
        <v>1314.290039</v>
      </c>
      <c r="I2110" s="3">
        <f t="shared" si="65"/>
        <v>-2.814841426403647E-3</v>
      </c>
      <c r="J2110" s="3"/>
      <c r="N2110">
        <v>9.0350526315789992E-3</v>
      </c>
      <c r="O2110">
        <v>2109</v>
      </c>
      <c r="P2110" s="2">
        <f t="shared" si="64"/>
        <v>0.83690476190476193</v>
      </c>
      <c r="Q2110">
        <v>9.0350526315789992E-3</v>
      </c>
    </row>
    <row r="2111" spans="1:17" x14ac:dyDescent="0.25">
      <c r="A2111" s="1">
        <v>39622</v>
      </c>
      <c r="B2111">
        <v>1319.7700199999999</v>
      </c>
      <c r="C2111">
        <v>1323.780029</v>
      </c>
      <c r="D2111">
        <v>1315.3100589999999</v>
      </c>
      <c r="E2111">
        <v>1318</v>
      </c>
      <c r="F2111">
        <v>4186370000</v>
      </c>
      <c r="G2111">
        <v>1318</v>
      </c>
      <c r="I2111" s="3">
        <f t="shared" si="65"/>
        <v>5.3072619284888489E-5</v>
      </c>
      <c r="J2111" s="3"/>
      <c r="N2111">
        <v>9.0651385160915865E-3</v>
      </c>
      <c r="O2111">
        <v>2110</v>
      </c>
      <c r="P2111" s="2">
        <f t="shared" si="64"/>
        <v>0.83730158730158732</v>
      </c>
      <c r="Q2111">
        <v>9.0651385160915865E-3</v>
      </c>
    </row>
    <row r="2112" spans="1:17" x14ac:dyDescent="0.25">
      <c r="A2112" s="1">
        <v>39619</v>
      </c>
      <c r="B2112">
        <v>1341.0200199999999</v>
      </c>
      <c r="C2112">
        <v>1341.0200199999999</v>
      </c>
      <c r="D2112">
        <v>1314.459961</v>
      </c>
      <c r="E2112">
        <v>1317.9300539999999</v>
      </c>
      <c r="F2112">
        <v>5324900000</v>
      </c>
      <c r="G2112">
        <v>1317.9300539999999</v>
      </c>
      <c r="I2112" s="3">
        <f t="shared" si="65"/>
        <v>-1.8542855622741383E-2</v>
      </c>
      <c r="J2112" s="3"/>
      <c r="N2112">
        <v>9.0808362993708425E-3</v>
      </c>
      <c r="O2112">
        <v>2111</v>
      </c>
      <c r="P2112" s="2">
        <f t="shared" si="64"/>
        <v>0.83769841269841272</v>
      </c>
      <c r="Q2112">
        <v>9.0808362993708425E-3</v>
      </c>
    </row>
    <row r="2113" spans="1:17" x14ac:dyDescent="0.25">
      <c r="A2113" s="1">
        <v>39618</v>
      </c>
      <c r="B2113">
        <v>1336.8900149999999</v>
      </c>
      <c r="C2113">
        <v>1347.660034</v>
      </c>
      <c r="D2113">
        <v>1330.5</v>
      </c>
      <c r="E2113">
        <v>1342.829956</v>
      </c>
      <c r="F2113">
        <v>4811670000</v>
      </c>
      <c r="G2113">
        <v>1342.829956</v>
      </c>
      <c r="I2113" s="3">
        <f t="shared" si="65"/>
        <v>3.7523241556072229E-3</v>
      </c>
      <c r="J2113" s="3"/>
      <c r="N2113">
        <v>9.1200623070359921E-3</v>
      </c>
      <c r="O2113">
        <v>2112</v>
      </c>
      <c r="P2113" s="2">
        <f t="shared" si="64"/>
        <v>0.83809523809523812</v>
      </c>
      <c r="Q2113">
        <v>9.1200623070359921E-3</v>
      </c>
    </row>
    <row r="2114" spans="1:17" x14ac:dyDescent="0.25">
      <c r="A2114" s="1">
        <v>39617</v>
      </c>
      <c r="B2114">
        <v>1349.589966</v>
      </c>
      <c r="C2114">
        <v>1349.589966</v>
      </c>
      <c r="D2114">
        <v>1333.400024</v>
      </c>
      <c r="E2114">
        <v>1337.8100589999999</v>
      </c>
      <c r="F2114">
        <v>4573570000</v>
      </c>
      <c r="G2114">
        <v>1337.8100589999999</v>
      </c>
      <c r="I2114" s="3">
        <f t="shared" si="65"/>
        <v>-9.7118240586570037E-3</v>
      </c>
      <c r="J2114" s="3"/>
      <c r="N2114">
        <v>9.1426572052477617E-3</v>
      </c>
      <c r="O2114">
        <v>2113</v>
      </c>
      <c r="P2114" s="2">
        <f t="shared" si="64"/>
        <v>0.83849206349206351</v>
      </c>
      <c r="Q2114">
        <v>9.1426572052477617E-3</v>
      </c>
    </row>
    <row r="2115" spans="1:17" x14ac:dyDescent="0.25">
      <c r="A2115" s="1">
        <v>39616</v>
      </c>
      <c r="B2115">
        <v>1360.709961</v>
      </c>
      <c r="C2115">
        <v>1366.589966</v>
      </c>
      <c r="D2115">
        <v>1350.540039</v>
      </c>
      <c r="E2115">
        <v>1350.9300539999999</v>
      </c>
      <c r="F2115">
        <v>3801960000</v>
      </c>
      <c r="G2115">
        <v>1350.9300539999999</v>
      </c>
      <c r="I2115" s="3">
        <f t="shared" si="65"/>
        <v>-6.7713330233872826E-3</v>
      </c>
      <c r="J2115" s="3"/>
      <c r="N2115">
        <v>9.1626411220271375E-3</v>
      </c>
      <c r="O2115">
        <v>2114</v>
      </c>
      <c r="P2115" s="2">
        <f t="shared" ref="P2115:P2178" si="66">O2115/L$1</f>
        <v>0.83888888888888891</v>
      </c>
      <c r="Q2115">
        <v>9.1626411220271375E-3</v>
      </c>
    </row>
    <row r="2116" spans="1:17" x14ac:dyDescent="0.25">
      <c r="A2116" s="1">
        <v>39615</v>
      </c>
      <c r="B2116">
        <v>1358.849976</v>
      </c>
      <c r="C2116">
        <v>1364.6999510000001</v>
      </c>
      <c r="D2116">
        <v>1352.0699460000001</v>
      </c>
      <c r="E2116">
        <v>1360.1400149999999</v>
      </c>
      <c r="F2116">
        <v>3706940000</v>
      </c>
      <c r="G2116">
        <v>1360.1400149999999</v>
      </c>
      <c r="I2116" s="3">
        <f t="shared" ref="I2116:I2179" si="67">E2116/E2117-1</f>
        <v>8.0870273196032016E-5</v>
      </c>
      <c r="J2116" s="3"/>
      <c r="N2116">
        <v>9.1844577634423441E-3</v>
      </c>
      <c r="O2116">
        <v>2115</v>
      </c>
      <c r="P2116" s="2">
        <f t="shared" si="66"/>
        <v>0.8392857142857143</v>
      </c>
      <c r="Q2116">
        <v>9.1844577634423441E-3</v>
      </c>
    </row>
    <row r="2117" spans="1:17" x14ac:dyDescent="0.25">
      <c r="A2117" s="1">
        <v>39612</v>
      </c>
      <c r="B2117">
        <v>1341.8100589999999</v>
      </c>
      <c r="C2117">
        <v>1360.030029</v>
      </c>
      <c r="D2117">
        <v>1341.709961</v>
      </c>
      <c r="E2117">
        <v>1360.030029</v>
      </c>
      <c r="F2117">
        <v>4080420000</v>
      </c>
      <c r="G2117">
        <v>1360.030029</v>
      </c>
      <c r="I2117" s="3">
        <f t="shared" si="67"/>
        <v>1.5046261260593496E-2</v>
      </c>
      <c r="J2117" s="3"/>
      <c r="N2117">
        <v>9.20157585298087E-3</v>
      </c>
      <c r="O2117">
        <v>2116</v>
      </c>
      <c r="P2117" s="2">
        <f t="shared" si="66"/>
        <v>0.8396825396825397</v>
      </c>
      <c r="Q2117">
        <v>9.20157585298087E-3</v>
      </c>
    </row>
    <row r="2118" spans="1:17" x14ac:dyDescent="0.25">
      <c r="A2118" s="1">
        <v>39611</v>
      </c>
      <c r="B2118">
        <v>1335.780029</v>
      </c>
      <c r="C2118">
        <v>1353.030029</v>
      </c>
      <c r="D2118">
        <v>1331.290039</v>
      </c>
      <c r="E2118">
        <v>1339.869995</v>
      </c>
      <c r="F2118">
        <v>4734240000</v>
      </c>
      <c r="G2118">
        <v>1339.869995</v>
      </c>
      <c r="I2118" s="3">
        <f t="shared" si="67"/>
        <v>3.2796988616889955E-3</v>
      </c>
      <c r="J2118" s="3"/>
      <c r="N2118">
        <v>9.2351313331806573E-3</v>
      </c>
      <c r="O2118">
        <v>2117</v>
      </c>
      <c r="P2118" s="2">
        <f t="shared" si="66"/>
        <v>0.84007936507936509</v>
      </c>
      <c r="Q2118">
        <v>9.2351313331806573E-3</v>
      </c>
    </row>
    <row r="2119" spans="1:17" x14ac:dyDescent="0.25">
      <c r="A2119" s="1">
        <v>39610</v>
      </c>
      <c r="B2119">
        <v>1357.089966</v>
      </c>
      <c r="C2119">
        <v>1357.089966</v>
      </c>
      <c r="D2119">
        <v>1335.469971</v>
      </c>
      <c r="E2119">
        <v>1335.48999</v>
      </c>
      <c r="F2119">
        <v>4779980000</v>
      </c>
      <c r="G2119">
        <v>1335.48999</v>
      </c>
      <c r="I2119" s="3">
        <f t="shared" si="67"/>
        <v>-1.6894343509294751E-2</v>
      </c>
      <c r="J2119" s="3"/>
      <c r="N2119">
        <v>9.2607046740149634E-3</v>
      </c>
      <c r="O2119">
        <v>2118</v>
      </c>
      <c r="P2119" s="2">
        <f t="shared" si="66"/>
        <v>0.84047619047619049</v>
      </c>
      <c r="Q2119">
        <v>9.2607046740149634E-3</v>
      </c>
    </row>
    <row r="2120" spans="1:17" x14ac:dyDescent="0.25">
      <c r="A2120" s="1">
        <v>39609</v>
      </c>
      <c r="B2120">
        <v>1358.9799800000001</v>
      </c>
      <c r="C2120">
        <v>1366.839966</v>
      </c>
      <c r="D2120">
        <v>1351.5600589999999</v>
      </c>
      <c r="E2120">
        <v>1358.4399410000001</v>
      </c>
      <c r="F2120">
        <v>4635070000</v>
      </c>
      <c r="G2120">
        <v>1358.4399410000001</v>
      </c>
      <c r="I2120" s="3">
        <f t="shared" si="67"/>
        <v>-2.4380720359088448E-3</v>
      </c>
      <c r="J2120" s="3"/>
      <c r="N2120">
        <v>9.2801028712750089E-3</v>
      </c>
      <c r="O2120">
        <v>2119</v>
      </c>
      <c r="P2120" s="2">
        <f t="shared" si="66"/>
        <v>0.84087301587301588</v>
      </c>
      <c r="Q2120">
        <v>9.2801028712750089E-3</v>
      </c>
    </row>
    <row r="2121" spans="1:17" x14ac:dyDescent="0.25">
      <c r="A2121" s="1">
        <v>39608</v>
      </c>
      <c r="B2121">
        <v>1360.829956</v>
      </c>
      <c r="C2121">
        <v>1370.630005</v>
      </c>
      <c r="D2121">
        <v>1350.619995</v>
      </c>
      <c r="E2121">
        <v>1361.76001</v>
      </c>
      <c r="F2121">
        <v>4404570000</v>
      </c>
      <c r="G2121">
        <v>1361.76001</v>
      </c>
      <c r="I2121" s="3">
        <f t="shared" si="67"/>
        <v>7.9368841839433379E-4</v>
      </c>
      <c r="J2121" s="3"/>
      <c r="N2121">
        <v>9.3407483666867464E-3</v>
      </c>
      <c r="O2121">
        <v>2120</v>
      </c>
      <c r="P2121" s="2">
        <f t="shared" si="66"/>
        <v>0.84126984126984128</v>
      </c>
      <c r="Q2121">
        <v>9.3407483666867464E-3</v>
      </c>
    </row>
    <row r="2122" spans="1:17" x14ac:dyDescent="0.25">
      <c r="A2122" s="1">
        <v>39605</v>
      </c>
      <c r="B2122">
        <v>1400.0600589999999</v>
      </c>
      <c r="C2122">
        <v>1400.0600589999999</v>
      </c>
      <c r="D2122">
        <v>1359.900024</v>
      </c>
      <c r="E2122">
        <v>1360.6800539999999</v>
      </c>
      <c r="F2122">
        <v>4771660000</v>
      </c>
      <c r="G2122">
        <v>1360.6800539999999</v>
      </c>
      <c r="I2122" s="3">
        <f t="shared" si="67"/>
        <v>-3.0889208707972515E-2</v>
      </c>
      <c r="J2122" s="3"/>
      <c r="N2122">
        <v>9.4053209511186786E-3</v>
      </c>
      <c r="O2122">
        <v>2121</v>
      </c>
      <c r="P2122" s="2">
        <f t="shared" si="66"/>
        <v>0.84166666666666667</v>
      </c>
      <c r="Q2122">
        <v>9.4053209511186786E-3</v>
      </c>
    </row>
    <row r="2123" spans="1:17" x14ac:dyDescent="0.25">
      <c r="A2123" s="1">
        <v>39604</v>
      </c>
      <c r="B2123">
        <v>1377.4799800000001</v>
      </c>
      <c r="C2123">
        <v>1404.0500489999999</v>
      </c>
      <c r="D2123">
        <v>1377.4799800000001</v>
      </c>
      <c r="E2123">
        <v>1404.0500489999999</v>
      </c>
      <c r="F2123">
        <v>4350790000</v>
      </c>
      <c r="G2123">
        <v>1404.0500489999999</v>
      </c>
      <c r="I2123" s="3">
        <f t="shared" si="67"/>
        <v>1.9496150853406391E-2</v>
      </c>
      <c r="J2123" s="3"/>
      <c r="N2123">
        <v>9.4079834845461896E-3</v>
      </c>
      <c r="O2123">
        <v>2122</v>
      </c>
      <c r="P2123" s="2">
        <f t="shared" si="66"/>
        <v>0.84206349206349207</v>
      </c>
      <c r="Q2123">
        <v>9.4079834845461896E-3</v>
      </c>
    </row>
    <row r="2124" spans="1:17" x14ac:dyDescent="0.25">
      <c r="A2124" s="1">
        <v>39603</v>
      </c>
      <c r="B2124">
        <v>1376.26001</v>
      </c>
      <c r="C2124">
        <v>1388.1800539999999</v>
      </c>
      <c r="D2124">
        <v>1371.73999</v>
      </c>
      <c r="E2124">
        <v>1377.1999510000001</v>
      </c>
      <c r="F2124">
        <v>4338640000</v>
      </c>
      <c r="G2124">
        <v>1377.1999510000001</v>
      </c>
      <c r="I2124" s="3">
        <f t="shared" si="67"/>
        <v>-3.2669617984193433E-4</v>
      </c>
      <c r="J2124" s="3"/>
      <c r="N2124">
        <v>9.4126777252458993E-3</v>
      </c>
      <c r="O2124">
        <v>2123</v>
      </c>
      <c r="P2124" s="2">
        <f t="shared" si="66"/>
        <v>0.84246031746031746</v>
      </c>
      <c r="Q2124">
        <v>9.4126777252458993E-3</v>
      </c>
    </row>
    <row r="2125" spans="1:17" x14ac:dyDescent="0.25">
      <c r="A2125" s="1">
        <v>39602</v>
      </c>
      <c r="B2125">
        <v>1386.420044</v>
      </c>
      <c r="C2125">
        <v>1393.119995</v>
      </c>
      <c r="D2125">
        <v>1370.119995</v>
      </c>
      <c r="E2125">
        <v>1377.650024</v>
      </c>
      <c r="F2125">
        <v>4396380000</v>
      </c>
      <c r="G2125">
        <v>1377.650024</v>
      </c>
      <c r="I2125" s="3">
        <f t="shared" si="67"/>
        <v>-5.7878280870160559E-3</v>
      </c>
      <c r="J2125" s="3"/>
      <c r="N2125">
        <v>9.4972718171923987E-3</v>
      </c>
      <c r="O2125">
        <v>2124</v>
      </c>
      <c r="P2125" s="2">
        <f t="shared" si="66"/>
        <v>0.84285714285714286</v>
      </c>
      <c r="Q2125">
        <v>9.4972718171923987E-3</v>
      </c>
    </row>
    <row r="2126" spans="1:17" x14ac:dyDescent="0.25">
      <c r="A2126" s="1">
        <v>39601</v>
      </c>
      <c r="B2126">
        <v>1399.619995</v>
      </c>
      <c r="C2126">
        <v>1399.619995</v>
      </c>
      <c r="D2126">
        <v>1377.790039</v>
      </c>
      <c r="E2126">
        <v>1385.670044</v>
      </c>
      <c r="F2126">
        <v>3714320000</v>
      </c>
      <c r="G2126">
        <v>1385.670044</v>
      </c>
      <c r="I2126" s="3">
        <f t="shared" si="67"/>
        <v>-1.0504263805166225E-2</v>
      </c>
      <c r="J2126" s="3"/>
      <c r="N2126">
        <v>9.5346853777025231E-3</v>
      </c>
      <c r="O2126">
        <v>2125</v>
      </c>
      <c r="P2126" s="2">
        <f t="shared" si="66"/>
        <v>0.84325396825396826</v>
      </c>
      <c r="Q2126">
        <v>9.5346853777025231E-3</v>
      </c>
    </row>
    <row r="2127" spans="1:17" x14ac:dyDescent="0.25">
      <c r="A2127" s="1">
        <v>39598</v>
      </c>
      <c r="B2127">
        <v>1398.3599850000001</v>
      </c>
      <c r="C2127">
        <v>1404.459961</v>
      </c>
      <c r="D2127">
        <v>1398.079956</v>
      </c>
      <c r="E2127">
        <v>1400.380005</v>
      </c>
      <c r="F2127">
        <v>3845630000</v>
      </c>
      <c r="G2127">
        <v>1400.380005</v>
      </c>
      <c r="I2127" s="3">
        <f t="shared" si="67"/>
        <v>1.5161665104046484E-3</v>
      </c>
      <c r="J2127" s="3"/>
      <c r="N2127">
        <v>9.5602916213282096E-3</v>
      </c>
      <c r="O2127">
        <v>2126</v>
      </c>
      <c r="P2127" s="2">
        <f t="shared" si="66"/>
        <v>0.84365079365079365</v>
      </c>
      <c r="Q2127">
        <v>9.5602916213282096E-3</v>
      </c>
    </row>
    <row r="2128" spans="1:17" x14ac:dyDescent="0.25">
      <c r="A2128" s="1">
        <v>39597</v>
      </c>
      <c r="B2128">
        <v>1390.5</v>
      </c>
      <c r="C2128">
        <v>1406.3199460000001</v>
      </c>
      <c r="D2128">
        <v>1388.589966</v>
      </c>
      <c r="E2128">
        <v>1398.26001</v>
      </c>
      <c r="F2128">
        <v>3894440000</v>
      </c>
      <c r="G2128">
        <v>1398.26001</v>
      </c>
      <c r="I2128" s="3">
        <f t="shared" si="67"/>
        <v>5.3349372906932313E-3</v>
      </c>
      <c r="J2128" s="3"/>
      <c r="N2128">
        <v>9.5660165674893438E-3</v>
      </c>
      <c r="O2128">
        <v>2127</v>
      </c>
      <c r="P2128" s="2">
        <f t="shared" si="66"/>
        <v>0.84404761904761905</v>
      </c>
      <c r="Q2128">
        <v>9.5660165674893438E-3</v>
      </c>
    </row>
    <row r="2129" spans="1:17" x14ac:dyDescent="0.25">
      <c r="A2129" s="1">
        <v>39596</v>
      </c>
      <c r="B2129">
        <v>1386.540039</v>
      </c>
      <c r="C2129">
        <v>1391.25</v>
      </c>
      <c r="D2129">
        <v>1378.160034</v>
      </c>
      <c r="E2129">
        <v>1390.839966</v>
      </c>
      <c r="F2129">
        <v>3927240000</v>
      </c>
      <c r="G2129">
        <v>1390.839966</v>
      </c>
      <c r="I2129" s="3">
        <f t="shared" si="67"/>
        <v>3.9628903129962367E-3</v>
      </c>
      <c r="J2129" s="3"/>
      <c r="N2129">
        <v>9.5904867803981997E-3</v>
      </c>
      <c r="O2129">
        <v>2128</v>
      </c>
      <c r="P2129" s="2">
        <f t="shared" si="66"/>
        <v>0.84444444444444444</v>
      </c>
      <c r="Q2129">
        <v>9.5904867803981997E-3</v>
      </c>
    </row>
    <row r="2130" spans="1:17" x14ac:dyDescent="0.25">
      <c r="A2130" s="1">
        <v>39595</v>
      </c>
      <c r="B2130">
        <v>1375.969971</v>
      </c>
      <c r="C2130">
        <v>1387.400024</v>
      </c>
      <c r="D2130">
        <v>1373.0699460000001</v>
      </c>
      <c r="E2130">
        <v>1385.349976</v>
      </c>
      <c r="F2130">
        <v>3588860000</v>
      </c>
      <c r="G2130">
        <v>1385.349976</v>
      </c>
      <c r="I2130" s="3">
        <f t="shared" si="67"/>
        <v>6.846221559457355E-3</v>
      </c>
      <c r="J2130" s="3"/>
      <c r="N2130">
        <v>9.6136345352755281E-3</v>
      </c>
      <c r="O2130">
        <v>2129</v>
      </c>
      <c r="P2130" s="2">
        <f t="shared" si="66"/>
        <v>0.84484126984126984</v>
      </c>
      <c r="Q2130">
        <v>9.6136345352755281E-3</v>
      </c>
    </row>
    <row r="2131" spans="1:17" x14ac:dyDescent="0.25">
      <c r="A2131" s="1">
        <v>39591</v>
      </c>
      <c r="B2131">
        <v>1392.1999510000001</v>
      </c>
      <c r="C2131">
        <v>1392.1999510000001</v>
      </c>
      <c r="D2131">
        <v>1373.719971</v>
      </c>
      <c r="E2131">
        <v>1375.9300539999999</v>
      </c>
      <c r="F2131">
        <v>3516380000</v>
      </c>
      <c r="G2131">
        <v>1375.9300539999999</v>
      </c>
      <c r="I2131" s="3">
        <f t="shared" si="67"/>
        <v>-1.3210400772438513E-2</v>
      </c>
      <c r="J2131" s="3"/>
      <c r="N2131">
        <v>9.6263708233659262E-3</v>
      </c>
      <c r="O2131">
        <v>2130</v>
      </c>
      <c r="P2131" s="2">
        <f t="shared" si="66"/>
        <v>0.84523809523809523</v>
      </c>
      <c r="Q2131">
        <v>9.6263708233659262E-3</v>
      </c>
    </row>
    <row r="2132" spans="1:17" x14ac:dyDescent="0.25">
      <c r="A2132" s="1">
        <v>39590</v>
      </c>
      <c r="B2132">
        <v>1390.829956</v>
      </c>
      <c r="C2132">
        <v>1399.0699460000001</v>
      </c>
      <c r="D2132">
        <v>1390.2299800000001</v>
      </c>
      <c r="E2132">
        <v>1394.349976</v>
      </c>
      <c r="F2132">
        <v>3955960000</v>
      </c>
      <c r="G2132">
        <v>1394.349976</v>
      </c>
      <c r="I2132" s="3">
        <f t="shared" si="67"/>
        <v>2.617378966195405E-3</v>
      </c>
      <c r="J2132" s="3"/>
      <c r="N2132">
        <v>9.641498172677565E-3</v>
      </c>
      <c r="O2132">
        <v>2131</v>
      </c>
      <c r="P2132" s="2">
        <f t="shared" si="66"/>
        <v>0.84563492063492063</v>
      </c>
      <c r="Q2132">
        <v>9.641498172677565E-3</v>
      </c>
    </row>
    <row r="2133" spans="1:17" x14ac:dyDescent="0.25">
      <c r="A2133" s="1">
        <v>39589</v>
      </c>
      <c r="B2133">
        <v>1414.0600589999999</v>
      </c>
      <c r="C2133">
        <v>1419.119995</v>
      </c>
      <c r="D2133">
        <v>1388.8100589999999</v>
      </c>
      <c r="E2133">
        <v>1390.709961</v>
      </c>
      <c r="F2133">
        <v>4517990000</v>
      </c>
      <c r="G2133">
        <v>1390.709961</v>
      </c>
      <c r="I2133" s="3">
        <f t="shared" si="67"/>
        <v>-1.6053532343791699E-2</v>
      </c>
      <c r="J2133" s="3"/>
      <c r="N2133">
        <v>9.6431113323516282E-3</v>
      </c>
      <c r="O2133">
        <v>2132</v>
      </c>
      <c r="P2133" s="2">
        <f t="shared" si="66"/>
        <v>0.84603174603174602</v>
      </c>
      <c r="Q2133">
        <v>9.6431113323516282E-3</v>
      </c>
    </row>
    <row r="2134" spans="1:17" x14ac:dyDescent="0.25">
      <c r="A2134" s="1">
        <v>39588</v>
      </c>
      <c r="B2134">
        <v>1424.48999</v>
      </c>
      <c r="C2134">
        <v>1424.48999</v>
      </c>
      <c r="D2134">
        <v>1409.089966</v>
      </c>
      <c r="E2134">
        <v>1413.400024</v>
      </c>
      <c r="F2134">
        <v>3854320000</v>
      </c>
      <c r="G2134">
        <v>1413.400024</v>
      </c>
      <c r="I2134" s="3">
        <f t="shared" si="67"/>
        <v>-9.2735894756398318E-3</v>
      </c>
      <c r="J2134" s="3"/>
      <c r="N2134">
        <v>9.6445063500696371E-3</v>
      </c>
      <c r="O2134">
        <v>2133</v>
      </c>
      <c r="P2134" s="2">
        <f t="shared" si="66"/>
        <v>0.84642857142857142</v>
      </c>
      <c r="Q2134">
        <v>9.6445063500696371E-3</v>
      </c>
    </row>
    <row r="2135" spans="1:17" x14ac:dyDescent="0.25">
      <c r="A2135" s="1">
        <v>39587</v>
      </c>
      <c r="B2135">
        <v>1425.280029</v>
      </c>
      <c r="C2135">
        <v>1440.23999</v>
      </c>
      <c r="D2135">
        <v>1421.630005</v>
      </c>
      <c r="E2135">
        <v>1426.630005</v>
      </c>
      <c r="F2135">
        <v>3683970000</v>
      </c>
      <c r="G2135">
        <v>1426.630005</v>
      </c>
      <c r="I2135" s="3">
        <f t="shared" si="67"/>
        <v>8.9804540748095185E-4</v>
      </c>
      <c r="J2135" s="3"/>
      <c r="N2135">
        <v>9.6489817493965457E-3</v>
      </c>
      <c r="O2135">
        <v>2134</v>
      </c>
      <c r="P2135" s="2">
        <f t="shared" si="66"/>
        <v>0.84682539682539681</v>
      </c>
      <c r="Q2135">
        <v>9.6489817493965457E-3</v>
      </c>
    </row>
    <row r="2136" spans="1:17" x14ac:dyDescent="0.25">
      <c r="A2136" s="1">
        <v>39584</v>
      </c>
      <c r="B2136">
        <v>1423.8900149999999</v>
      </c>
      <c r="C2136">
        <v>1425.8199460000001</v>
      </c>
      <c r="D2136">
        <v>1414.349976</v>
      </c>
      <c r="E2136">
        <v>1425.349976</v>
      </c>
      <c r="F2136">
        <v>3842590000</v>
      </c>
      <c r="G2136">
        <v>1425.349976</v>
      </c>
      <c r="I2136" s="3">
        <f t="shared" si="67"/>
        <v>1.2503986930894051E-3</v>
      </c>
      <c r="J2136" s="3"/>
      <c r="N2136">
        <v>9.6621340440556924E-3</v>
      </c>
      <c r="O2136">
        <v>2135</v>
      </c>
      <c r="P2136" s="2">
        <f t="shared" si="66"/>
        <v>0.84722222222222221</v>
      </c>
      <c r="Q2136">
        <v>9.6621340440556924E-3</v>
      </c>
    </row>
    <row r="2137" spans="1:17" x14ac:dyDescent="0.25">
      <c r="A2137" s="1">
        <v>39583</v>
      </c>
      <c r="B2137">
        <v>1408.3599850000001</v>
      </c>
      <c r="C2137">
        <v>1424.400024</v>
      </c>
      <c r="D2137">
        <v>1406.869995</v>
      </c>
      <c r="E2137">
        <v>1423.5699460000001</v>
      </c>
      <c r="F2137">
        <v>3836480000</v>
      </c>
      <c r="G2137">
        <v>1423.5699460000001</v>
      </c>
      <c r="I2137" s="3">
        <f t="shared" si="67"/>
        <v>1.0584464413079253E-2</v>
      </c>
      <c r="J2137" s="3"/>
      <c r="N2137">
        <v>9.6727376354577288E-3</v>
      </c>
      <c r="O2137">
        <v>2136</v>
      </c>
      <c r="P2137" s="2">
        <f t="shared" si="66"/>
        <v>0.84761904761904761</v>
      </c>
      <c r="Q2137">
        <v>9.6727376354577288E-3</v>
      </c>
    </row>
    <row r="2138" spans="1:17" x14ac:dyDescent="0.25">
      <c r="A2138" s="1">
        <v>39582</v>
      </c>
      <c r="B2138">
        <v>1405.650024</v>
      </c>
      <c r="C2138">
        <v>1420.1899410000001</v>
      </c>
      <c r="D2138">
        <v>1405.650024</v>
      </c>
      <c r="E2138">
        <v>1408.660034</v>
      </c>
      <c r="F2138">
        <v>3979370000</v>
      </c>
      <c r="G2138">
        <v>1408.660034</v>
      </c>
      <c r="I2138" s="3">
        <f t="shared" si="67"/>
        <v>4.0055841913146928E-3</v>
      </c>
      <c r="J2138" s="3"/>
      <c r="N2138">
        <v>9.6804377291133115E-3</v>
      </c>
      <c r="O2138">
        <v>2137</v>
      </c>
      <c r="P2138" s="2">
        <f t="shared" si="66"/>
        <v>0.848015873015873</v>
      </c>
      <c r="Q2138">
        <v>9.6804377291133115E-3</v>
      </c>
    </row>
    <row r="2139" spans="1:17" x14ac:dyDescent="0.25">
      <c r="A2139" s="1">
        <v>39581</v>
      </c>
      <c r="B2139">
        <v>1404.400024</v>
      </c>
      <c r="C2139">
        <v>1406.3000489999999</v>
      </c>
      <c r="D2139">
        <v>1396.26001</v>
      </c>
      <c r="E2139">
        <v>1403.040039</v>
      </c>
      <c r="F2139">
        <v>4018590000</v>
      </c>
      <c r="G2139">
        <v>1403.040039</v>
      </c>
      <c r="I2139" s="3">
        <f t="shared" si="67"/>
        <v>-3.8467135248831941E-4</v>
      </c>
      <c r="J2139" s="3"/>
      <c r="N2139">
        <v>9.7204588281483151E-3</v>
      </c>
      <c r="O2139">
        <v>2138</v>
      </c>
      <c r="P2139" s="2">
        <f t="shared" si="66"/>
        <v>0.8484126984126984</v>
      </c>
      <c r="Q2139">
        <v>9.7204588281483151E-3</v>
      </c>
    </row>
    <row r="2140" spans="1:17" x14ac:dyDescent="0.25">
      <c r="A2140" s="1">
        <v>39580</v>
      </c>
      <c r="B2140">
        <v>1389.400024</v>
      </c>
      <c r="C2140">
        <v>1404.0600589999999</v>
      </c>
      <c r="D2140">
        <v>1386.1999510000001</v>
      </c>
      <c r="E2140">
        <v>1403.579956</v>
      </c>
      <c r="F2140">
        <v>3370630000</v>
      </c>
      <c r="G2140">
        <v>1403.579956</v>
      </c>
      <c r="I2140" s="3">
        <f t="shared" si="67"/>
        <v>1.1020778719276647E-2</v>
      </c>
      <c r="J2140" s="3"/>
      <c r="N2140">
        <v>9.7317708374375922E-3</v>
      </c>
      <c r="O2140">
        <v>2139</v>
      </c>
      <c r="P2140" s="2">
        <f t="shared" si="66"/>
        <v>0.84880952380952379</v>
      </c>
      <c r="Q2140">
        <v>9.7317708374375922E-3</v>
      </c>
    </row>
    <row r="2141" spans="1:17" x14ac:dyDescent="0.25">
      <c r="A2141" s="1">
        <v>39577</v>
      </c>
      <c r="B2141">
        <v>1394.900024</v>
      </c>
      <c r="C2141">
        <v>1394.900024</v>
      </c>
      <c r="D2141">
        <v>1384.1099850000001</v>
      </c>
      <c r="E2141">
        <v>1388.280029</v>
      </c>
      <c r="F2141">
        <v>3518620000</v>
      </c>
      <c r="G2141">
        <v>1388.280029</v>
      </c>
      <c r="I2141" s="3">
        <f t="shared" si="67"/>
        <v>-6.7254483406972154E-3</v>
      </c>
      <c r="J2141" s="3"/>
      <c r="N2141">
        <v>9.7947041654871114E-3</v>
      </c>
      <c r="O2141">
        <v>2140</v>
      </c>
      <c r="P2141" s="2">
        <f t="shared" si="66"/>
        <v>0.84920634920634919</v>
      </c>
      <c r="Q2141">
        <v>9.7947041654871114E-3</v>
      </c>
    </row>
    <row r="2142" spans="1:17" x14ac:dyDescent="0.25">
      <c r="A2142" s="1">
        <v>39576</v>
      </c>
      <c r="B2142">
        <v>1394.290039</v>
      </c>
      <c r="C2142">
        <v>1402.349976</v>
      </c>
      <c r="D2142">
        <v>1389.3900149999999</v>
      </c>
      <c r="E2142">
        <v>1397.6800539999999</v>
      </c>
      <c r="F2142">
        <v>3827550000</v>
      </c>
      <c r="G2142">
        <v>1397.6800539999999</v>
      </c>
      <c r="I2142" s="3">
        <f t="shared" si="67"/>
        <v>3.669552121728703E-3</v>
      </c>
      <c r="J2142" s="3"/>
      <c r="N2142">
        <v>9.7966525849819686E-3</v>
      </c>
      <c r="O2142">
        <v>2141</v>
      </c>
      <c r="P2142" s="2">
        <f t="shared" si="66"/>
        <v>0.84960317460317458</v>
      </c>
      <c r="Q2142">
        <v>9.7966525849819686E-3</v>
      </c>
    </row>
    <row r="2143" spans="1:17" x14ac:dyDescent="0.25">
      <c r="A2143" s="1">
        <v>39575</v>
      </c>
      <c r="B2143">
        <v>1417.48999</v>
      </c>
      <c r="C2143">
        <v>1419.540039</v>
      </c>
      <c r="D2143">
        <v>1391.160034</v>
      </c>
      <c r="E2143">
        <v>1392.5699460000001</v>
      </c>
      <c r="F2143">
        <v>4075860000</v>
      </c>
      <c r="G2143">
        <v>1392.5699460000001</v>
      </c>
      <c r="I2143" s="3">
        <f t="shared" si="67"/>
        <v>-1.811379000949187E-2</v>
      </c>
      <c r="J2143" s="3"/>
      <c r="N2143">
        <v>9.815695292423321E-3</v>
      </c>
      <c r="O2143">
        <v>2142</v>
      </c>
      <c r="P2143" s="2">
        <f t="shared" si="66"/>
        <v>0.85</v>
      </c>
      <c r="Q2143">
        <v>9.815695292423321E-3</v>
      </c>
    </row>
    <row r="2144" spans="1:17" x14ac:dyDescent="0.25">
      <c r="A2144" s="1">
        <v>39574</v>
      </c>
      <c r="B2144">
        <v>1405.599976</v>
      </c>
      <c r="C2144">
        <v>1421.5699460000001</v>
      </c>
      <c r="D2144">
        <v>1397.099976</v>
      </c>
      <c r="E2144">
        <v>1418.26001</v>
      </c>
      <c r="F2144">
        <v>3924100000</v>
      </c>
      <c r="G2144">
        <v>1418.26001</v>
      </c>
      <c r="I2144" s="3">
        <f t="shared" si="67"/>
        <v>7.6519336382634418E-3</v>
      </c>
      <c r="J2144" s="3"/>
      <c r="N2144">
        <v>9.8179316967021979E-3</v>
      </c>
      <c r="O2144">
        <v>2143</v>
      </c>
      <c r="P2144" s="2">
        <f t="shared" si="66"/>
        <v>0.85039682539682537</v>
      </c>
      <c r="Q2144">
        <v>9.8179316967021979E-3</v>
      </c>
    </row>
    <row r="2145" spans="1:17" x14ac:dyDescent="0.25">
      <c r="A2145" s="1">
        <v>39573</v>
      </c>
      <c r="B2145">
        <v>1415.339966</v>
      </c>
      <c r="C2145">
        <v>1415.339966</v>
      </c>
      <c r="D2145">
        <v>1404.369995</v>
      </c>
      <c r="E2145">
        <v>1407.48999</v>
      </c>
      <c r="F2145">
        <v>3410090000</v>
      </c>
      <c r="G2145">
        <v>1407.48999</v>
      </c>
      <c r="I2145" s="3">
        <f t="shared" si="67"/>
        <v>-4.5335836276921837E-3</v>
      </c>
      <c r="J2145" s="3"/>
      <c r="N2145">
        <v>9.8383720246841833E-3</v>
      </c>
      <c r="O2145">
        <v>2144</v>
      </c>
      <c r="P2145" s="2">
        <f t="shared" si="66"/>
        <v>0.85079365079365077</v>
      </c>
      <c r="Q2145">
        <v>9.8383720246841833E-3</v>
      </c>
    </row>
    <row r="2146" spans="1:17" x14ac:dyDescent="0.25">
      <c r="A2146" s="1">
        <v>39570</v>
      </c>
      <c r="B2146">
        <v>1409.160034</v>
      </c>
      <c r="C2146">
        <v>1422.719971</v>
      </c>
      <c r="D2146">
        <v>1406.25</v>
      </c>
      <c r="E2146">
        <v>1413.900024</v>
      </c>
      <c r="F2146">
        <v>3953030000</v>
      </c>
      <c r="G2146">
        <v>1413.900024</v>
      </c>
      <c r="I2146" s="3">
        <f t="shared" si="67"/>
        <v>3.2355983013399037E-3</v>
      </c>
      <c r="J2146" s="3"/>
      <c r="N2146">
        <v>9.9027106626514705E-3</v>
      </c>
      <c r="O2146">
        <v>2145</v>
      </c>
      <c r="P2146" s="2">
        <f t="shared" si="66"/>
        <v>0.85119047619047616</v>
      </c>
      <c r="Q2146">
        <v>9.9027106626514705E-3</v>
      </c>
    </row>
    <row r="2147" spans="1:17" x14ac:dyDescent="0.25">
      <c r="A2147" s="1">
        <v>39569</v>
      </c>
      <c r="B2147">
        <v>1385.969971</v>
      </c>
      <c r="C2147">
        <v>1410.0699460000001</v>
      </c>
      <c r="D2147">
        <v>1383.0699460000001</v>
      </c>
      <c r="E2147">
        <v>1409.339966</v>
      </c>
      <c r="F2147">
        <v>4448780000</v>
      </c>
      <c r="G2147">
        <v>1409.339966</v>
      </c>
      <c r="I2147" s="3">
        <f t="shared" si="67"/>
        <v>1.7140713041220224E-2</v>
      </c>
      <c r="J2147" s="3"/>
      <c r="N2147">
        <v>9.9223461787305567E-3</v>
      </c>
      <c r="O2147">
        <v>2146</v>
      </c>
      <c r="P2147" s="2">
        <f t="shared" si="66"/>
        <v>0.85158730158730156</v>
      </c>
      <c r="Q2147">
        <v>9.9223461787305567E-3</v>
      </c>
    </row>
    <row r="2148" spans="1:17" x14ac:dyDescent="0.25">
      <c r="A2148" s="1">
        <v>39568</v>
      </c>
      <c r="B2148">
        <v>1391.219971</v>
      </c>
      <c r="C2148">
        <v>1404.5699460000001</v>
      </c>
      <c r="D2148">
        <v>1384.25</v>
      </c>
      <c r="E2148">
        <v>1385.589966</v>
      </c>
      <c r="F2148">
        <v>4508890000</v>
      </c>
      <c r="G2148">
        <v>1385.589966</v>
      </c>
      <c r="I2148" s="3">
        <f t="shared" si="67"/>
        <v>-3.8463019446790536E-3</v>
      </c>
      <c r="J2148" s="3"/>
      <c r="N2148">
        <v>9.9928808281404269E-3</v>
      </c>
      <c r="O2148">
        <v>2147</v>
      </c>
      <c r="P2148" s="2">
        <f t="shared" si="66"/>
        <v>0.85198412698412695</v>
      </c>
      <c r="Q2148">
        <v>9.9928808281404269E-3</v>
      </c>
    </row>
    <row r="2149" spans="1:17" x14ac:dyDescent="0.25">
      <c r="A2149" s="1">
        <v>39567</v>
      </c>
      <c r="B2149">
        <v>1395.6099850000001</v>
      </c>
      <c r="C2149">
        <v>1397</v>
      </c>
      <c r="D2149">
        <v>1386.6999510000001</v>
      </c>
      <c r="E2149">
        <v>1390.9399410000001</v>
      </c>
      <c r="F2149">
        <v>3815320000</v>
      </c>
      <c r="G2149">
        <v>1390.9399410000001</v>
      </c>
      <c r="I2149" s="3">
        <f t="shared" si="67"/>
        <v>-3.8886928388918163E-3</v>
      </c>
      <c r="J2149" s="3"/>
      <c r="N2149">
        <v>1.0040137017230277E-2</v>
      </c>
      <c r="O2149">
        <v>2148</v>
      </c>
      <c r="P2149" s="2">
        <f t="shared" si="66"/>
        <v>0.85238095238095235</v>
      </c>
      <c r="Q2149">
        <v>1.0040137017230277E-2</v>
      </c>
    </row>
    <row r="2150" spans="1:17" x14ac:dyDescent="0.25">
      <c r="A2150" s="1">
        <v>39566</v>
      </c>
      <c r="B2150">
        <v>1397.959961</v>
      </c>
      <c r="C2150">
        <v>1402.900024</v>
      </c>
      <c r="D2150">
        <v>1394.400024</v>
      </c>
      <c r="E2150">
        <v>1396.369995</v>
      </c>
      <c r="F2150">
        <v>3607000000</v>
      </c>
      <c r="G2150">
        <v>1396.369995</v>
      </c>
      <c r="I2150" s="3">
        <f t="shared" si="67"/>
        <v>-1.0516017825749069E-3</v>
      </c>
      <c r="J2150" s="3"/>
      <c r="N2150">
        <v>1.0052705843222709E-2</v>
      </c>
      <c r="O2150">
        <v>2149</v>
      </c>
      <c r="P2150" s="2">
        <f t="shared" si="66"/>
        <v>0.85277777777777775</v>
      </c>
      <c r="Q2150">
        <v>1.0052705843222709E-2</v>
      </c>
    </row>
    <row r="2151" spans="1:17" x14ac:dyDescent="0.25">
      <c r="A2151" s="1">
        <v>39563</v>
      </c>
      <c r="B2151">
        <v>1387.880005</v>
      </c>
      <c r="C2151">
        <v>1399.1099850000001</v>
      </c>
      <c r="D2151">
        <v>1379.9799800000001</v>
      </c>
      <c r="E2151">
        <v>1397.839966</v>
      </c>
      <c r="F2151">
        <v>3891150000</v>
      </c>
      <c r="G2151">
        <v>1397.839966</v>
      </c>
      <c r="I2151" s="3">
        <f t="shared" si="67"/>
        <v>6.4947367914600651E-3</v>
      </c>
      <c r="J2151" s="3"/>
      <c r="N2151">
        <v>1.006272989803203E-2</v>
      </c>
      <c r="O2151">
        <v>2150</v>
      </c>
      <c r="P2151" s="2">
        <f t="shared" si="66"/>
        <v>0.85317460317460314</v>
      </c>
      <c r="Q2151">
        <v>1.006272989803203E-2</v>
      </c>
    </row>
    <row r="2152" spans="1:17" x14ac:dyDescent="0.25">
      <c r="A2152" s="1">
        <v>39562</v>
      </c>
      <c r="B2152">
        <v>1380.5200199999999</v>
      </c>
      <c r="C2152">
        <v>1397.719971</v>
      </c>
      <c r="D2152">
        <v>1371.089966</v>
      </c>
      <c r="E2152">
        <v>1388.8199460000001</v>
      </c>
      <c r="F2152">
        <v>4461660000</v>
      </c>
      <c r="G2152">
        <v>1388.8199460000001</v>
      </c>
      <c r="I2152" s="3">
        <f t="shared" si="67"/>
        <v>6.4422772547283458E-3</v>
      </c>
      <c r="J2152" s="3"/>
      <c r="N2152">
        <v>1.0109273250546558E-2</v>
      </c>
      <c r="O2152">
        <v>2151</v>
      </c>
      <c r="P2152" s="2">
        <f t="shared" si="66"/>
        <v>0.85357142857142854</v>
      </c>
      <c r="Q2152">
        <v>1.0109273250546558E-2</v>
      </c>
    </row>
    <row r="2153" spans="1:17" x14ac:dyDescent="0.25">
      <c r="A2153" s="1">
        <v>39561</v>
      </c>
      <c r="B2153">
        <v>1378.400024</v>
      </c>
      <c r="C2153">
        <v>1387.869995</v>
      </c>
      <c r="D2153">
        <v>1372.23999</v>
      </c>
      <c r="E2153">
        <v>1379.9300539999999</v>
      </c>
      <c r="F2153">
        <v>4103610000</v>
      </c>
      <c r="G2153">
        <v>1379.9300539999999</v>
      </c>
      <c r="I2153" s="3">
        <f t="shared" si="67"/>
        <v>2.8999179986737289E-3</v>
      </c>
      <c r="J2153" s="3"/>
      <c r="N2153">
        <v>1.0119228593896468E-2</v>
      </c>
      <c r="O2153">
        <v>2152</v>
      </c>
      <c r="P2153" s="2">
        <f t="shared" si="66"/>
        <v>0.85396825396825393</v>
      </c>
      <c r="Q2153">
        <v>1.0119228593896468E-2</v>
      </c>
    </row>
    <row r="2154" spans="1:17" x14ac:dyDescent="0.25">
      <c r="A2154" s="1">
        <v>39560</v>
      </c>
      <c r="B2154">
        <v>1386.4300539999999</v>
      </c>
      <c r="C2154">
        <v>1386.4300539999999</v>
      </c>
      <c r="D2154">
        <v>1369.839966</v>
      </c>
      <c r="E2154">
        <v>1375.9399410000001</v>
      </c>
      <c r="F2154">
        <v>3821900000</v>
      </c>
      <c r="G2154">
        <v>1375.9399410000001</v>
      </c>
      <c r="I2154" s="3">
        <f t="shared" si="67"/>
        <v>-8.8102340580401561E-3</v>
      </c>
      <c r="J2154" s="3"/>
      <c r="N2154">
        <v>1.0139089613871111E-2</v>
      </c>
      <c r="O2154">
        <v>2153</v>
      </c>
      <c r="P2154" s="2">
        <f t="shared" si="66"/>
        <v>0.85436507936507933</v>
      </c>
      <c r="Q2154">
        <v>1.0139089613871111E-2</v>
      </c>
    </row>
    <row r="2155" spans="1:17" x14ac:dyDescent="0.25">
      <c r="A2155" s="1">
        <v>39559</v>
      </c>
      <c r="B2155">
        <v>1387.719971</v>
      </c>
      <c r="C2155">
        <v>1390.2299800000001</v>
      </c>
      <c r="D2155">
        <v>1379.25</v>
      </c>
      <c r="E2155">
        <v>1388.170044</v>
      </c>
      <c r="F2155">
        <v>3420570000</v>
      </c>
      <c r="G2155">
        <v>1388.170044</v>
      </c>
      <c r="I2155" s="3">
        <f t="shared" si="67"/>
        <v>-1.5535247519331552E-3</v>
      </c>
      <c r="J2155" s="3"/>
      <c r="N2155">
        <v>1.0142153300132239E-2</v>
      </c>
      <c r="O2155">
        <v>2154</v>
      </c>
      <c r="P2155" s="2">
        <f t="shared" si="66"/>
        <v>0.85476190476190472</v>
      </c>
      <c r="Q2155">
        <v>1.0142153300132239E-2</v>
      </c>
    </row>
    <row r="2156" spans="1:17" x14ac:dyDescent="0.25">
      <c r="A2156" s="1">
        <v>39556</v>
      </c>
      <c r="B2156">
        <v>1369</v>
      </c>
      <c r="C2156">
        <v>1395.900024</v>
      </c>
      <c r="D2156">
        <v>1369</v>
      </c>
      <c r="E2156">
        <v>1390.329956</v>
      </c>
      <c r="F2156">
        <v>4222380000</v>
      </c>
      <c r="G2156">
        <v>1390.329956</v>
      </c>
      <c r="I2156" s="3">
        <f t="shared" si="67"/>
        <v>1.8139002262660631E-2</v>
      </c>
      <c r="J2156" s="3"/>
      <c r="N2156">
        <v>1.0145655642792573E-2</v>
      </c>
      <c r="O2156">
        <v>2155</v>
      </c>
      <c r="P2156" s="2">
        <f t="shared" si="66"/>
        <v>0.85515873015873012</v>
      </c>
      <c r="Q2156">
        <v>1.0145655642792573E-2</v>
      </c>
    </row>
    <row r="2157" spans="1:17" x14ac:dyDescent="0.25">
      <c r="A2157" s="1">
        <v>39555</v>
      </c>
      <c r="B2157">
        <v>1363.369995</v>
      </c>
      <c r="C2157">
        <v>1368.599976</v>
      </c>
      <c r="D2157">
        <v>1357.25</v>
      </c>
      <c r="E2157">
        <v>1365.5600589999999</v>
      </c>
      <c r="F2157">
        <v>3713880000</v>
      </c>
      <c r="G2157">
        <v>1365.5600589999999</v>
      </c>
      <c r="I2157" s="3">
        <f t="shared" si="67"/>
        <v>6.2291477624820679E-4</v>
      </c>
      <c r="J2157" s="3"/>
      <c r="N2157">
        <v>1.0158508543839373E-2</v>
      </c>
      <c r="O2157">
        <v>2156</v>
      </c>
      <c r="P2157" s="2">
        <f t="shared" si="66"/>
        <v>0.85555555555555551</v>
      </c>
      <c r="Q2157">
        <v>1.0158508543839373E-2</v>
      </c>
    </row>
    <row r="2158" spans="1:17" x14ac:dyDescent="0.25">
      <c r="A2158" s="1">
        <v>39554</v>
      </c>
      <c r="B2158">
        <v>1337.0200199999999</v>
      </c>
      <c r="C2158">
        <v>1365.48999</v>
      </c>
      <c r="D2158">
        <v>1337.0200199999999</v>
      </c>
      <c r="E2158">
        <v>1364.709961</v>
      </c>
      <c r="F2158">
        <v>4260370000</v>
      </c>
      <c r="G2158">
        <v>1364.709961</v>
      </c>
      <c r="I2158" s="3">
        <f t="shared" si="67"/>
        <v>2.2691265764912094E-2</v>
      </c>
      <c r="J2158" s="3"/>
      <c r="N2158">
        <v>1.0201732472338909E-2</v>
      </c>
      <c r="O2158">
        <v>2157</v>
      </c>
      <c r="P2158" s="2">
        <f t="shared" si="66"/>
        <v>0.85595238095238091</v>
      </c>
      <c r="Q2158">
        <v>1.0201732472338909E-2</v>
      </c>
    </row>
    <row r="2159" spans="1:17" x14ac:dyDescent="0.25">
      <c r="A2159" s="1">
        <v>39553</v>
      </c>
      <c r="B2159">
        <v>1331.719971</v>
      </c>
      <c r="C2159">
        <v>1337.719971</v>
      </c>
      <c r="D2159">
        <v>1324.349976</v>
      </c>
      <c r="E2159">
        <v>1334.4300539999999</v>
      </c>
      <c r="F2159">
        <v>3581230000</v>
      </c>
      <c r="G2159">
        <v>1334.4300539999999</v>
      </c>
      <c r="I2159" s="3">
        <f t="shared" si="67"/>
        <v>4.5998767227726223E-3</v>
      </c>
      <c r="J2159" s="3"/>
      <c r="N2159">
        <v>1.0254006993006159E-2</v>
      </c>
      <c r="O2159">
        <v>2158</v>
      </c>
      <c r="P2159" s="2">
        <f t="shared" si="66"/>
        <v>0.8563492063492063</v>
      </c>
      <c r="Q2159">
        <v>1.0254006993006159E-2</v>
      </c>
    </row>
    <row r="2160" spans="1:17" x14ac:dyDescent="0.25">
      <c r="A2160" s="1">
        <v>39552</v>
      </c>
      <c r="B2160">
        <v>1332.1999510000001</v>
      </c>
      <c r="C2160">
        <v>1335.6400149999999</v>
      </c>
      <c r="D2160">
        <v>1326.160034</v>
      </c>
      <c r="E2160">
        <v>1328.3199460000001</v>
      </c>
      <c r="F2160">
        <v>3565020000</v>
      </c>
      <c r="G2160">
        <v>1328.3199460000001</v>
      </c>
      <c r="I2160" s="3">
        <f t="shared" si="67"/>
        <v>-3.3837849904987394E-3</v>
      </c>
      <c r="J2160" s="3"/>
      <c r="N2160">
        <v>1.0264935780914586E-2</v>
      </c>
      <c r="O2160">
        <v>2159</v>
      </c>
      <c r="P2160" s="2">
        <f t="shared" si="66"/>
        <v>0.8567460317460317</v>
      </c>
      <c r="Q2160">
        <v>1.0264935780914586E-2</v>
      </c>
    </row>
    <row r="2161" spans="1:17" x14ac:dyDescent="0.25">
      <c r="A2161" s="1">
        <v>39549</v>
      </c>
      <c r="B2161">
        <v>1357.9799800000001</v>
      </c>
      <c r="C2161">
        <v>1357.9799800000001</v>
      </c>
      <c r="D2161">
        <v>1331.209961</v>
      </c>
      <c r="E2161">
        <v>1332.829956</v>
      </c>
      <c r="F2161">
        <v>3723790000</v>
      </c>
      <c r="G2161">
        <v>1332.829956</v>
      </c>
      <c r="I2161" s="3">
        <f t="shared" si="67"/>
        <v>-2.0374181030954452E-2</v>
      </c>
      <c r="J2161" s="3"/>
      <c r="N2161">
        <v>1.0269933234256845E-2</v>
      </c>
      <c r="O2161">
        <v>2160</v>
      </c>
      <c r="P2161" s="2">
        <f t="shared" si="66"/>
        <v>0.8571428571428571</v>
      </c>
      <c r="Q2161">
        <v>1.0269933234256845E-2</v>
      </c>
    </row>
    <row r="2162" spans="1:17" x14ac:dyDescent="0.25">
      <c r="A2162" s="1">
        <v>39548</v>
      </c>
      <c r="B2162">
        <v>1355.369995</v>
      </c>
      <c r="C2162">
        <v>1367.23999</v>
      </c>
      <c r="D2162">
        <v>1350.1099850000001</v>
      </c>
      <c r="E2162">
        <v>1360.5500489999999</v>
      </c>
      <c r="F2162">
        <v>3686150000</v>
      </c>
      <c r="G2162">
        <v>1360.5500489999999</v>
      </c>
      <c r="I2162" s="3">
        <f t="shared" si="67"/>
        <v>4.4740522593305077E-3</v>
      </c>
      <c r="J2162" s="3"/>
      <c r="N2162">
        <v>1.0287014740795186E-2</v>
      </c>
      <c r="O2162">
        <v>2161</v>
      </c>
      <c r="P2162" s="2">
        <f t="shared" si="66"/>
        <v>0.85753968253968249</v>
      </c>
      <c r="Q2162">
        <v>1.0287014740795186E-2</v>
      </c>
    </row>
    <row r="2163" spans="1:17" x14ac:dyDescent="0.25">
      <c r="A2163" s="1">
        <v>39547</v>
      </c>
      <c r="B2163">
        <v>1365.5</v>
      </c>
      <c r="C2163">
        <v>1368.3900149999999</v>
      </c>
      <c r="D2163">
        <v>1349.969971</v>
      </c>
      <c r="E2163">
        <v>1354.48999</v>
      </c>
      <c r="F2163">
        <v>3556670000</v>
      </c>
      <c r="G2163">
        <v>1354.48999</v>
      </c>
      <c r="I2163" s="3">
        <f t="shared" si="67"/>
        <v>-8.0920725020204864E-3</v>
      </c>
      <c r="J2163" s="3"/>
      <c r="N2163">
        <v>1.0291406800400527E-2</v>
      </c>
      <c r="O2163">
        <v>2162</v>
      </c>
      <c r="P2163" s="2">
        <f t="shared" si="66"/>
        <v>0.85793650793650789</v>
      </c>
      <c r="Q2163">
        <v>1.0291406800400527E-2</v>
      </c>
    </row>
    <row r="2164" spans="1:17" x14ac:dyDescent="0.25">
      <c r="A2164" s="1">
        <v>39546</v>
      </c>
      <c r="B2164">
        <v>1370.160034</v>
      </c>
      <c r="C2164">
        <v>1370.160034</v>
      </c>
      <c r="D2164">
        <v>1360.619995</v>
      </c>
      <c r="E2164">
        <v>1365.540039</v>
      </c>
      <c r="F2164">
        <v>3602500000</v>
      </c>
      <c r="G2164">
        <v>1365.540039</v>
      </c>
      <c r="I2164" s="3">
        <f t="shared" si="67"/>
        <v>-5.1000333695911948E-3</v>
      </c>
      <c r="J2164" s="3"/>
      <c r="N2164">
        <v>1.0300096517175561E-2</v>
      </c>
      <c r="O2164">
        <v>2163</v>
      </c>
      <c r="P2164" s="2">
        <f t="shared" si="66"/>
        <v>0.85833333333333328</v>
      </c>
      <c r="Q2164">
        <v>1.0300096517175561E-2</v>
      </c>
    </row>
    <row r="2165" spans="1:17" x14ac:dyDescent="0.25">
      <c r="A2165" s="1">
        <v>39545</v>
      </c>
      <c r="B2165">
        <v>1373.6899410000001</v>
      </c>
      <c r="C2165">
        <v>1386.73999</v>
      </c>
      <c r="D2165">
        <v>1369.0200199999999</v>
      </c>
      <c r="E2165">
        <v>1372.540039</v>
      </c>
      <c r="F2165">
        <v>3747780000</v>
      </c>
      <c r="G2165">
        <v>1372.540039</v>
      </c>
      <c r="I2165" s="3">
        <f t="shared" si="67"/>
        <v>1.5615987759205474E-3</v>
      </c>
      <c r="J2165" s="3"/>
      <c r="N2165">
        <v>1.033781524949795E-2</v>
      </c>
      <c r="O2165">
        <v>2164</v>
      </c>
      <c r="P2165" s="2">
        <f t="shared" si="66"/>
        <v>0.85873015873015868</v>
      </c>
      <c r="Q2165">
        <v>1.033781524949795E-2</v>
      </c>
    </row>
    <row r="2166" spans="1:17" x14ac:dyDescent="0.25">
      <c r="A2166" s="1">
        <v>39542</v>
      </c>
      <c r="B2166">
        <v>1369.849976</v>
      </c>
      <c r="C2166">
        <v>1380.910034</v>
      </c>
      <c r="D2166">
        <v>1362.829956</v>
      </c>
      <c r="E2166">
        <v>1370.400024</v>
      </c>
      <c r="F2166">
        <v>3703100000</v>
      </c>
      <c r="G2166">
        <v>1370.400024</v>
      </c>
      <c r="I2166" s="3">
        <f t="shared" si="67"/>
        <v>7.9599575920452637E-4</v>
      </c>
      <c r="J2166" s="3"/>
      <c r="N2166">
        <v>1.0351642881683887E-2</v>
      </c>
      <c r="O2166">
        <v>2165</v>
      </c>
      <c r="P2166" s="2">
        <f t="shared" si="66"/>
        <v>0.85912698412698407</v>
      </c>
      <c r="Q2166">
        <v>1.0351642881683887E-2</v>
      </c>
    </row>
    <row r="2167" spans="1:17" x14ac:dyDescent="0.25">
      <c r="A2167" s="1">
        <v>39541</v>
      </c>
      <c r="B2167">
        <v>1365.6899410000001</v>
      </c>
      <c r="C2167">
        <v>1375.660034</v>
      </c>
      <c r="D2167">
        <v>1358.6800539999999</v>
      </c>
      <c r="E2167">
        <v>1369.3100589999999</v>
      </c>
      <c r="F2167">
        <v>3920100000</v>
      </c>
      <c r="G2167">
        <v>1369.3100589999999</v>
      </c>
      <c r="I2167" s="3">
        <f t="shared" si="67"/>
        <v>1.3016386933026869E-3</v>
      </c>
      <c r="J2167" s="3"/>
      <c r="N2167">
        <v>1.0416510156543657E-2</v>
      </c>
      <c r="O2167">
        <v>2166</v>
      </c>
      <c r="P2167" s="2">
        <f t="shared" si="66"/>
        <v>0.85952380952380958</v>
      </c>
      <c r="Q2167">
        <v>1.0416510156543657E-2</v>
      </c>
    </row>
    <row r="2168" spans="1:17" x14ac:dyDescent="0.25">
      <c r="A2168" s="1">
        <v>39540</v>
      </c>
      <c r="B2168">
        <v>1369.959961</v>
      </c>
      <c r="C2168">
        <v>1377.9499510000001</v>
      </c>
      <c r="D2168">
        <v>1361.5500489999999</v>
      </c>
      <c r="E2168">
        <v>1367.530029</v>
      </c>
      <c r="F2168">
        <v>4320440000</v>
      </c>
      <c r="G2168">
        <v>1367.530029</v>
      </c>
      <c r="I2168" s="3">
        <f t="shared" si="67"/>
        <v>-1.9340706298150989E-3</v>
      </c>
      <c r="J2168" s="3"/>
      <c r="N2168">
        <v>1.0419218560000054E-2</v>
      </c>
      <c r="O2168">
        <v>2167</v>
      </c>
      <c r="P2168" s="2">
        <f t="shared" si="66"/>
        <v>0.85992063492063497</v>
      </c>
      <c r="Q2168">
        <v>1.0419218560000054E-2</v>
      </c>
    </row>
    <row r="2169" spans="1:17" x14ac:dyDescent="0.25">
      <c r="A2169" s="1">
        <v>39539</v>
      </c>
      <c r="B2169">
        <v>1326.410034</v>
      </c>
      <c r="C2169">
        <v>1370.1800539999999</v>
      </c>
      <c r="D2169">
        <v>1326.410034</v>
      </c>
      <c r="E2169">
        <v>1370.1800539999999</v>
      </c>
      <c r="F2169">
        <v>4745120000</v>
      </c>
      <c r="G2169">
        <v>1370.1800539999999</v>
      </c>
      <c r="I2169" s="3">
        <f t="shared" si="67"/>
        <v>3.5896351976201002E-2</v>
      </c>
      <c r="J2169" s="3"/>
      <c r="N2169">
        <v>1.042223022935751E-2</v>
      </c>
      <c r="O2169">
        <v>2168</v>
      </c>
      <c r="P2169" s="2">
        <f t="shared" si="66"/>
        <v>0.86031746031746037</v>
      </c>
      <c r="Q2169">
        <v>1.042223022935751E-2</v>
      </c>
    </row>
    <row r="2170" spans="1:17" x14ac:dyDescent="0.25">
      <c r="A2170" s="1">
        <v>39538</v>
      </c>
      <c r="B2170">
        <v>1315.920044</v>
      </c>
      <c r="C2170">
        <v>1328.5200199999999</v>
      </c>
      <c r="D2170">
        <v>1312.8100589999999</v>
      </c>
      <c r="E2170">
        <v>1322.6999510000001</v>
      </c>
      <c r="F2170">
        <v>4188990000</v>
      </c>
      <c r="G2170">
        <v>1322.6999510000001</v>
      </c>
      <c r="I2170" s="3">
        <f t="shared" si="67"/>
        <v>5.6872463655739391E-3</v>
      </c>
      <c r="J2170" s="3"/>
      <c r="N2170">
        <v>1.0453846495095398E-2</v>
      </c>
      <c r="O2170">
        <v>2169</v>
      </c>
      <c r="P2170" s="2">
        <f t="shared" si="66"/>
        <v>0.86071428571428577</v>
      </c>
      <c r="Q2170">
        <v>1.0453846495095398E-2</v>
      </c>
    </row>
    <row r="2171" spans="1:17" x14ac:dyDescent="0.25">
      <c r="A2171" s="1">
        <v>39535</v>
      </c>
      <c r="B2171">
        <v>1327.0200199999999</v>
      </c>
      <c r="C2171">
        <v>1334.869995</v>
      </c>
      <c r="D2171">
        <v>1312.9499510000001</v>
      </c>
      <c r="E2171">
        <v>1315.219971</v>
      </c>
      <c r="F2171">
        <v>3686980000</v>
      </c>
      <c r="G2171">
        <v>1315.219971</v>
      </c>
      <c r="I2171" s="3">
        <f t="shared" si="67"/>
        <v>-7.9501862482637131E-3</v>
      </c>
      <c r="J2171" s="3"/>
      <c r="N2171">
        <v>1.0468221700745683E-2</v>
      </c>
      <c r="O2171">
        <v>2170</v>
      </c>
      <c r="P2171" s="2">
        <f t="shared" si="66"/>
        <v>0.86111111111111116</v>
      </c>
      <c r="Q2171">
        <v>1.0468221700745683E-2</v>
      </c>
    </row>
    <row r="2172" spans="1:17" x14ac:dyDescent="0.25">
      <c r="A2172" s="1">
        <v>39534</v>
      </c>
      <c r="B2172">
        <v>1340.339966</v>
      </c>
      <c r="C2172">
        <v>1345.619995</v>
      </c>
      <c r="D2172">
        <v>1325.660034</v>
      </c>
      <c r="E2172">
        <v>1325.76001</v>
      </c>
      <c r="F2172">
        <v>4037930000</v>
      </c>
      <c r="G2172">
        <v>1325.76001</v>
      </c>
      <c r="I2172" s="3">
        <f t="shared" si="67"/>
        <v>-1.1460481044117676E-2</v>
      </c>
      <c r="J2172" s="3"/>
      <c r="N2172">
        <v>1.0488491036131586E-2</v>
      </c>
      <c r="O2172">
        <v>2171</v>
      </c>
      <c r="P2172" s="2">
        <f t="shared" si="66"/>
        <v>0.86150793650793656</v>
      </c>
      <c r="Q2172">
        <v>1.0488491036131586E-2</v>
      </c>
    </row>
    <row r="2173" spans="1:17" x14ac:dyDescent="0.25">
      <c r="A2173" s="1">
        <v>39533</v>
      </c>
      <c r="B2173">
        <v>1352.4499510000001</v>
      </c>
      <c r="C2173">
        <v>1352.4499510000001</v>
      </c>
      <c r="D2173">
        <v>1336.410034</v>
      </c>
      <c r="E2173">
        <v>1341.130005</v>
      </c>
      <c r="F2173">
        <v>4055670000</v>
      </c>
      <c r="G2173">
        <v>1341.130005</v>
      </c>
      <c r="I2173" s="3">
        <f t="shared" si="67"/>
        <v>-8.7657596047698849E-3</v>
      </c>
      <c r="J2173" s="3"/>
      <c r="N2173">
        <v>1.0503758201682478E-2</v>
      </c>
      <c r="O2173">
        <v>2172</v>
      </c>
      <c r="P2173" s="2">
        <f t="shared" si="66"/>
        <v>0.86190476190476195</v>
      </c>
      <c r="Q2173">
        <v>1.0503758201682478E-2</v>
      </c>
    </row>
    <row r="2174" spans="1:17" x14ac:dyDescent="0.25">
      <c r="A2174" s="1">
        <v>39532</v>
      </c>
      <c r="B2174">
        <v>1349.0699460000001</v>
      </c>
      <c r="C2174">
        <v>1357.469971</v>
      </c>
      <c r="D2174">
        <v>1341.209961</v>
      </c>
      <c r="E2174">
        <v>1352.98999</v>
      </c>
      <c r="F2174">
        <v>4145120000</v>
      </c>
      <c r="G2174">
        <v>1352.98999</v>
      </c>
      <c r="I2174" s="3">
        <f t="shared" si="67"/>
        <v>2.3038973749374136E-3</v>
      </c>
      <c r="J2174" s="3"/>
      <c r="N2174">
        <v>1.0507619189438877E-2</v>
      </c>
      <c r="O2174">
        <v>2173</v>
      </c>
      <c r="P2174" s="2">
        <f t="shared" si="66"/>
        <v>0.86230158730158735</v>
      </c>
      <c r="Q2174">
        <v>1.0507619189438877E-2</v>
      </c>
    </row>
    <row r="2175" spans="1:17" x14ac:dyDescent="0.25">
      <c r="A2175" s="1">
        <v>39531</v>
      </c>
      <c r="B2175">
        <v>1330.290039</v>
      </c>
      <c r="C2175">
        <v>1359.6800539999999</v>
      </c>
      <c r="D2175">
        <v>1330.290039</v>
      </c>
      <c r="E2175">
        <v>1349.880005</v>
      </c>
      <c r="F2175">
        <v>4499000000</v>
      </c>
      <c r="G2175">
        <v>1349.880005</v>
      </c>
      <c r="I2175" s="3">
        <f t="shared" si="67"/>
        <v>1.53214303365794E-2</v>
      </c>
      <c r="J2175" s="3"/>
      <c r="N2175">
        <v>1.0524075604616323E-2</v>
      </c>
      <c r="O2175">
        <v>2174</v>
      </c>
      <c r="P2175" s="2">
        <f t="shared" si="66"/>
        <v>0.86269841269841274</v>
      </c>
      <c r="Q2175">
        <v>1.0524075604616323E-2</v>
      </c>
    </row>
    <row r="2176" spans="1:17" x14ac:dyDescent="0.25">
      <c r="A2176" s="1">
        <v>39527</v>
      </c>
      <c r="B2176">
        <v>1299.670044</v>
      </c>
      <c r="C2176">
        <v>1330.670044</v>
      </c>
      <c r="D2176">
        <v>1295.219971</v>
      </c>
      <c r="E2176">
        <v>1329.51001</v>
      </c>
      <c r="F2176">
        <v>6145220000</v>
      </c>
      <c r="G2176">
        <v>1329.51001</v>
      </c>
      <c r="I2176" s="3">
        <f t="shared" si="67"/>
        <v>2.3944459378663074E-2</v>
      </c>
      <c r="J2176" s="3"/>
      <c r="N2176">
        <v>1.053466681575288E-2</v>
      </c>
      <c r="O2176">
        <v>2175</v>
      </c>
      <c r="P2176" s="2">
        <f t="shared" si="66"/>
        <v>0.86309523809523814</v>
      </c>
      <c r="Q2176">
        <v>1.053466681575288E-2</v>
      </c>
    </row>
    <row r="2177" spans="1:17" x14ac:dyDescent="0.25">
      <c r="A2177" s="1">
        <v>39526</v>
      </c>
      <c r="B2177">
        <v>1330.969971</v>
      </c>
      <c r="C2177">
        <v>1341.51001</v>
      </c>
      <c r="D2177">
        <v>1298.420044</v>
      </c>
      <c r="E2177">
        <v>1298.420044</v>
      </c>
      <c r="F2177">
        <v>5358550000</v>
      </c>
      <c r="G2177">
        <v>1298.420044</v>
      </c>
      <c r="I2177" s="3">
        <f t="shared" si="67"/>
        <v>-2.4287198282814115E-2</v>
      </c>
      <c r="J2177" s="3"/>
      <c r="N2177">
        <v>1.0536553015507044E-2</v>
      </c>
      <c r="O2177">
        <v>2176</v>
      </c>
      <c r="P2177" s="2">
        <f t="shared" si="66"/>
        <v>0.86349206349206353</v>
      </c>
      <c r="Q2177">
        <v>1.0536553015507044E-2</v>
      </c>
    </row>
    <row r="2178" spans="1:17" x14ac:dyDescent="0.25">
      <c r="A2178" s="1">
        <v>39525</v>
      </c>
      <c r="B2178">
        <v>1277.160034</v>
      </c>
      <c r="C2178">
        <v>1330.73999</v>
      </c>
      <c r="D2178">
        <v>1277.160034</v>
      </c>
      <c r="E2178">
        <v>1330.73999</v>
      </c>
      <c r="F2178">
        <v>5335630000</v>
      </c>
      <c r="G2178">
        <v>1330.73999</v>
      </c>
      <c r="I2178" s="3">
        <f t="shared" si="67"/>
        <v>4.2409537065509095E-2</v>
      </c>
      <c r="J2178" s="3"/>
      <c r="N2178">
        <v>1.0550516233988505E-2</v>
      </c>
      <c r="O2178">
        <v>2177</v>
      </c>
      <c r="P2178" s="2">
        <f t="shared" si="66"/>
        <v>0.86388888888888893</v>
      </c>
      <c r="Q2178">
        <v>1.0550516233988505E-2</v>
      </c>
    </row>
    <row r="2179" spans="1:17" x14ac:dyDescent="0.25">
      <c r="A2179" s="1">
        <v>39524</v>
      </c>
      <c r="B2179">
        <v>1283.209961</v>
      </c>
      <c r="C2179">
        <v>1287.5</v>
      </c>
      <c r="D2179">
        <v>1256.9799800000001</v>
      </c>
      <c r="E2179">
        <v>1276.599976</v>
      </c>
      <c r="F2179">
        <v>5683010000</v>
      </c>
      <c r="G2179">
        <v>1276.599976</v>
      </c>
      <c r="I2179" s="3">
        <f t="shared" si="67"/>
        <v>-8.9586837343920145E-3</v>
      </c>
      <c r="J2179" s="3"/>
      <c r="N2179">
        <v>1.0584464413079253E-2</v>
      </c>
      <c r="O2179">
        <v>2178</v>
      </c>
      <c r="P2179" s="2">
        <f t="shared" ref="P2179:P2242" si="68">O2179/L$1</f>
        <v>0.86428571428571432</v>
      </c>
      <c r="Q2179">
        <v>1.0584464413079253E-2</v>
      </c>
    </row>
    <row r="2180" spans="1:17" x14ac:dyDescent="0.25">
      <c r="A2180" s="1">
        <v>39521</v>
      </c>
      <c r="B2180">
        <v>1316.0500489999999</v>
      </c>
      <c r="C2180">
        <v>1321.469971</v>
      </c>
      <c r="D2180">
        <v>1274.8599850000001</v>
      </c>
      <c r="E2180">
        <v>1288.1400149999999</v>
      </c>
      <c r="F2180">
        <v>5153780000</v>
      </c>
      <c r="G2180">
        <v>1288.1400149999999</v>
      </c>
      <c r="I2180" s="3">
        <f t="shared" ref="I2180:I2243" si="69">E2180/E2181-1</f>
        <v>-2.0783261939113729E-2</v>
      </c>
      <c r="J2180" s="3"/>
      <c r="N2180">
        <v>1.0592724253794206E-2</v>
      </c>
      <c r="O2180">
        <v>2179</v>
      </c>
      <c r="P2180" s="2">
        <f t="shared" si="68"/>
        <v>0.86468253968253972</v>
      </c>
      <c r="Q2180">
        <v>1.0592724253794206E-2</v>
      </c>
    </row>
    <row r="2181" spans="1:17" x14ac:dyDescent="0.25">
      <c r="A2181" s="1">
        <v>39520</v>
      </c>
      <c r="B2181">
        <v>1305.26001</v>
      </c>
      <c r="C2181">
        <v>1321.6800539999999</v>
      </c>
      <c r="D2181">
        <v>1282.1099850000001</v>
      </c>
      <c r="E2181">
        <v>1315.4799800000001</v>
      </c>
      <c r="F2181">
        <v>5073360000</v>
      </c>
      <c r="G2181">
        <v>1315.4799800000001</v>
      </c>
      <c r="I2181" s="3">
        <f t="shared" si="69"/>
        <v>5.1269206181847604E-3</v>
      </c>
      <c r="J2181" s="3"/>
      <c r="N2181">
        <v>1.0618561196917398E-2</v>
      </c>
      <c r="O2181">
        <v>2180</v>
      </c>
      <c r="P2181" s="2">
        <f t="shared" si="68"/>
        <v>0.86507936507936511</v>
      </c>
      <c r="Q2181">
        <v>1.0618561196917398E-2</v>
      </c>
    </row>
    <row r="2182" spans="1:17" x14ac:dyDescent="0.25">
      <c r="A2182" s="1">
        <v>39519</v>
      </c>
      <c r="B2182">
        <v>1321.130005</v>
      </c>
      <c r="C2182">
        <v>1333.26001</v>
      </c>
      <c r="D2182">
        <v>1307.8599850000001</v>
      </c>
      <c r="E2182">
        <v>1308.7700199999999</v>
      </c>
      <c r="F2182">
        <v>4414280000</v>
      </c>
      <c r="G2182">
        <v>1308.7700199999999</v>
      </c>
      <c r="I2182" s="3">
        <f t="shared" si="69"/>
        <v>-8.9955732284150436E-3</v>
      </c>
      <c r="J2182" s="3"/>
      <c r="N2182">
        <v>1.0629762703622703E-2</v>
      </c>
      <c r="O2182">
        <v>2181</v>
      </c>
      <c r="P2182" s="2">
        <f t="shared" si="68"/>
        <v>0.86547619047619051</v>
      </c>
      <c r="Q2182">
        <v>1.0629762703622703E-2</v>
      </c>
    </row>
    <row r="2183" spans="1:17" x14ac:dyDescent="0.25">
      <c r="A2183" s="1">
        <v>39518</v>
      </c>
      <c r="B2183">
        <v>1274.400024</v>
      </c>
      <c r="C2183">
        <v>1320.650024</v>
      </c>
      <c r="D2183">
        <v>1274.400024</v>
      </c>
      <c r="E2183">
        <v>1320.650024</v>
      </c>
      <c r="F2183">
        <v>5109080000</v>
      </c>
      <c r="G2183">
        <v>1320.650024</v>
      </c>
      <c r="I2183" s="3">
        <f t="shared" si="69"/>
        <v>3.7129843789039496E-2</v>
      </c>
      <c r="J2183" s="3"/>
      <c r="N2183">
        <v>1.0643619146063488E-2</v>
      </c>
      <c r="O2183">
        <v>2182</v>
      </c>
      <c r="P2183" s="2">
        <f t="shared" si="68"/>
        <v>0.86587301587301591</v>
      </c>
      <c r="Q2183">
        <v>1.0643619146063488E-2</v>
      </c>
    </row>
    <row r="2184" spans="1:17" x14ac:dyDescent="0.25">
      <c r="A2184" s="1">
        <v>39517</v>
      </c>
      <c r="B2184">
        <v>1293.160034</v>
      </c>
      <c r="C2184">
        <v>1295.01001</v>
      </c>
      <c r="D2184">
        <v>1272.660034</v>
      </c>
      <c r="E2184">
        <v>1273.369995</v>
      </c>
      <c r="F2184">
        <v>4261240000</v>
      </c>
      <c r="G2184">
        <v>1273.369995</v>
      </c>
      <c r="I2184" s="3">
        <f t="shared" si="69"/>
        <v>-1.5463479187948881E-2</v>
      </c>
      <c r="J2184" s="3"/>
      <c r="N2184">
        <v>1.065490605067132E-2</v>
      </c>
      <c r="O2184">
        <v>2183</v>
      </c>
      <c r="P2184" s="2">
        <f t="shared" si="68"/>
        <v>0.8662698412698413</v>
      </c>
      <c r="Q2184">
        <v>1.065490605067132E-2</v>
      </c>
    </row>
    <row r="2185" spans="1:17" x14ac:dyDescent="0.25">
      <c r="A2185" s="1">
        <v>39514</v>
      </c>
      <c r="B2185">
        <v>1301.530029</v>
      </c>
      <c r="C2185">
        <v>1313.23999</v>
      </c>
      <c r="D2185">
        <v>1282.4300539999999</v>
      </c>
      <c r="E2185">
        <v>1293.369995</v>
      </c>
      <c r="F2185">
        <v>4565410000</v>
      </c>
      <c r="G2185">
        <v>1293.369995</v>
      </c>
      <c r="I2185" s="3">
        <f t="shared" si="69"/>
        <v>-8.4103617814007547E-3</v>
      </c>
      <c r="J2185" s="3"/>
      <c r="N2185">
        <v>1.0675561188404625E-2</v>
      </c>
      <c r="O2185">
        <v>2184</v>
      </c>
      <c r="P2185" s="2">
        <f t="shared" si="68"/>
        <v>0.8666666666666667</v>
      </c>
      <c r="Q2185">
        <v>1.0675561188404625E-2</v>
      </c>
    </row>
    <row r="2186" spans="1:17" x14ac:dyDescent="0.25">
      <c r="A2186" s="1">
        <v>39513</v>
      </c>
      <c r="B2186">
        <v>1332.1999510000001</v>
      </c>
      <c r="C2186">
        <v>1332.1999510000001</v>
      </c>
      <c r="D2186">
        <v>1303.420044</v>
      </c>
      <c r="E2186">
        <v>1304.339966</v>
      </c>
      <c r="F2186">
        <v>4323460000</v>
      </c>
      <c r="G2186">
        <v>1304.339966</v>
      </c>
      <c r="I2186" s="3">
        <f t="shared" si="69"/>
        <v>-2.2013935726687306E-2</v>
      </c>
      <c r="J2186" s="3"/>
      <c r="N2186">
        <v>1.0680573511899327E-2</v>
      </c>
      <c r="O2186">
        <v>2185</v>
      </c>
      <c r="P2186" s="2">
        <f t="shared" si="68"/>
        <v>0.86706349206349209</v>
      </c>
      <c r="Q2186">
        <v>1.0680573511899327E-2</v>
      </c>
    </row>
    <row r="2187" spans="1:17" x14ac:dyDescent="0.25">
      <c r="A2187" s="1">
        <v>39512</v>
      </c>
      <c r="B2187">
        <v>1327.6899410000001</v>
      </c>
      <c r="C2187">
        <v>1344.1899410000001</v>
      </c>
      <c r="D2187">
        <v>1320.219971</v>
      </c>
      <c r="E2187">
        <v>1333.6999510000001</v>
      </c>
      <c r="F2187">
        <v>4277710000</v>
      </c>
      <c r="G2187">
        <v>1333.6999510000001</v>
      </c>
      <c r="I2187" s="3">
        <f t="shared" si="69"/>
        <v>5.2383274919918232E-3</v>
      </c>
      <c r="J2187" s="3"/>
      <c r="N2187">
        <v>1.068838258199456E-2</v>
      </c>
      <c r="O2187">
        <v>2186</v>
      </c>
      <c r="P2187" s="2">
        <f t="shared" si="68"/>
        <v>0.86746031746031749</v>
      </c>
      <c r="Q2187">
        <v>1.068838258199456E-2</v>
      </c>
    </row>
    <row r="2188" spans="1:17" x14ac:dyDescent="0.25">
      <c r="A2188" s="1">
        <v>39511</v>
      </c>
      <c r="B2188">
        <v>1329.579956</v>
      </c>
      <c r="C2188">
        <v>1331.030029</v>
      </c>
      <c r="D2188">
        <v>1307.3900149999999</v>
      </c>
      <c r="E2188">
        <v>1326.75</v>
      </c>
      <c r="F2188">
        <v>4757180000</v>
      </c>
      <c r="G2188">
        <v>1326.75</v>
      </c>
      <c r="I2188" s="3">
        <f t="shared" si="69"/>
        <v>-3.4476287929600113E-3</v>
      </c>
      <c r="J2188" s="3"/>
      <c r="N2188">
        <v>1.0696164071379188E-2</v>
      </c>
      <c r="O2188">
        <v>2187</v>
      </c>
      <c r="P2188" s="2">
        <f t="shared" si="68"/>
        <v>0.86785714285714288</v>
      </c>
      <c r="Q2188">
        <v>1.0696164071379188E-2</v>
      </c>
    </row>
    <row r="2189" spans="1:17" x14ac:dyDescent="0.25">
      <c r="A2189" s="1">
        <v>39510</v>
      </c>
      <c r="B2189">
        <v>1330.4499510000001</v>
      </c>
      <c r="C2189">
        <v>1335.130005</v>
      </c>
      <c r="D2189">
        <v>1320.040039</v>
      </c>
      <c r="E2189">
        <v>1331.339966</v>
      </c>
      <c r="F2189">
        <v>4117570000</v>
      </c>
      <c r="G2189">
        <v>1331.339966</v>
      </c>
      <c r="I2189" s="3">
        <f t="shared" si="69"/>
        <v>5.335525257450513E-4</v>
      </c>
      <c r="J2189" s="3"/>
      <c r="N2189">
        <v>1.0707087512718649E-2</v>
      </c>
      <c r="O2189">
        <v>2188</v>
      </c>
      <c r="P2189" s="2">
        <f t="shared" si="68"/>
        <v>0.86825396825396828</v>
      </c>
      <c r="Q2189">
        <v>1.0707087512718649E-2</v>
      </c>
    </row>
    <row r="2190" spans="1:17" x14ac:dyDescent="0.25">
      <c r="A2190" s="1">
        <v>39507</v>
      </c>
      <c r="B2190">
        <v>1364.0699460000001</v>
      </c>
      <c r="C2190">
        <v>1364.0699460000001</v>
      </c>
      <c r="D2190">
        <v>1325.420044</v>
      </c>
      <c r="E2190">
        <v>1330.630005</v>
      </c>
      <c r="F2190">
        <v>4426730000</v>
      </c>
      <c r="G2190">
        <v>1330.630005</v>
      </c>
      <c r="I2190" s="3">
        <f t="shared" si="69"/>
        <v>-2.7089704855781993E-2</v>
      </c>
      <c r="J2190" s="3"/>
      <c r="N2190">
        <v>1.077928701516595E-2</v>
      </c>
      <c r="O2190">
        <v>2189</v>
      </c>
      <c r="P2190" s="2">
        <f t="shared" si="68"/>
        <v>0.86865079365079367</v>
      </c>
      <c r="Q2190">
        <v>1.077928701516595E-2</v>
      </c>
    </row>
    <row r="2191" spans="1:17" x14ac:dyDescent="0.25">
      <c r="A2191" s="1">
        <v>39506</v>
      </c>
      <c r="B2191">
        <v>1378.160034</v>
      </c>
      <c r="C2191">
        <v>1378.160034</v>
      </c>
      <c r="D2191">
        <v>1363.160034</v>
      </c>
      <c r="E2191">
        <v>1367.6800539999999</v>
      </c>
      <c r="F2191">
        <v>3938580000</v>
      </c>
      <c r="G2191">
        <v>1367.6800539999999</v>
      </c>
      <c r="I2191" s="3">
        <f t="shared" si="69"/>
        <v>-8.9418746258478343E-3</v>
      </c>
      <c r="J2191" s="3"/>
      <c r="N2191">
        <v>1.0814653007062747E-2</v>
      </c>
      <c r="O2191">
        <v>2190</v>
      </c>
      <c r="P2191" s="2">
        <f t="shared" si="68"/>
        <v>0.86904761904761907</v>
      </c>
      <c r="Q2191">
        <v>1.0814653007062747E-2</v>
      </c>
    </row>
    <row r="2192" spans="1:17" x14ac:dyDescent="0.25">
      <c r="A2192" s="1">
        <v>39505</v>
      </c>
      <c r="B2192">
        <v>1378.9499510000001</v>
      </c>
      <c r="C2192">
        <v>1388.339966</v>
      </c>
      <c r="D2192">
        <v>1372</v>
      </c>
      <c r="E2192">
        <v>1380.0200199999999</v>
      </c>
      <c r="F2192">
        <v>3904700000</v>
      </c>
      <c r="G2192">
        <v>1380.0200199999999</v>
      </c>
      <c r="I2192" s="3">
        <f t="shared" si="69"/>
        <v>-9.1944411683408944E-4</v>
      </c>
      <c r="J2192" s="3"/>
      <c r="N2192">
        <v>1.0817971927264969E-2</v>
      </c>
      <c r="O2192">
        <v>2191</v>
      </c>
      <c r="P2192" s="2">
        <f t="shared" si="68"/>
        <v>0.86944444444444446</v>
      </c>
      <c r="Q2192">
        <v>1.0817971927264969E-2</v>
      </c>
    </row>
    <row r="2193" spans="1:17" x14ac:dyDescent="0.25">
      <c r="A2193" s="1">
        <v>39504</v>
      </c>
      <c r="B2193">
        <v>1371.76001</v>
      </c>
      <c r="C2193">
        <v>1387.339966</v>
      </c>
      <c r="D2193">
        <v>1363.290039</v>
      </c>
      <c r="E2193">
        <v>1381.290039</v>
      </c>
      <c r="F2193">
        <v>4096060000</v>
      </c>
      <c r="G2193">
        <v>1381.290039</v>
      </c>
      <c r="I2193" s="3">
        <f t="shared" si="69"/>
        <v>6.9179105270611441E-3</v>
      </c>
      <c r="J2193" s="3"/>
      <c r="N2193">
        <v>1.0870636952068802E-2</v>
      </c>
      <c r="O2193">
        <v>2192</v>
      </c>
      <c r="P2193" s="2">
        <f t="shared" si="68"/>
        <v>0.86984126984126986</v>
      </c>
      <c r="Q2193">
        <v>1.0870636952068802E-2</v>
      </c>
    </row>
    <row r="2194" spans="1:17" x14ac:dyDescent="0.25">
      <c r="A2194" s="1">
        <v>39503</v>
      </c>
      <c r="B2194">
        <v>1352.75</v>
      </c>
      <c r="C2194">
        <v>1374.3599850000001</v>
      </c>
      <c r="D2194">
        <v>1346.030029</v>
      </c>
      <c r="E2194">
        <v>1371.8000489999999</v>
      </c>
      <c r="F2194">
        <v>3866350000</v>
      </c>
      <c r="G2194">
        <v>1371.8000489999999</v>
      </c>
      <c r="I2194" s="3">
        <f t="shared" si="69"/>
        <v>1.3812671702367219E-2</v>
      </c>
      <c r="J2194" s="3"/>
      <c r="N2194">
        <v>1.0894486847997209E-2</v>
      </c>
      <c r="O2194">
        <v>2193</v>
      </c>
      <c r="P2194" s="2">
        <f t="shared" si="68"/>
        <v>0.87023809523809526</v>
      </c>
      <c r="Q2194">
        <v>1.0894486847997209E-2</v>
      </c>
    </row>
    <row r="2195" spans="1:17" x14ac:dyDescent="0.25">
      <c r="A2195" s="1">
        <v>39500</v>
      </c>
      <c r="B2195">
        <v>1344.219971</v>
      </c>
      <c r="C2195">
        <v>1354.3000489999999</v>
      </c>
      <c r="D2195">
        <v>1327.040039</v>
      </c>
      <c r="E2195">
        <v>1353.1099850000001</v>
      </c>
      <c r="F2195">
        <v>3572660000</v>
      </c>
      <c r="G2195">
        <v>1353.1099850000001</v>
      </c>
      <c r="I2195" s="3">
        <f t="shared" si="69"/>
        <v>7.8806103189219545E-3</v>
      </c>
      <c r="J2195" s="3"/>
      <c r="N2195">
        <v>1.0917162154086668E-2</v>
      </c>
      <c r="O2195">
        <v>2194</v>
      </c>
      <c r="P2195" s="2">
        <f t="shared" si="68"/>
        <v>0.87063492063492065</v>
      </c>
      <c r="Q2195">
        <v>1.0917162154086668E-2</v>
      </c>
    </row>
    <row r="2196" spans="1:17" x14ac:dyDescent="0.25">
      <c r="A2196" s="1">
        <v>39499</v>
      </c>
      <c r="B2196">
        <v>1362.209961</v>
      </c>
      <c r="C2196">
        <v>1367.9399410000001</v>
      </c>
      <c r="D2196">
        <v>1339.339966</v>
      </c>
      <c r="E2196">
        <v>1342.530029</v>
      </c>
      <c r="F2196">
        <v>3696660000</v>
      </c>
      <c r="G2196">
        <v>1342.530029</v>
      </c>
      <c r="I2196" s="3">
        <f t="shared" si="69"/>
        <v>-1.2867362945557459E-2</v>
      </c>
      <c r="J2196" s="3"/>
      <c r="N2196">
        <v>1.091821282630856E-2</v>
      </c>
      <c r="O2196">
        <v>2195</v>
      </c>
      <c r="P2196" s="2">
        <f t="shared" si="68"/>
        <v>0.87103174603174605</v>
      </c>
      <c r="Q2196">
        <v>1.091821282630856E-2</v>
      </c>
    </row>
    <row r="2197" spans="1:17" x14ac:dyDescent="0.25">
      <c r="A2197" s="1">
        <v>39498</v>
      </c>
      <c r="B2197">
        <v>1348.3900149999999</v>
      </c>
      <c r="C2197">
        <v>1363.709961</v>
      </c>
      <c r="D2197">
        <v>1336.5500489999999</v>
      </c>
      <c r="E2197">
        <v>1360.030029</v>
      </c>
      <c r="F2197">
        <v>3870520000</v>
      </c>
      <c r="G2197">
        <v>1360.030029</v>
      </c>
      <c r="I2197" s="3">
        <f t="shared" si="69"/>
        <v>8.3408708300203305E-3</v>
      </c>
      <c r="J2197" s="3"/>
      <c r="N2197">
        <v>1.0923001515586117E-2</v>
      </c>
      <c r="O2197">
        <v>2196</v>
      </c>
      <c r="P2197" s="2">
        <f t="shared" si="68"/>
        <v>0.87142857142857144</v>
      </c>
      <c r="Q2197">
        <v>1.0923001515586117E-2</v>
      </c>
    </row>
    <row r="2198" spans="1:17" x14ac:dyDescent="0.25">
      <c r="A2198" s="1">
        <v>39497</v>
      </c>
      <c r="B2198">
        <v>1355.8599850000001</v>
      </c>
      <c r="C2198">
        <v>1367.280029</v>
      </c>
      <c r="D2198">
        <v>1345.0500489999999</v>
      </c>
      <c r="E2198">
        <v>1348.780029</v>
      </c>
      <c r="F2198">
        <v>3613550000</v>
      </c>
      <c r="G2198">
        <v>1348.780029</v>
      </c>
      <c r="I2198" s="3">
        <f t="shared" si="69"/>
        <v>-8.962740531135438E-4</v>
      </c>
      <c r="J2198" s="3"/>
      <c r="N2198">
        <v>1.09255829440702E-2</v>
      </c>
      <c r="O2198">
        <v>2197</v>
      </c>
      <c r="P2198" s="2">
        <f t="shared" si="68"/>
        <v>0.87182539682539684</v>
      </c>
      <c r="Q2198">
        <v>1.09255829440702E-2</v>
      </c>
    </row>
    <row r="2199" spans="1:17" x14ac:dyDescent="0.25">
      <c r="A2199" s="1">
        <v>39493</v>
      </c>
      <c r="B2199">
        <v>1347.5200199999999</v>
      </c>
      <c r="C2199">
        <v>1350</v>
      </c>
      <c r="D2199">
        <v>1338.130005</v>
      </c>
      <c r="E2199">
        <v>1349.98999</v>
      </c>
      <c r="F2199">
        <v>3583300000</v>
      </c>
      <c r="G2199">
        <v>1349.98999</v>
      </c>
      <c r="I2199" s="3">
        <f t="shared" si="69"/>
        <v>8.3774818184711997E-4</v>
      </c>
      <c r="J2199" s="3"/>
      <c r="N2199">
        <v>1.0926475490383503E-2</v>
      </c>
      <c r="O2199">
        <v>2198</v>
      </c>
      <c r="P2199" s="2">
        <f t="shared" si="68"/>
        <v>0.87222222222222223</v>
      </c>
      <c r="Q2199">
        <v>1.0926475490383503E-2</v>
      </c>
    </row>
    <row r="2200" spans="1:17" x14ac:dyDescent="0.25">
      <c r="A2200" s="1">
        <v>39492</v>
      </c>
      <c r="B2200">
        <v>1367.329956</v>
      </c>
      <c r="C2200">
        <v>1368.160034</v>
      </c>
      <c r="D2200">
        <v>1347.3100589999999</v>
      </c>
      <c r="E2200">
        <v>1348.8599850000001</v>
      </c>
      <c r="F2200">
        <v>3644760000</v>
      </c>
      <c r="G2200">
        <v>1348.8599850000001</v>
      </c>
      <c r="I2200" s="3">
        <f t="shared" si="69"/>
        <v>-1.3421476235134011E-2</v>
      </c>
      <c r="J2200" s="3"/>
      <c r="N2200">
        <v>1.0948731267816036E-2</v>
      </c>
      <c r="O2200">
        <v>2199</v>
      </c>
      <c r="P2200" s="2">
        <f t="shared" si="68"/>
        <v>0.87261904761904763</v>
      </c>
      <c r="Q2200">
        <v>1.0948731267816036E-2</v>
      </c>
    </row>
    <row r="2201" spans="1:17" x14ac:dyDescent="0.25">
      <c r="A2201" s="1">
        <v>39491</v>
      </c>
      <c r="B2201">
        <v>1353.119995</v>
      </c>
      <c r="C2201">
        <v>1369.2299800000001</v>
      </c>
      <c r="D2201">
        <v>1350.780029</v>
      </c>
      <c r="E2201">
        <v>1367.209961</v>
      </c>
      <c r="F2201">
        <v>3856420000</v>
      </c>
      <c r="G2201">
        <v>1367.209961</v>
      </c>
      <c r="I2201" s="3">
        <f t="shared" si="69"/>
        <v>1.3604062841259257E-2</v>
      </c>
      <c r="J2201" s="3"/>
      <c r="N2201">
        <v>1.0976067206398987E-2</v>
      </c>
      <c r="O2201">
        <v>2200</v>
      </c>
      <c r="P2201" s="2">
        <f t="shared" si="68"/>
        <v>0.87301587301587302</v>
      </c>
      <c r="Q2201">
        <v>1.0976067206398987E-2</v>
      </c>
    </row>
    <row r="2202" spans="1:17" x14ac:dyDescent="0.25">
      <c r="A2202" s="1">
        <v>39490</v>
      </c>
      <c r="B2202">
        <v>1340.5500489999999</v>
      </c>
      <c r="C2202">
        <v>1362.099976</v>
      </c>
      <c r="D2202">
        <v>1339.3599850000001</v>
      </c>
      <c r="E2202">
        <v>1348.8599850000001</v>
      </c>
      <c r="F2202">
        <v>4044640000</v>
      </c>
      <c r="G2202">
        <v>1348.8599850000001</v>
      </c>
      <c r="I2202" s="3">
        <f t="shared" si="69"/>
        <v>7.2658964877723164E-3</v>
      </c>
      <c r="J2202" s="3"/>
      <c r="N2202">
        <v>1.1020778719276647E-2</v>
      </c>
      <c r="O2202">
        <v>2201</v>
      </c>
      <c r="P2202" s="2">
        <f t="shared" si="68"/>
        <v>0.87341269841269842</v>
      </c>
      <c r="Q2202">
        <v>1.1020778719276647E-2</v>
      </c>
    </row>
    <row r="2203" spans="1:17" x14ac:dyDescent="0.25">
      <c r="A2203" s="1">
        <v>39489</v>
      </c>
      <c r="B2203">
        <v>1331.920044</v>
      </c>
      <c r="C2203">
        <v>1341.400024</v>
      </c>
      <c r="D2203">
        <v>1320.3199460000001</v>
      </c>
      <c r="E2203">
        <v>1339.130005</v>
      </c>
      <c r="F2203">
        <v>3593140000</v>
      </c>
      <c r="G2203">
        <v>1339.130005</v>
      </c>
      <c r="I2203" s="3">
        <f t="shared" si="69"/>
        <v>5.8889992190500617E-3</v>
      </c>
      <c r="J2203" s="3"/>
      <c r="N2203">
        <v>1.1025706111770894E-2</v>
      </c>
      <c r="O2203">
        <v>2202</v>
      </c>
      <c r="P2203" s="2">
        <f t="shared" si="68"/>
        <v>0.87380952380952381</v>
      </c>
      <c r="Q2203">
        <v>1.1025706111770894E-2</v>
      </c>
    </row>
    <row r="2204" spans="1:17" x14ac:dyDescent="0.25">
      <c r="A2204" s="1">
        <v>39486</v>
      </c>
      <c r="B2204">
        <v>1336.880005</v>
      </c>
      <c r="C2204">
        <v>1341.219971</v>
      </c>
      <c r="D2204">
        <v>1321.0600589999999</v>
      </c>
      <c r="E2204">
        <v>1331.290039</v>
      </c>
      <c r="F2204">
        <v>3768490000</v>
      </c>
      <c r="G2204">
        <v>1331.290039</v>
      </c>
      <c r="I2204" s="3">
        <f t="shared" si="69"/>
        <v>-4.2037196648043729E-3</v>
      </c>
      <c r="J2204" s="3"/>
      <c r="N2204">
        <v>1.1030344256396596E-2</v>
      </c>
      <c r="O2204">
        <v>2203</v>
      </c>
      <c r="P2204" s="2">
        <f t="shared" si="68"/>
        <v>0.87420634920634921</v>
      </c>
      <c r="Q2204">
        <v>1.1030344256396596E-2</v>
      </c>
    </row>
    <row r="2205" spans="1:17" x14ac:dyDescent="0.25">
      <c r="A2205" s="1">
        <v>39485</v>
      </c>
      <c r="B2205">
        <v>1324.01001</v>
      </c>
      <c r="C2205">
        <v>1347.160034</v>
      </c>
      <c r="D2205">
        <v>1316.75</v>
      </c>
      <c r="E2205">
        <v>1336.910034</v>
      </c>
      <c r="F2205">
        <v>4589160000</v>
      </c>
      <c r="G2205">
        <v>1336.910034</v>
      </c>
      <c r="I2205" s="3">
        <f t="shared" si="69"/>
        <v>7.8857728420993478E-3</v>
      </c>
      <c r="J2205" s="3"/>
      <c r="N2205">
        <v>1.1062113507929405E-2</v>
      </c>
      <c r="O2205">
        <v>2204</v>
      </c>
      <c r="P2205" s="2">
        <f t="shared" si="68"/>
        <v>0.8746031746031746</v>
      </c>
      <c r="Q2205">
        <v>1.1062113507929405E-2</v>
      </c>
    </row>
    <row r="2206" spans="1:17" x14ac:dyDescent="0.25">
      <c r="A2206" s="1">
        <v>39484</v>
      </c>
      <c r="B2206">
        <v>1339.4799800000001</v>
      </c>
      <c r="C2206">
        <v>1351.959961</v>
      </c>
      <c r="D2206">
        <v>1324.339966</v>
      </c>
      <c r="E2206">
        <v>1326.4499510000001</v>
      </c>
      <c r="F2206">
        <v>4008120000</v>
      </c>
      <c r="G2206">
        <v>1326.4499510000001</v>
      </c>
      <c r="I2206" s="3">
        <f t="shared" si="69"/>
        <v>-7.6236412838499579E-3</v>
      </c>
      <c r="J2206" s="3"/>
      <c r="N2206">
        <v>1.1066049496427866E-2</v>
      </c>
      <c r="O2206">
        <v>2205</v>
      </c>
      <c r="P2206" s="2">
        <f t="shared" si="68"/>
        <v>0.875</v>
      </c>
      <c r="Q2206">
        <v>1.1066049496427866E-2</v>
      </c>
    </row>
    <row r="2207" spans="1:17" x14ac:dyDescent="0.25">
      <c r="A2207" s="1">
        <v>39483</v>
      </c>
      <c r="B2207">
        <v>1380.280029</v>
      </c>
      <c r="C2207">
        <v>1380.280029</v>
      </c>
      <c r="D2207">
        <v>1336.6400149999999</v>
      </c>
      <c r="E2207">
        <v>1336.6400149999999</v>
      </c>
      <c r="F2207">
        <v>4315740000</v>
      </c>
      <c r="G2207">
        <v>1336.6400149999999</v>
      </c>
      <c r="I2207" s="3">
        <f t="shared" si="69"/>
        <v>-3.1995432227048703E-2</v>
      </c>
      <c r="J2207" s="3"/>
      <c r="N2207">
        <v>1.1078977856053607E-2</v>
      </c>
      <c r="O2207">
        <v>2206</v>
      </c>
      <c r="P2207" s="2">
        <f t="shared" si="68"/>
        <v>0.8753968253968254</v>
      </c>
      <c r="Q2207">
        <v>1.1078977856053607E-2</v>
      </c>
    </row>
    <row r="2208" spans="1:17" x14ac:dyDescent="0.25">
      <c r="A2208" s="1">
        <v>39482</v>
      </c>
      <c r="B2208">
        <v>1395.380005</v>
      </c>
      <c r="C2208">
        <v>1395.380005</v>
      </c>
      <c r="D2208">
        <v>1379.6899410000001</v>
      </c>
      <c r="E2208">
        <v>1380.8199460000001</v>
      </c>
      <c r="F2208">
        <v>3495780000</v>
      </c>
      <c r="G2208">
        <v>1380.8199460000001</v>
      </c>
      <c r="I2208" s="3">
        <f t="shared" si="69"/>
        <v>-1.0462869630386229E-2</v>
      </c>
      <c r="J2208" s="3"/>
      <c r="N2208">
        <v>1.1107929001407779E-2</v>
      </c>
      <c r="O2208">
        <v>2207</v>
      </c>
      <c r="P2208" s="2">
        <f t="shared" si="68"/>
        <v>0.87579365079365079</v>
      </c>
      <c r="Q2208">
        <v>1.1107929001407779E-2</v>
      </c>
    </row>
    <row r="2209" spans="1:17" x14ac:dyDescent="0.25">
      <c r="A2209" s="1">
        <v>39479</v>
      </c>
      <c r="B2209">
        <v>1378.599976</v>
      </c>
      <c r="C2209">
        <v>1396.0200199999999</v>
      </c>
      <c r="D2209">
        <v>1375.9300539999999</v>
      </c>
      <c r="E2209">
        <v>1395.420044</v>
      </c>
      <c r="F2209">
        <v>4650770000</v>
      </c>
      <c r="G2209">
        <v>1395.420044</v>
      </c>
      <c r="I2209" s="3">
        <f t="shared" si="69"/>
        <v>1.2237491857649552E-2</v>
      </c>
      <c r="J2209" s="3"/>
      <c r="N2209">
        <v>1.1130615523951004E-2</v>
      </c>
      <c r="O2209">
        <v>2208</v>
      </c>
      <c r="P2209" s="2">
        <f t="shared" si="68"/>
        <v>0.87619047619047619</v>
      </c>
      <c r="Q2209">
        <v>1.1130615523951004E-2</v>
      </c>
    </row>
    <row r="2210" spans="1:17" x14ac:dyDescent="0.25">
      <c r="A2210" s="1">
        <v>39478</v>
      </c>
      <c r="B2210">
        <v>1351.9799800000001</v>
      </c>
      <c r="C2210">
        <v>1385.619995</v>
      </c>
      <c r="D2210">
        <v>1334.079956</v>
      </c>
      <c r="E2210">
        <v>1378.5500489999999</v>
      </c>
      <c r="F2210">
        <v>4970290000</v>
      </c>
      <c r="G2210">
        <v>1378.5500489999999</v>
      </c>
      <c r="I2210" s="3">
        <f t="shared" si="69"/>
        <v>1.6772253494543587E-2</v>
      </c>
      <c r="J2210" s="3"/>
      <c r="N2210">
        <v>1.115006636068383E-2</v>
      </c>
      <c r="O2210">
        <v>2209</v>
      </c>
      <c r="P2210" s="2">
        <f t="shared" si="68"/>
        <v>0.87658730158730158</v>
      </c>
      <c r="Q2210">
        <v>1.115006636068383E-2</v>
      </c>
    </row>
    <row r="2211" spans="1:17" x14ac:dyDescent="0.25">
      <c r="A2211" s="1">
        <v>39477</v>
      </c>
      <c r="B2211">
        <v>1362.219971</v>
      </c>
      <c r="C2211">
        <v>1385.8599850000001</v>
      </c>
      <c r="D2211">
        <v>1352.9499510000001</v>
      </c>
      <c r="E2211">
        <v>1355.8100589999999</v>
      </c>
      <c r="F2211">
        <v>4742760000</v>
      </c>
      <c r="G2211">
        <v>1355.8100589999999</v>
      </c>
      <c r="I2211" s="3">
        <f t="shared" si="69"/>
        <v>-4.7639945434664321E-3</v>
      </c>
      <c r="J2211" s="3"/>
      <c r="N2211">
        <v>1.1165509440962396E-2</v>
      </c>
      <c r="O2211">
        <v>2210</v>
      </c>
      <c r="P2211" s="2">
        <f t="shared" si="68"/>
        <v>0.87698412698412698</v>
      </c>
      <c r="Q2211">
        <v>1.1165509440962396E-2</v>
      </c>
    </row>
    <row r="2212" spans="1:17" x14ac:dyDescent="0.25">
      <c r="A2212" s="1">
        <v>39476</v>
      </c>
      <c r="B2212">
        <v>1355.9399410000001</v>
      </c>
      <c r="C2212">
        <v>1364.9300539999999</v>
      </c>
      <c r="D2212">
        <v>1350.1899410000001</v>
      </c>
      <c r="E2212">
        <v>1362.3000489999999</v>
      </c>
      <c r="F2212">
        <v>4232960000</v>
      </c>
      <c r="G2212">
        <v>1362.3000489999999</v>
      </c>
      <c r="I2212" s="3">
        <f t="shared" si="69"/>
        <v>6.159774469135737E-3</v>
      </c>
      <c r="J2212" s="3"/>
      <c r="N2212">
        <v>1.1200166523855248E-2</v>
      </c>
      <c r="O2212">
        <v>2211</v>
      </c>
      <c r="P2212" s="2">
        <f t="shared" si="68"/>
        <v>0.87738095238095237</v>
      </c>
      <c r="Q2212">
        <v>1.1200166523855248E-2</v>
      </c>
    </row>
    <row r="2213" spans="1:17" x14ac:dyDescent="0.25">
      <c r="A2213" s="1">
        <v>39475</v>
      </c>
      <c r="B2213">
        <v>1330.6999510000001</v>
      </c>
      <c r="C2213">
        <v>1353.969971</v>
      </c>
      <c r="D2213">
        <v>1322.26001</v>
      </c>
      <c r="E2213">
        <v>1353.959961</v>
      </c>
      <c r="F2213">
        <v>4100930000</v>
      </c>
      <c r="G2213">
        <v>1353.959961</v>
      </c>
      <c r="I2213" s="3">
        <f t="shared" si="69"/>
        <v>1.7548324650517255E-2</v>
      </c>
      <c r="J2213" s="3"/>
      <c r="N2213">
        <v>1.1216744073810458E-2</v>
      </c>
      <c r="O2213">
        <v>2212</v>
      </c>
      <c r="P2213" s="2">
        <f t="shared" si="68"/>
        <v>0.87777777777777777</v>
      </c>
      <c r="Q2213">
        <v>1.1216744073810458E-2</v>
      </c>
    </row>
    <row r="2214" spans="1:17" x14ac:dyDescent="0.25">
      <c r="A2214" s="1">
        <v>39472</v>
      </c>
      <c r="B2214">
        <v>1357.3199460000001</v>
      </c>
      <c r="C2214">
        <v>1368.5600589999999</v>
      </c>
      <c r="D2214">
        <v>1327.5</v>
      </c>
      <c r="E2214">
        <v>1330.6099850000001</v>
      </c>
      <c r="F2214">
        <v>4882250000</v>
      </c>
      <c r="G2214">
        <v>1330.6099850000001</v>
      </c>
      <c r="I2214" s="3">
        <f t="shared" si="69"/>
        <v>-1.5871931081293367E-2</v>
      </c>
      <c r="J2214" s="3"/>
      <c r="N2214">
        <v>1.1237870889621915E-2</v>
      </c>
      <c r="O2214">
        <v>2213</v>
      </c>
      <c r="P2214" s="2">
        <f t="shared" si="68"/>
        <v>0.87817460317460316</v>
      </c>
      <c r="Q2214">
        <v>1.1237870889621915E-2</v>
      </c>
    </row>
    <row r="2215" spans="1:17" x14ac:dyDescent="0.25">
      <c r="A2215" s="1">
        <v>39471</v>
      </c>
      <c r="B2215">
        <v>1340.130005</v>
      </c>
      <c r="C2215">
        <v>1355.150024</v>
      </c>
      <c r="D2215">
        <v>1334.3100589999999</v>
      </c>
      <c r="E2215">
        <v>1352.0699460000001</v>
      </c>
      <c r="F2215">
        <v>5735300000</v>
      </c>
      <c r="G2215">
        <v>1352.0699460000001</v>
      </c>
      <c r="I2215" s="3">
        <f t="shared" si="69"/>
        <v>1.006272989803203E-2</v>
      </c>
      <c r="J2215" s="3"/>
      <c r="N2215">
        <v>1.1267044612831345E-2</v>
      </c>
      <c r="O2215">
        <v>2214</v>
      </c>
      <c r="P2215" s="2">
        <f t="shared" si="68"/>
        <v>0.87857142857142856</v>
      </c>
      <c r="Q2215">
        <v>1.1267044612831345E-2</v>
      </c>
    </row>
    <row r="2216" spans="1:17" x14ac:dyDescent="0.25">
      <c r="A2216" s="1">
        <v>39470</v>
      </c>
      <c r="B2216">
        <v>1310.410034</v>
      </c>
      <c r="C2216">
        <v>1339.089966</v>
      </c>
      <c r="D2216">
        <v>1270.0500489999999</v>
      </c>
      <c r="E2216">
        <v>1338.599976</v>
      </c>
      <c r="F2216">
        <v>3241680000</v>
      </c>
      <c r="G2216">
        <v>1338.599976</v>
      </c>
      <c r="I2216" s="3">
        <f t="shared" si="69"/>
        <v>2.1442179320869892E-2</v>
      </c>
      <c r="J2216" s="3"/>
      <c r="N2216">
        <v>1.131482763770042E-2</v>
      </c>
      <c r="O2216">
        <v>2215</v>
      </c>
      <c r="P2216" s="2">
        <f t="shared" si="68"/>
        <v>0.87896825396825395</v>
      </c>
      <c r="Q2216">
        <v>1.131482763770042E-2</v>
      </c>
    </row>
    <row r="2217" spans="1:17" x14ac:dyDescent="0.25">
      <c r="A2217" s="1">
        <v>39469</v>
      </c>
      <c r="B2217">
        <v>1312.9399410000001</v>
      </c>
      <c r="C2217">
        <v>1322.089966</v>
      </c>
      <c r="D2217">
        <v>1274.290039</v>
      </c>
      <c r="E2217">
        <v>1310.5</v>
      </c>
      <c r="F2217">
        <v>6544690000</v>
      </c>
      <c r="G2217">
        <v>1310.5</v>
      </c>
      <c r="I2217" s="3">
        <f t="shared" si="69"/>
        <v>-1.1085158848183618E-2</v>
      </c>
      <c r="J2217" s="3"/>
      <c r="N2217">
        <v>1.1332670951888835E-2</v>
      </c>
      <c r="O2217">
        <v>2216</v>
      </c>
      <c r="P2217" s="2">
        <f t="shared" si="68"/>
        <v>0.87936507936507935</v>
      </c>
      <c r="Q2217">
        <v>1.1332670951888835E-2</v>
      </c>
    </row>
    <row r="2218" spans="1:17" x14ac:dyDescent="0.25">
      <c r="A2218" s="1">
        <v>39465</v>
      </c>
      <c r="B2218">
        <v>1333.900024</v>
      </c>
      <c r="C2218">
        <v>1350.280029</v>
      </c>
      <c r="D2218">
        <v>1312.51001</v>
      </c>
      <c r="E2218">
        <v>1325.1899410000001</v>
      </c>
      <c r="F2218">
        <v>6004840000</v>
      </c>
      <c r="G2218">
        <v>1325.1899410000001</v>
      </c>
      <c r="I2218" s="3">
        <f t="shared" si="69"/>
        <v>-6.045422088880481E-3</v>
      </c>
      <c r="J2218" s="3"/>
      <c r="N2218">
        <v>1.1346462980300176E-2</v>
      </c>
      <c r="O2218">
        <v>2217</v>
      </c>
      <c r="P2218" s="2">
        <f t="shared" si="68"/>
        <v>0.87976190476190474</v>
      </c>
      <c r="Q2218">
        <v>1.1346462980300176E-2</v>
      </c>
    </row>
    <row r="2219" spans="1:17" x14ac:dyDescent="0.25">
      <c r="A2219" s="1">
        <v>39464</v>
      </c>
      <c r="B2219">
        <v>1374.790039</v>
      </c>
      <c r="C2219">
        <v>1377.719971</v>
      </c>
      <c r="D2219">
        <v>1330.670044</v>
      </c>
      <c r="E2219">
        <v>1333.25</v>
      </c>
      <c r="F2219">
        <v>5303130000</v>
      </c>
      <c r="G2219">
        <v>1333.25</v>
      </c>
      <c r="I2219" s="3">
        <f t="shared" si="69"/>
        <v>-2.909259570749867E-2</v>
      </c>
      <c r="J2219" s="3"/>
      <c r="N2219">
        <v>1.1348275180813827E-2</v>
      </c>
      <c r="O2219">
        <v>2218</v>
      </c>
      <c r="P2219" s="2">
        <f t="shared" si="68"/>
        <v>0.88015873015873014</v>
      </c>
      <c r="Q2219">
        <v>1.1348275180813827E-2</v>
      </c>
    </row>
    <row r="2220" spans="1:17" x14ac:dyDescent="0.25">
      <c r="A2220" s="1">
        <v>39463</v>
      </c>
      <c r="B2220">
        <v>1377.410034</v>
      </c>
      <c r="C2220">
        <v>1391.98999</v>
      </c>
      <c r="D2220">
        <v>1364.2700199999999</v>
      </c>
      <c r="E2220">
        <v>1373.1999510000001</v>
      </c>
      <c r="F2220">
        <v>5440620000</v>
      </c>
      <c r="G2220">
        <v>1373.1999510000001</v>
      </c>
      <c r="I2220" s="3">
        <f t="shared" si="69"/>
        <v>-5.6120788406472943E-3</v>
      </c>
      <c r="J2220" s="3"/>
      <c r="N2220">
        <v>1.1370393722323069E-2</v>
      </c>
      <c r="O2220">
        <v>2219</v>
      </c>
      <c r="P2220" s="2">
        <f t="shared" si="68"/>
        <v>0.88055555555555554</v>
      </c>
      <c r="Q2220">
        <v>1.1370393722323069E-2</v>
      </c>
    </row>
    <row r="2221" spans="1:17" x14ac:dyDescent="0.25">
      <c r="A2221" s="1">
        <v>39462</v>
      </c>
      <c r="B2221">
        <v>1411.880005</v>
      </c>
      <c r="C2221">
        <v>1411.880005</v>
      </c>
      <c r="D2221">
        <v>1380.599976</v>
      </c>
      <c r="E2221">
        <v>1380.9499510000001</v>
      </c>
      <c r="F2221">
        <v>4601640000</v>
      </c>
      <c r="G2221">
        <v>1380.9499510000001</v>
      </c>
      <c r="I2221" s="3">
        <f t="shared" si="69"/>
        <v>-2.4925012533097979E-2</v>
      </c>
      <c r="J2221" s="3"/>
      <c r="N2221">
        <v>1.141655075845982E-2</v>
      </c>
      <c r="O2221">
        <v>2220</v>
      </c>
      <c r="P2221" s="2">
        <f t="shared" si="68"/>
        <v>0.88095238095238093</v>
      </c>
      <c r="Q2221">
        <v>1.141655075845982E-2</v>
      </c>
    </row>
    <row r="2222" spans="1:17" x14ac:dyDescent="0.25">
      <c r="A2222" s="1">
        <v>39461</v>
      </c>
      <c r="B2222">
        <v>1402.910034</v>
      </c>
      <c r="C2222">
        <v>1417.8900149999999</v>
      </c>
      <c r="D2222">
        <v>1402.910034</v>
      </c>
      <c r="E2222">
        <v>1416.25</v>
      </c>
      <c r="F2222">
        <v>3682090000</v>
      </c>
      <c r="G2222">
        <v>1416.25</v>
      </c>
      <c r="I2222" s="3">
        <f t="shared" si="69"/>
        <v>1.0870636952068802E-2</v>
      </c>
      <c r="J2222" s="3"/>
      <c r="N2222">
        <v>1.1431548887515852E-2</v>
      </c>
      <c r="O2222">
        <v>2221</v>
      </c>
      <c r="P2222" s="2">
        <f t="shared" si="68"/>
        <v>0.88134920634920633</v>
      </c>
      <c r="Q2222">
        <v>1.1431548887515852E-2</v>
      </c>
    </row>
    <row r="2223" spans="1:17" x14ac:dyDescent="0.25">
      <c r="A2223" s="1">
        <v>39458</v>
      </c>
      <c r="B2223">
        <v>1419.910034</v>
      </c>
      <c r="C2223">
        <v>1419.910034</v>
      </c>
      <c r="D2223">
        <v>1394.829956</v>
      </c>
      <c r="E2223">
        <v>1401.0200199999999</v>
      </c>
      <c r="F2223">
        <v>4495840000</v>
      </c>
      <c r="G2223">
        <v>1401.0200199999999</v>
      </c>
      <c r="I2223" s="3">
        <f t="shared" si="69"/>
        <v>-1.3595387408698811E-2</v>
      </c>
      <c r="J2223" s="3"/>
      <c r="N2223">
        <v>1.1483656612393256E-2</v>
      </c>
      <c r="O2223">
        <v>2222</v>
      </c>
      <c r="P2223" s="2">
        <f t="shared" si="68"/>
        <v>0.88174603174603172</v>
      </c>
      <c r="Q2223">
        <v>1.1483656612393256E-2</v>
      </c>
    </row>
    <row r="2224" spans="1:17" x14ac:dyDescent="0.25">
      <c r="A2224" s="1">
        <v>39457</v>
      </c>
      <c r="B2224">
        <v>1406.780029</v>
      </c>
      <c r="C2224">
        <v>1429.089966</v>
      </c>
      <c r="D2224">
        <v>1395.3100589999999</v>
      </c>
      <c r="E2224">
        <v>1420.329956</v>
      </c>
      <c r="F2224">
        <v>5170490000</v>
      </c>
      <c r="G2224">
        <v>1420.329956</v>
      </c>
      <c r="I2224" s="3">
        <f t="shared" si="69"/>
        <v>7.9481317978180588E-3</v>
      </c>
      <c r="J2224" s="3"/>
      <c r="N2224">
        <v>1.1486656626513492E-2</v>
      </c>
      <c r="O2224">
        <v>2223</v>
      </c>
      <c r="P2224" s="2">
        <f t="shared" si="68"/>
        <v>0.88214285714285712</v>
      </c>
      <c r="Q2224">
        <v>1.1486656626513492E-2</v>
      </c>
    </row>
    <row r="2225" spans="1:17" x14ac:dyDescent="0.25">
      <c r="A2225" s="1">
        <v>39456</v>
      </c>
      <c r="B2225">
        <v>1390.25</v>
      </c>
      <c r="C2225">
        <v>1409.1899410000001</v>
      </c>
      <c r="D2225">
        <v>1378.6999510000001</v>
      </c>
      <c r="E2225">
        <v>1409.130005</v>
      </c>
      <c r="F2225">
        <v>5351030000</v>
      </c>
      <c r="G2225">
        <v>1409.130005</v>
      </c>
      <c r="I2225" s="3">
        <f t="shared" si="69"/>
        <v>1.3624083617218341E-2</v>
      </c>
      <c r="J2225" s="3"/>
      <c r="N2225">
        <v>1.1525139313725896E-2</v>
      </c>
      <c r="O2225">
        <v>2224</v>
      </c>
      <c r="P2225" s="2">
        <f t="shared" si="68"/>
        <v>0.88253968253968251</v>
      </c>
      <c r="Q2225">
        <v>1.1525139313725896E-2</v>
      </c>
    </row>
    <row r="2226" spans="1:17" x14ac:dyDescent="0.25">
      <c r="A2226" s="1">
        <v>39455</v>
      </c>
      <c r="B2226">
        <v>1415.709961</v>
      </c>
      <c r="C2226">
        <v>1430.280029</v>
      </c>
      <c r="D2226">
        <v>1388.3000489999999</v>
      </c>
      <c r="E2226">
        <v>1390.1899410000001</v>
      </c>
      <c r="F2226">
        <v>4705390000</v>
      </c>
      <c r="G2226">
        <v>1390.1899410000001</v>
      </c>
      <c r="I2226" s="3">
        <f t="shared" si="69"/>
        <v>-1.8352265961231962E-2</v>
      </c>
      <c r="J2226" s="3"/>
      <c r="N2226">
        <v>1.1531402683691017E-2</v>
      </c>
      <c r="O2226">
        <v>2225</v>
      </c>
      <c r="P2226" s="2">
        <f t="shared" si="68"/>
        <v>0.88293650793650791</v>
      </c>
      <c r="Q2226">
        <v>1.1531402683691017E-2</v>
      </c>
    </row>
    <row r="2227" spans="1:17" x14ac:dyDescent="0.25">
      <c r="A2227" s="1">
        <v>39454</v>
      </c>
      <c r="B2227">
        <v>1414.0699460000001</v>
      </c>
      <c r="C2227">
        <v>1423.869995</v>
      </c>
      <c r="D2227">
        <v>1403.4499510000001</v>
      </c>
      <c r="E2227">
        <v>1416.1800539999999</v>
      </c>
      <c r="F2227">
        <v>4221260000</v>
      </c>
      <c r="G2227">
        <v>1416.1800539999999</v>
      </c>
      <c r="I2227" s="3">
        <f t="shared" si="69"/>
        <v>3.2232589162057845E-3</v>
      </c>
      <c r="J2227" s="3"/>
      <c r="N2227">
        <v>1.1535039316239226E-2</v>
      </c>
      <c r="O2227">
        <v>2226</v>
      </c>
      <c r="P2227" s="2">
        <f t="shared" si="68"/>
        <v>0.8833333333333333</v>
      </c>
      <c r="Q2227">
        <v>1.1535039316239226E-2</v>
      </c>
    </row>
    <row r="2228" spans="1:17" x14ac:dyDescent="0.25">
      <c r="A2228" s="1">
        <v>39451</v>
      </c>
      <c r="B2228">
        <v>1444.01001</v>
      </c>
      <c r="C2228">
        <v>1444.01001</v>
      </c>
      <c r="D2228">
        <v>1411.1899410000001</v>
      </c>
      <c r="E2228">
        <v>1411.630005</v>
      </c>
      <c r="F2228">
        <v>4166000000</v>
      </c>
      <c r="G2228">
        <v>1411.630005</v>
      </c>
      <c r="I2228" s="3">
        <f t="shared" si="69"/>
        <v>-2.4551554883528559E-2</v>
      </c>
      <c r="J2228" s="3"/>
      <c r="N2228">
        <v>1.1629842642575161E-2</v>
      </c>
      <c r="O2228">
        <v>2227</v>
      </c>
      <c r="P2228" s="2">
        <f t="shared" si="68"/>
        <v>0.8837301587301587</v>
      </c>
      <c r="Q2228">
        <v>1.1629842642575161E-2</v>
      </c>
    </row>
    <row r="2229" spans="1:17" x14ac:dyDescent="0.25">
      <c r="A2229" s="1">
        <v>39450</v>
      </c>
      <c r="B2229">
        <v>1447.5500489999999</v>
      </c>
      <c r="C2229">
        <v>1456.8000489999999</v>
      </c>
      <c r="D2229">
        <v>1443.7299800000001</v>
      </c>
      <c r="E2229">
        <v>1447.160034</v>
      </c>
      <c r="F2229">
        <v>3429500000</v>
      </c>
      <c r="G2229">
        <v>1447.160034</v>
      </c>
      <c r="I2229" s="3">
        <f t="shared" si="69"/>
        <v>0</v>
      </c>
      <c r="J2229" s="3"/>
      <c r="N2229">
        <v>1.1650737144736745E-2</v>
      </c>
      <c r="O2229">
        <v>2228</v>
      </c>
      <c r="P2229" s="2">
        <f t="shared" si="68"/>
        <v>0.88412698412698409</v>
      </c>
      <c r="Q2229">
        <v>1.1650737144736745E-2</v>
      </c>
    </row>
    <row r="2230" spans="1:17" x14ac:dyDescent="0.25">
      <c r="A2230" s="1">
        <v>39449</v>
      </c>
      <c r="B2230">
        <v>1467.969971</v>
      </c>
      <c r="C2230">
        <v>1471.7700199999999</v>
      </c>
      <c r="D2230">
        <v>1442.0699460000001</v>
      </c>
      <c r="E2230">
        <v>1447.160034</v>
      </c>
      <c r="F2230">
        <v>3452650000</v>
      </c>
      <c r="G2230">
        <v>1447.160034</v>
      </c>
      <c r="I2230" s="3">
        <f t="shared" si="69"/>
        <v>-1.443784304705098E-2</v>
      </c>
      <c r="J2230" s="3"/>
      <c r="N2230">
        <v>1.1712885633924364E-2</v>
      </c>
      <c r="O2230">
        <v>2229</v>
      </c>
      <c r="P2230" s="2">
        <f t="shared" si="68"/>
        <v>0.88452380952380949</v>
      </c>
      <c r="Q2230">
        <v>1.1712885633924364E-2</v>
      </c>
    </row>
    <row r="2231" spans="1:17" x14ac:dyDescent="0.25">
      <c r="A2231" s="1">
        <v>39447</v>
      </c>
      <c r="B2231">
        <v>1475.25</v>
      </c>
      <c r="C2231">
        <v>1475.829956</v>
      </c>
      <c r="D2231">
        <v>1465.130005</v>
      </c>
      <c r="E2231">
        <v>1468.3599850000001</v>
      </c>
      <c r="F2231">
        <v>2440880000</v>
      </c>
      <c r="G2231">
        <v>1468.3599850000001</v>
      </c>
      <c r="I2231" s="3">
        <f t="shared" si="69"/>
        <v>-6.8515884913092906E-3</v>
      </c>
      <c r="J2231" s="3"/>
      <c r="N2231">
        <v>1.1731393837739246E-2</v>
      </c>
      <c r="O2231">
        <v>2230</v>
      </c>
      <c r="P2231" s="2">
        <f t="shared" si="68"/>
        <v>0.88492063492063489</v>
      </c>
      <c r="Q2231">
        <v>1.1731393837739246E-2</v>
      </c>
    </row>
    <row r="2232" spans="1:17" x14ac:dyDescent="0.25">
      <c r="A2232" s="1">
        <v>39444</v>
      </c>
      <c r="B2232">
        <v>1479.829956</v>
      </c>
      <c r="C2232">
        <v>1488.01001</v>
      </c>
      <c r="D2232">
        <v>1471.6999510000001</v>
      </c>
      <c r="E2232">
        <v>1478.48999</v>
      </c>
      <c r="F2232">
        <v>2420510000</v>
      </c>
      <c r="G2232">
        <v>1478.48999</v>
      </c>
      <c r="I2232" s="3">
        <f t="shared" si="69"/>
        <v>1.5037696152633284E-3</v>
      </c>
      <c r="J2232" s="3"/>
      <c r="N2232">
        <v>1.1735639002377285E-2</v>
      </c>
      <c r="O2232">
        <v>2231</v>
      </c>
      <c r="P2232" s="2">
        <f t="shared" si="68"/>
        <v>0.88531746031746028</v>
      </c>
      <c r="Q2232">
        <v>1.1735639002377285E-2</v>
      </c>
    </row>
    <row r="2233" spans="1:17" x14ac:dyDescent="0.25">
      <c r="A2233" s="1">
        <v>39443</v>
      </c>
      <c r="B2233">
        <v>1495.0500489999999</v>
      </c>
      <c r="C2233">
        <v>1495.0500489999999</v>
      </c>
      <c r="D2233">
        <v>1475.8599850000001</v>
      </c>
      <c r="E2233">
        <v>1476.2700199999999</v>
      </c>
      <c r="F2233">
        <v>2365770000</v>
      </c>
      <c r="G2233">
        <v>1476.2700199999999</v>
      </c>
      <c r="I2233" s="3">
        <f t="shared" si="69"/>
        <v>-1.4282289381035929E-2</v>
      </c>
      <c r="J2233" s="3"/>
      <c r="N2233">
        <v>1.1783440796274025E-2</v>
      </c>
      <c r="O2233">
        <v>2232</v>
      </c>
      <c r="P2233" s="2">
        <f t="shared" si="68"/>
        <v>0.88571428571428568</v>
      </c>
      <c r="Q2233">
        <v>1.1783440796274025E-2</v>
      </c>
    </row>
    <row r="2234" spans="1:17" x14ac:dyDescent="0.25">
      <c r="A2234" s="1">
        <v>39442</v>
      </c>
      <c r="B2234">
        <v>1495.119995</v>
      </c>
      <c r="C2234">
        <v>1498.849976</v>
      </c>
      <c r="D2234">
        <v>1488.1999510000001</v>
      </c>
      <c r="E2234">
        <v>1497.660034</v>
      </c>
      <c r="F2234">
        <v>2010500000</v>
      </c>
      <c r="G2234">
        <v>1497.660034</v>
      </c>
      <c r="I2234" s="3">
        <f t="shared" si="69"/>
        <v>8.0863579780343642E-4</v>
      </c>
      <c r="J2234" s="3"/>
      <c r="N2234">
        <v>1.1840033238402548E-2</v>
      </c>
      <c r="O2234">
        <v>2233</v>
      </c>
      <c r="P2234" s="2">
        <f t="shared" si="68"/>
        <v>0.88611111111111107</v>
      </c>
      <c r="Q2234">
        <v>1.1840033238402548E-2</v>
      </c>
    </row>
    <row r="2235" spans="1:17" x14ac:dyDescent="0.25">
      <c r="A2235" s="1">
        <v>39440</v>
      </c>
      <c r="B2235">
        <v>1484.5500489999999</v>
      </c>
      <c r="C2235">
        <v>1497.630005</v>
      </c>
      <c r="D2235">
        <v>1484.5500489999999</v>
      </c>
      <c r="E2235">
        <v>1496.4499510000001</v>
      </c>
      <c r="F2235">
        <v>1267420000</v>
      </c>
      <c r="G2235">
        <v>1496.4499510000001</v>
      </c>
      <c r="I2235" s="3">
        <f t="shared" si="69"/>
        <v>8.0770046447888877E-3</v>
      </c>
      <c r="J2235" s="3"/>
      <c r="N2235">
        <v>1.1870590643830559E-2</v>
      </c>
      <c r="O2235">
        <v>2234</v>
      </c>
      <c r="P2235" s="2">
        <f t="shared" si="68"/>
        <v>0.88650793650793647</v>
      </c>
      <c r="Q2235">
        <v>1.1870590643830559E-2</v>
      </c>
    </row>
    <row r="2236" spans="1:17" x14ac:dyDescent="0.25">
      <c r="A2236" s="1">
        <v>39437</v>
      </c>
      <c r="B2236">
        <v>1463.1899410000001</v>
      </c>
      <c r="C2236">
        <v>1485.400024</v>
      </c>
      <c r="D2236">
        <v>1463.1899410000001</v>
      </c>
      <c r="E2236">
        <v>1484.459961</v>
      </c>
      <c r="F2236">
        <v>4508590000</v>
      </c>
      <c r="G2236">
        <v>1484.459961</v>
      </c>
      <c r="I2236" s="3">
        <f t="shared" si="69"/>
        <v>1.6669839522333252E-2</v>
      </c>
      <c r="J2236" s="3"/>
      <c r="N2236">
        <v>1.1873817294504763E-2</v>
      </c>
      <c r="O2236">
        <v>2235</v>
      </c>
      <c r="P2236" s="2">
        <f t="shared" si="68"/>
        <v>0.88690476190476186</v>
      </c>
      <c r="Q2236">
        <v>1.1873817294504763E-2</v>
      </c>
    </row>
    <row r="2237" spans="1:17" x14ac:dyDescent="0.25">
      <c r="A2237" s="1">
        <v>39436</v>
      </c>
      <c r="B2237">
        <v>1456.420044</v>
      </c>
      <c r="C2237">
        <v>1461.530029</v>
      </c>
      <c r="D2237">
        <v>1447.219971</v>
      </c>
      <c r="E2237">
        <v>1460.119995</v>
      </c>
      <c r="F2237">
        <v>3526890000</v>
      </c>
      <c r="G2237">
        <v>1460.119995</v>
      </c>
      <c r="I2237" s="3">
        <f t="shared" si="69"/>
        <v>4.9002030282174758E-3</v>
      </c>
      <c r="J2237" s="3"/>
      <c r="N2237">
        <v>1.1894187046036508E-2</v>
      </c>
      <c r="O2237">
        <v>2236</v>
      </c>
      <c r="P2237" s="2">
        <f t="shared" si="68"/>
        <v>0.88730158730158726</v>
      </c>
      <c r="Q2237">
        <v>1.1894187046036508E-2</v>
      </c>
    </row>
    <row r="2238" spans="1:17" x14ac:dyDescent="0.25">
      <c r="A2238" s="1">
        <v>39435</v>
      </c>
      <c r="B2238">
        <v>1454.6999510000001</v>
      </c>
      <c r="C2238">
        <v>1464.420044</v>
      </c>
      <c r="D2238">
        <v>1445.3100589999999</v>
      </c>
      <c r="E2238">
        <v>1453</v>
      </c>
      <c r="F2238">
        <v>3401300000</v>
      </c>
      <c r="G2238">
        <v>1453</v>
      </c>
      <c r="I2238" s="3">
        <f t="shared" si="69"/>
        <v>-1.3608297208324016E-3</v>
      </c>
      <c r="J2238" s="3"/>
      <c r="N2238">
        <v>1.1895580899867753E-2</v>
      </c>
      <c r="O2238">
        <v>2237</v>
      </c>
      <c r="P2238" s="2">
        <f t="shared" si="68"/>
        <v>0.88769841269841265</v>
      </c>
      <c r="Q2238">
        <v>1.1895580899867753E-2</v>
      </c>
    </row>
    <row r="2239" spans="1:17" x14ac:dyDescent="0.25">
      <c r="A2239" s="1">
        <v>39434</v>
      </c>
      <c r="B2239">
        <v>1445.920044</v>
      </c>
      <c r="C2239">
        <v>1460.160034</v>
      </c>
      <c r="D2239">
        <v>1435.650024</v>
      </c>
      <c r="E2239">
        <v>1454.9799800000001</v>
      </c>
      <c r="F2239">
        <v>3723690000</v>
      </c>
      <c r="G2239">
        <v>1454.9799800000001</v>
      </c>
      <c r="I2239" s="3">
        <f t="shared" si="69"/>
        <v>6.2797951789783646E-3</v>
      </c>
      <c r="J2239" s="3"/>
      <c r="N2239">
        <v>1.1939073087332774E-2</v>
      </c>
      <c r="O2239">
        <v>2238</v>
      </c>
      <c r="P2239" s="2">
        <f t="shared" si="68"/>
        <v>0.88809523809523805</v>
      </c>
      <c r="Q2239">
        <v>1.1939073087332774E-2</v>
      </c>
    </row>
    <row r="2240" spans="1:17" x14ac:dyDescent="0.25">
      <c r="A2240" s="1">
        <v>39433</v>
      </c>
      <c r="B2240">
        <v>1465.0500489999999</v>
      </c>
      <c r="C2240">
        <v>1465.0500489999999</v>
      </c>
      <c r="D2240">
        <v>1445.4300539999999</v>
      </c>
      <c r="E2240">
        <v>1445.900024</v>
      </c>
      <c r="F2240">
        <v>3569030000</v>
      </c>
      <c r="G2240">
        <v>1445.900024</v>
      </c>
      <c r="I2240" s="3">
        <f t="shared" si="69"/>
        <v>-1.5020898352140044E-2</v>
      </c>
      <c r="J2240" s="3"/>
      <c r="N2240">
        <v>1.1991995375736586E-2</v>
      </c>
      <c r="O2240">
        <v>2239</v>
      </c>
      <c r="P2240" s="2">
        <f t="shared" si="68"/>
        <v>0.88849206349206344</v>
      </c>
      <c r="Q2240">
        <v>1.1991995375736586E-2</v>
      </c>
    </row>
    <row r="2241" spans="1:17" x14ac:dyDescent="0.25">
      <c r="A2241" s="1">
        <v>39430</v>
      </c>
      <c r="B2241">
        <v>1486.1899410000001</v>
      </c>
      <c r="C2241">
        <v>1486.670044</v>
      </c>
      <c r="D2241">
        <v>1467.780029</v>
      </c>
      <c r="E2241">
        <v>1467.9499510000001</v>
      </c>
      <c r="F2241">
        <v>3401050000</v>
      </c>
      <c r="G2241">
        <v>1467.9499510000001</v>
      </c>
      <c r="I2241" s="3">
        <f t="shared" si="69"/>
        <v>-1.3746267851349359E-2</v>
      </c>
      <c r="J2241" s="3"/>
      <c r="N2241">
        <v>1.2012559565256931E-2</v>
      </c>
      <c r="O2241">
        <v>2240</v>
      </c>
      <c r="P2241" s="2">
        <f t="shared" si="68"/>
        <v>0.88888888888888884</v>
      </c>
      <c r="Q2241">
        <v>1.2012559565256931E-2</v>
      </c>
    </row>
    <row r="2242" spans="1:17" x14ac:dyDescent="0.25">
      <c r="A2242" s="1">
        <v>39429</v>
      </c>
      <c r="B2242">
        <v>1483.2700199999999</v>
      </c>
      <c r="C2242">
        <v>1489.400024</v>
      </c>
      <c r="D2242">
        <v>1469.209961</v>
      </c>
      <c r="E2242">
        <v>1488.410034</v>
      </c>
      <c r="F2242">
        <v>3635170000</v>
      </c>
      <c r="G2242">
        <v>1488.410034</v>
      </c>
      <c r="I2242" s="3">
        <f t="shared" si="69"/>
        <v>1.2243241523399728E-3</v>
      </c>
      <c r="J2242" s="3"/>
      <c r="N2242">
        <v>1.204242491174079E-2</v>
      </c>
      <c r="O2242">
        <v>2241</v>
      </c>
      <c r="P2242" s="2">
        <f t="shared" si="68"/>
        <v>0.88928571428571423</v>
      </c>
      <c r="Q2242">
        <v>1.204242491174079E-2</v>
      </c>
    </row>
    <row r="2243" spans="1:17" x14ac:dyDescent="0.25">
      <c r="A2243" s="1">
        <v>39428</v>
      </c>
      <c r="B2243">
        <v>1487.579956</v>
      </c>
      <c r="C2243">
        <v>1511.959961</v>
      </c>
      <c r="D2243">
        <v>1468.2299800000001</v>
      </c>
      <c r="E2243">
        <v>1486.589966</v>
      </c>
      <c r="F2243">
        <v>4482120000</v>
      </c>
      <c r="G2243">
        <v>1486.589966</v>
      </c>
      <c r="I2243" s="3">
        <f t="shared" si="69"/>
        <v>6.0501078433983224E-3</v>
      </c>
      <c r="J2243" s="3"/>
      <c r="N2243">
        <v>1.2049219109577791E-2</v>
      </c>
      <c r="O2243">
        <v>2242</v>
      </c>
      <c r="P2243" s="2">
        <f t="shared" ref="P2243:P2306" si="70">O2243/L$1</f>
        <v>0.88968253968253963</v>
      </c>
      <c r="Q2243">
        <v>1.2049219109577791E-2</v>
      </c>
    </row>
    <row r="2244" spans="1:17" x14ac:dyDescent="0.25">
      <c r="A2244" s="1">
        <v>39427</v>
      </c>
      <c r="B2244">
        <v>1516.6800539999999</v>
      </c>
      <c r="C2244">
        <v>1523.5699460000001</v>
      </c>
      <c r="D2244">
        <v>1475.98999</v>
      </c>
      <c r="E2244">
        <v>1477.650024</v>
      </c>
      <c r="F2244">
        <v>4080180000</v>
      </c>
      <c r="G2244">
        <v>1477.650024</v>
      </c>
      <c r="I2244" s="3">
        <f t="shared" ref="I2244:I2307" si="71">E2244/E2245-1</f>
        <v>-2.5271074425164186E-2</v>
      </c>
      <c r="J2244" s="3"/>
      <c r="N2244">
        <v>1.2075226070501932E-2</v>
      </c>
      <c r="O2244">
        <v>2243</v>
      </c>
      <c r="P2244" s="2">
        <f t="shared" si="70"/>
        <v>0.89007936507936503</v>
      </c>
      <c r="Q2244">
        <v>1.2075226070501932E-2</v>
      </c>
    </row>
    <row r="2245" spans="1:17" x14ac:dyDescent="0.25">
      <c r="A2245" s="1">
        <v>39426</v>
      </c>
      <c r="B2245">
        <v>1505.1099850000001</v>
      </c>
      <c r="C2245">
        <v>1518.2700199999999</v>
      </c>
      <c r="D2245">
        <v>1504.959961</v>
      </c>
      <c r="E2245">
        <v>1515.959961</v>
      </c>
      <c r="F2245">
        <v>2911760000</v>
      </c>
      <c r="G2245">
        <v>1515.959961</v>
      </c>
      <c r="I2245" s="3">
        <f t="shared" si="71"/>
        <v>7.5099535740044132E-3</v>
      </c>
      <c r="J2245" s="3"/>
      <c r="N2245">
        <v>1.2158421547431297E-2</v>
      </c>
      <c r="O2245">
        <v>2244</v>
      </c>
      <c r="P2245" s="2">
        <f t="shared" si="70"/>
        <v>0.89047619047619042</v>
      </c>
      <c r="Q2245">
        <v>1.2158421547431297E-2</v>
      </c>
    </row>
    <row r="2246" spans="1:17" x14ac:dyDescent="0.25">
      <c r="A2246" s="1">
        <v>39423</v>
      </c>
      <c r="B2246">
        <v>1508.599976</v>
      </c>
      <c r="C2246">
        <v>1510.630005</v>
      </c>
      <c r="D2246">
        <v>1502.660034</v>
      </c>
      <c r="E2246">
        <v>1504.660034</v>
      </c>
      <c r="F2246">
        <v>3177710000</v>
      </c>
      <c r="G2246">
        <v>1504.660034</v>
      </c>
      <c r="I2246" s="3">
        <f t="shared" si="71"/>
        <v>-1.7779214115257735E-3</v>
      </c>
      <c r="J2246" s="3"/>
      <c r="N2246">
        <v>1.2177673032111924E-2</v>
      </c>
      <c r="O2246">
        <v>2245</v>
      </c>
      <c r="P2246" s="2">
        <f t="shared" si="70"/>
        <v>0.89087301587301593</v>
      </c>
      <c r="Q2246">
        <v>1.2177673032111924E-2</v>
      </c>
    </row>
    <row r="2247" spans="1:17" x14ac:dyDescent="0.25">
      <c r="A2247" s="1">
        <v>39422</v>
      </c>
      <c r="B2247">
        <v>1484.589966</v>
      </c>
      <c r="C2247">
        <v>1508.0200199999999</v>
      </c>
      <c r="D2247">
        <v>1482.1899410000001</v>
      </c>
      <c r="E2247">
        <v>1507.339966</v>
      </c>
      <c r="F2247">
        <v>3568570000</v>
      </c>
      <c r="G2247">
        <v>1507.339966</v>
      </c>
      <c r="I2247" s="3">
        <f t="shared" si="71"/>
        <v>1.5036906047522169E-2</v>
      </c>
      <c r="J2247" s="3"/>
      <c r="N2247">
        <v>1.2189132533158009E-2</v>
      </c>
      <c r="O2247">
        <v>2246</v>
      </c>
      <c r="P2247" s="2">
        <f t="shared" si="70"/>
        <v>0.89126984126984132</v>
      </c>
      <c r="Q2247">
        <v>1.2189132533158009E-2</v>
      </c>
    </row>
    <row r="2248" spans="1:17" x14ac:dyDescent="0.25">
      <c r="A2248" s="1">
        <v>39421</v>
      </c>
      <c r="B2248">
        <v>1465.219971</v>
      </c>
      <c r="C2248">
        <v>1486.089966</v>
      </c>
      <c r="D2248">
        <v>1465.219971</v>
      </c>
      <c r="E2248">
        <v>1485.01001</v>
      </c>
      <c r="F2248">
        <v>3663660000</v>
      </c>
      <c r="G2248">
        <v>1485.01001</v>
      </c>
      <c r="I2248" s="3">
        <f t="shared" si="71"/>
        <v>1.5190130099046906E-2</v>
      </c>
      <c r="J2248" s="3"/>
      <c r="N2248">
        <v>1.2192215845243437E-2</v>
      </c>
      <c r="O2248">
        <v>2247</v>
      </c>
      <c r="P2248" s="2">
        <f t="shared" si="70"/>
        <v>0.89166666666666672</v>
      </c>
      <c r="Q2248">
        <v>1.2192215845243437E-2</v>
      </c>
    </row>
    <row r="2249" spans="1:17" x14ac:dyDescent="0.25">
      <c r="A2249" s="1">
        <v>39420</v>
      </c>
      <c r="B2249">
        <v>1471.339966</v>
      </c>
      <c r="C2249">
        <v>1471.339966</v>
      </c>
      <c r="D2249">
        <v>1460.660034</v>
      </c>
      <c r="E2249">
        <v>1462.790039</v>
      </c>
      <c r="F2249">
        <v>3343620000</v>
      </c>
      <c r="G2249">
        <v>1462.790039</v>
      </c>
      <c r="I2249" s="3">
        <f t="shared" si="71"/>
        <v>-6.5402566606190815E-3</v>
      </c>
      <c r="J2249" s="3"/>
      <c r="N2249">
        <v>1.2236644843459654E-2</v>
      </c>
      <c r="O2249">
        <v>2248</v>
      </c>
      <c r="P2249" s="2">
        <f t="shared" si="70"/>
        <v>0.89206349206349211</v>
      </c>
      <c r="Q2249">
        <v>1.2236644843459654E-2</v>
      </c>
    </row>
    <row r="2250" spans="1:17" x14ac:dyDescent="0.25">
      <c r="A2250" s="1">
        <v>39419</v>
      </c>
      <c r="B2250">
        <v>1479.630005</v>
      </c>
      <c r="C2250">
        <v>1481.160034</v>
      </c>
      <c r="D2250">
        <v>1470.079956</v>
      </c>
      <c r="E2250">
        <v>1472.420044</v>
      </c>
      <c r="F2250">
        <v>3323250000</v>
      </c>
      <c r="G2250">
        <v>1472.420044</v>
      </c>
      <c r="I2250" s="3">
        <f t="shared" si="71"/>
        <v>-5.8873373966605858E-3</v>
      </c>
      <c r="J2250" s="3"/>
      <c r="N2250">
        <v>1.2237491857649552E-2</v>
      </c>
      <c r="O2250">
        <v>2249</v>
      </c>
      <c r="P2250" s="2">
        <f t="shared" si="70"/>
        <v>0.89246031746031751</v>
      </c>
      <c r="Q2250">
        <v>1.2237491857649552E-2</v>
      </c>
    </row>
    <row r="2251" spans="1:17" x14ac:dyDescent="0.25">
      <c r="A2251" s="1">
        <v>39416</v>
      </c>
      <c r="B2251">
        <v>1471.829956</v>
      </c>
      <c r="C2251">
        <v>1488.9399410000001</v>
      </c>
      <c r="D2251">
        <v>1470.8900149999999</v>
      </c>
      <c r="E2251">
        <v>1481.1400149999999</v>
      </c>
      <c r="F2251">
        <v>4422200000</v>
      </c>
      <c r="G2251">
        <v>1481.1400149999999</v>
      </c>
      <c r="I2251" s="3">
        <f t="shared" si="71"/>
        <v>7.770217609705421E-3</v>
      </c>
      <c r="J2251" s="3"/>
      <c r="N2251">
        <v>1.2303377173358276E-2</v>
      </c>
      <c r="O2251">
        <v>2250</v>
      </c>
      <c r="P2251" s="2">
        <f t="shared" si="70"/>
        <v>0.8928571428571429</v>
      </c>
      <c r="Q2251">
        <v>1.2303377173358276E-2</v>
      </c>
    </row>
    <row r="2252" spans="1:17" x14ac:dyDescent="0.25">
      <c r="A2252" s="1">
        <v>39415</v>
      </c>
      <c r="B2252">
        <v>1467.410034</v>
      </c>
      <c r="C2252">
        <v>1473.8100589999999</v>
      </c>
      <c r="D2252">
        <v>1458.3599850000001</v>
      </c>
      <c r="E2252">
        <v>1469.719971</v>
      </c>
      <c r="F2252">
        <v>3524730000</v>
      </c>
      <c r="G2252">
        <v>1469.719971</v>
      </c>
      <c r="I2252" s="3">
        <f t="shared" si="71"/>
        <v>4.7647478623202844E-4</v>
      </c>
      <c r="J2252" s="3"/>
      <c r="N2252">
        <v>1.2338484808258832E-2</v>
      </c>
      <c r="O2252">
        <v>2251</v>
      </c>
      <c r="P2252" s="2">
        <f t="shared" si="70"/>
        <v>0.8932539682539683</v>
      </c>
      <c r="Q2252">
        <v>1.2338484808258832E-2</v>
      </c>
    </row>
    <row r="2253" spans="1:17" x14ac:dyDescent="0.25">
      <c r="A2253" s="1">
        <v>39414</v>
      </c>
      <c r="B2253">
        <v>1432.9499510000001</v>
      </c>
      <c r="C2253">
        <v>1471.619995</v>
      </c>
      <c r="D2253">
        <v>1432.9499510000001</v>
      </c>
      <c r="E2253">
        <v>1469.0200199999999</v>
      </c>
      <c r="F2253">
        <v>4508020000</v>
      </c>
      <c r="G2253">
        <v>1469.0200199999999</v>
      </c>
      <c r="I2253" s="3">
        <f t="shared" si="71"/>
        <v>2.8559854204992963E-2</v>
      </c>
      <c r="J2253" s="3"/>
      <c r="N2253">
        <v>1.2386154420169104E-2</v>
      </c>
      <c r="O2253">
        <v>2252</v>
      </c>
      <c r="P2253" s="2">
        <f t="shared" si="70"/>
        <v>0.8936507936507937</v>
      </c>
      <c r="Q2253">
        <v>1.2386154420169104E-2</v>
      </c>
    </row>
    <row r="2254" spans="1:17" x14ac:dyDescent="0.25">
      <c r="A2254" s="1">
        <v>39413</v>
      </c>
      <c r="B2254">
        <v>1409.589966</v>
      </c>
      <c r="C2254">
        <v>1429.48999</v>
      </c>
      <c r="D2254">
        <v>1407.4300539999999</v>
      </c>
      <c r="E2254">
        <v>1428.2299800000001</v>
      </c>
      <c r="F2254">
        <v>4320720000</v>
      </c>
      <c r="G2254">
        <v>1428.2299800000001</v>
      </c>
      <c r="I2254" s="3">
        <f t="shared" si="71"/>
        <v>1.4930152664810459E-2</v>
      </c>
      <c r="J2254" s="3"/>
      <c r="N2254">
        <v>1.2418068122691306E-2</v>
      </c>
      <c r="O2254">
        <v>2253</v>
      </c>
      <c r="P2254" s="2">
        <f t="shared" si="70"/>
        <v>0.89404761904761909</v>
      </c>
      <c r="Q2254">
        <v>1.2418068122691306E-2</v>
      </c>
    </row>
    <row r="2255" spans="1:17" x14ac:dyDescent="0.25">
      <c r="A2255" s="1">
        <v>39412</v>
      </c>
      <c r="B2255">
        <v>1440.73999</v>
      </c>
      <c r="C2255">
        <v>1446.089966</v>
      </c>
      <c r="D2255">
        <v>1406.099976</v>
      </c>
      <c r="E2255">
        <v>1407.219971</v>
      </c>
      <c r="F2255">
        <v>3706470000</v>
      </c>
      <c r="G2255">
        <v>1407.219971</v>
      </c>
      <c r="I2255" s="3">
        <f t="shared" si="71"/>
        <v>-2.3238690316301769E-2</v>
      </c>
      <c r="J2255" s="3"/>
      <c r="N2255">
        <v>1.2439792887467327E-2</v>
      </c>
      <c r="O2255">
        <v>2254</v>
      </c>
      <c r="P2255" s="2">
        <f t="shared" si="70"/>
        <v>0.89444444444444449</v>
      </c>
      <c r="Q2255">
        <v>1.2439792887467327E-2</v>
      </c>
    </row>
    <row r="2256" spans="1:17" x14ac:dyDescent="0.25">
      <c r="A2256" s="1">
        <v>39409</v>
      </c>
      <c r="B2256">
        <v>1417.619995</v>
      </c>
      <c r="C2256">
        <v>1440.8599850000001</v>
      </c>
      <c r="D2256">
        <v>1417.619995</v>
      </c>
      <c r="E2256">
        <v>1440.6999510000001</v>
      </c>
      <c r="F2256">
        <v>1612720000</v>
      </c>
      <c r="G2256">
        <v>1440.6999510000001</v>
      </c>
      <c r="I2256" s="3">
        <f t="shared" si="71"/>
        <v>1.6890483749790297E-2</v>
      </c>
      <c r="J2256" s="3"/>
      <c r="N2256">
        <v>1.2483643839788838E-2</v>
      </c>
      <c r="O2256">
        <v>2255</v>
      </c>
      <c r="P2256" s="2">
        <f t="shared" si="70"/>
        <v>0.89484126984126988</v>
      </c>
      <c r="Q2256">
        <v>1.2483643839788838E-2</v>
      </c>
    </row>
    <row r="2257" spans="1:17" x14ac:dyDescent="0.25">
      <c r="A2257" s="1">
        <v>39407</v>
      </c>
      <c r="B2257">
        <v>1434.709961</v>
      </c>
      <c r="C2257">
        <v>1436.400024</v>
      </c>
      <c r="D2257">
        <v>1415.6400149999999</v>
      </c>
      <c r="E2257">
        <v>1416.7700199999999</v>
      </c>
      <c r="F2257">
        <v>4076230000</v>
      </c>
      <c r="G2257">
        <v>1416.7700199999999</v>
      </c>
      <c r="I2257" s="3">
        <f t="shared" si="71"/>
        <v>-1.5926881836783591E-2</v>
      </c>
      <c r="J2257" s="3"/>
      <c r="N2257">
        <v>1.2499626451335732E-2</v>
      </c>
      <c r="O2257">
        <v>2256</v>
      </c>
      <c r="P2257" s="2">
        <f t="shared" si="70"/>
        <v>0.89523809523809528</v>
      </c>
      <c r="Q2257">
        <v>1.2499626451335732E-2</v>
      </c>
    </row>
    <row r="2258" spans="1:17" x14ac:dyDescent="0.25">
      <c r="A2258" s="1">
        <v>39406</v>
      </c>
      <c r="B2258">
        <v>1434.51001</v>
      </c>
      <c r="C2258">
        <v>1452.6400149999999</v>
      </c>
      <c r="D2258">
        <v>1419.280029</v>
      </c>
      <c r="E2258">
        <v>1439.6999510000001</v>
      </c>
      <c r="F2258">
        <v>4875150000</v>
      </c>
      <c r="G2258">
        <v>1439.6999510000001</v>
      </c>
      <c r="I2258" s="3">
        <f t="shared" si="71"/>
        <v>4.4861965367839485E-3</v>
      </c>
      <c r="J2258" s="3"/>
      <c r="N2258">
        <v>1.2540570109573546E-2</v>
      </c>
      <c r="O2258">
        <v>2257</v>
      </c>
      <c r="P2258" s="2">
        <f t="shared" si="70"/>
        <v>0.89563492063492067</v>
      </c>
      <c r="Q2258">
        <v>1.2540570109573546E-2</v>
      </c>
    </row>
    <row r="2259" spans="1:17" x14ac:dyDescent="0.25">
      <c r="A2259" s="1">
        <v>39405</v>
      </c>
      <c r="B2259">
        <v>1456.6999510000001</v>
      </c>
      <c r="C2259">
        <v>1456.6999510000001</v>
      </c>
      <c r="D2259">
        <v>1430.420044</v>
      </c>
      <c r="E2259">
        <v>1433.2700199999999</v>
      </c>
      <c r="F2259">
        <v>4119650000</v>
      </c>
      <c r="G2259">
        <v>1433.2700199999999</v>
      </c>
      <c r="I2259" s="3">
        <f t="shared" si="71"/>
        <v>-1.7460253489040345E-2</v>
      </c>
      <c r="J2259" s="3"/>
      <c r="N2259">
        <v>1.2549017231134885E-2</v>
      </c>
      <c r="O2259">
        <v>2258</v>
      </c>
      <c r="P2259" s="2">
        <f t="shared" si="70"/>
        <v>0.89603174603174607</v>
      </c>
      <c r="Q2259">
        <v>1.2549017231134885E-2</v>
      </c>
    </row>
    <row r="2260" spans="1:17" x14ac:dyDescent="0.25">
      <c r="A2260" s="1">
        <v>39402</v>
      </c>
      <c r="B2260">
        <v>1453.089966</v>
      </c>
      <c r="C2260">
        <v>1462.1800539999999</v>
      </c>
      <c r="D2260">
        <v>1443.98999</v>
      </c>
      <c r="E2260">
        <v>1458.73999</v>
      </c>
      <c r="F2260">
        <v>4168870000</v>
      </c>
      <c r="G2260">
        <v>1458.73999</v>
      </c>
      <c r="I2260" s="3">
        <f t="shared" si="71"/>
        <v>5.2303110460480973E-3</v>
      </c>
      <c r="J2260" s="3"/>
      <c r="N2260">
        <v>1.2601439598289632E-2</v>
      </c>
      <c r="O2260">
        <v>2259</v>
      </c>
      <c r="P2260" s="2">
        <f t="shared" si="70"/>
        <v>0.89642857142857146</v>
      </c>
      <c r="Q2260">
        <v>1.2601439598289632E-2</v>
      </c>
    </row>
    <row r="2261" spans="1:17" x14ac:dyDescent="0.25">
      <c r="A2261" s="1">
        <v>39401</v>
      </c>
      <c r="B2261">
        <v>1468.040039</v>
      </c>
      <c r="C2261">
        <v>1472.670044</v>
      </c>
      <c r="D2261">
        <v>1443.48999</v>
      </c>
      <c r="E2261">
        <v>1451.150024</v>
      </c>
      <c r="F2261">
        <v>3941010000</v>
      </c>
      <c r="G2261">
        <v>1451.150024</v>
      </c>
      <c r="I2261" s="3">
        <f t="shared" si="71"/>
        <v>-1.3212428144913413E-2</v>
      </c>
      <c r="J2261" s="3"/>
      <c r="N2261">
        <v>1.2611779526287448E-2</v>
      </c>
      <c r="O2261">
        <v>2260</v>
      </c>
      <c r="P2261" s="2">
        <f t="shared" si="70"/>
        <v>0.89682539682539686</v>
      </c>
      <c r="Q2261">
        <v>1.2611779526287448E-2</v>
      </c>
    </row>
    <row r="2262" spans="1:17" x14ac:dyDescent="0.25">
      <c r="A2262" s="1">
        <v>39400</v>
      </c>
      <c r="B2262">
        <v>1483.400024</v>
      </c>
      <c r="C2262">
        <v>1492.1400149999999</v>
      </c>
      <c r="D2262">
        <v>1466.469971</v>
      </c>
      <c r="E2262">
        <v>1470.579956</v>
      </c>
      <c r="F2262">
        <v>4031470000</v>
      </c>
      <c r="G2262">
        <v>1470.579956</v>
      </c>
      <c r="I2262" s="3">
        <f t="shared" si="71"/>
        <v>-7.0693714956285847E-3</v>
      </c>
      <c r="J2262" s="3"/>
      <c r="N2262">
        <v>1.2634041385415351E-2</v>
      </c>
      <c r="O2262">
        <v>2261</v>
      </c>
      <c r="P2262" s="2">
        <f t="shared" si="70"/>
        <v>0.89722222222222225</v>
      </c>
      <c r="Q2262">
        <v>1.2634041385415351E-2</v>
      </c>
    </row>
    <row r="2263" spans="1:17" x14ac:dyDescent="0.25">
      <c r="A2263" s="1">
        <v>39399</v>
      </c>
      <c r="B2263">
        <v>1441.349976</v>
      </c>
      <c r="C2263">
        <v>1481.369995</v>
      </c>
      <c r="D2263">
        <v>1441.349976</v>
      </c>
      <c r="E2263">
        <v>1481.0500489999999</v>
      </c>
      <c r="F2263">
        <v>4141310000</v>
      </c>
      <c r="G2263">
        <v>1481.0500489999999</v>
      </c>
      <c r="I2263" s="3">
        <f t="shared" si="71"/>
        <v>2.9092951145083035E-2</v>
      </c>
      <c r="J2263" s="3"/>
      <c r="N2263">
        <v>1.2725994195381007E-2</v>
      </c>
      <c r="O2263">
        <v>2262</v>
      </c>
      <c r="P2263" s="2">
        <f t="shared" si="70"/>
        <v>0.89761904761904765</v>
      </c>
      <c r="Q2263">
        <v>1.2725994195381007E-2</v>
      </c>
    </row>
    <row r="2264" spans="1:17" x14ac:dyDescent="0.25">
      <c r="A2264" s="1">
        <v>39398</v>
      </c>
      <c r="B2264">
        <v>1453.660034</v>
      </c>
      <c r="C2264">
        <v>1464.9399410000001</v>
      </c>
      <c r="D2264">
        <v>1438.530029</v>
      </c>
      <c r="E2264">
        <v>1439.1800539999999</v>
      </c>
      <c r="F2264">
        <v>4192520000</v>
      </c>
      <c r="G2264">
        <v>1439.1800539999999</v>
      </c>
      <c r="I2264" s="3">
        <f t="shared" si="71"/>
        <v>-9.988235185680483E-3</v>
      </c>
      <c r="J2264" s="3"/>
      <c r="N2264">
        <v>1.2808166814617383E-2</v>
      </c>
      <c r="O2264">
        <v>2263</v>
      </c>
      <c r="P2264" s="2">
        <f t="shared" si="70"/>
        <v>0.89801587301587305</v>
      </c>
      <c r="Q2264">
        <v>1.2808166814617383E-2</v>
      </c>
    </row>
    <row r="2265" spans="1:17" x14ac:dyDescent="0.25">
      <c r="A2265" s="1">
        <v>39395</v>
      </c>
      <c r="B2265">
        <v>1467.589966</v>
      </c>
      <c r="C2265">
        <v>1474.089966</v>
      </c>
      <c r="D2265">
        <v>1448.51001</v>
      </c>
      <c r="E2265">
        <v>1453.6999510000001</v>
      </c>
      <c r="F2265">
        <v>4587050000</v>
      </c>
      <c r="G2265">
        <v>1453.6999510000001</v>
      </c>
      <c r="I2265" s="3">
        <f t="shared" si="71"/>
        <v>-1.4287020155183128E-2</v>
      </c>
      <c r="J2265" s="3"/>
      <c r="N2265">
        <v>1.2818562514781418E-2</v>
      </c>
      <c r="O2265">
        <v>2264</v>
      </c>
      <c r="P2265" s="2">
        <f t="shared" si="70"/>
        <v>0.89841269841269844</v>
      </c>
      <c r="Q2265">
        <v>1.2818562514781418E-2</v>
      </c>
    </row>
    <row r="2266" spans="1:17" x14ac:dyDescent="0.25">
      <c r="A2266" s="1">
        <v>39394</v>
      </c>
      <c r="B2266">
        <v>1475.2700199999999</v>
      </c>
      <c r="C2266">
        <v>1482.5</v>
      </c>
      <c r="D2266">
        <v>1450.3100589999999</v>
      </c>
      <c r="E2266">
        <v>1474.7700199999999</v>
      </c>
      <c r="F2266">
        <v>5439720000</v>
      </c>
      <c r="G2266">
        <v>1474.7700199999999</v>
      </c>
      <c r="I2266" s="3">
        <f t="shared" si="71"/>
        <v>-5.7601211889246606E-4</v>
      </c>
      <c r="J2266" s="3"/>
      <c r="N2266">
        <v>1.2831311668480172E-2</v>
      </c>
      <c r="O2266">
        <v>2265</v>
      </c>
      <c r="P2266" s="2">
        <f t="shared" si="70"/>
        <v>0.89880952380952384</v>
      </c>
      <c r="Q2266">
        <v>1.2831311668480172E-2</v>
      </c>
    </row>
    <row r="2267" spans="1:17" x14ac:dyDescent="0.25">
      <c r="A2267" s="1">
        <v>39393</v>
      </c>
      <c r="B2267">
        <v>1515.459961</v>
      </c>
      <c r="C2267">
        <v>1515.459961</v>
      </c>
      <c r="D2267">
        <v>1475.040039</v>
      </c>
      <c r="E2267">
        <v>1475.619995</v>
      </c>
      <c r="F2267">
        <v>4353160000</v>
      </c>
      <c r="G2267">
        <v>1475.619995</v>
      </c>
      <c r="I2267" s="3">
        <f t="shared" si="71"/>
        <v>-2.9369799057143764E-2</v>
      </c>
      <c r="J2267" s="3"/>
      <c r="N2267">
        <v>1.2831541048059281E-2</v>
      </c>
      <c r="O2267">
        <v>2266</v>
      </c>
      <c r="P2267" s="2">
        <f t="shared" si="70"/>
        <v>0.89920634920634923</v>
      </c>
      <c r="Q2267">
        <v>1.2831541048059281E-2</v>
      </c>
    </row>
    <row r="2268" spans="1:17" x14ac:dyDescent="0.25">
      <c r="A2268" s="1">
        <v>39392</v>
      </c>
      <c r="B2268">
        <v>1505.329956</v>
      </c>
      <c r="C2268">
        <v>1520.7700199999999</v>
      </c>
      <c r="D2268">
        <v>1499.0699460000001</v>
      </c>
      <c r="E2268">
        <v>1520.2700199999999</v>
      </c>
      <c r="F2268">
        <v>3879160000</v>
      </c>
      <c r="G2268">
        <v>1520.2700199999999</v>
      </c>
      <c r="I2268" s="3">
        <f t="shared" si="71"/>
        <v>1.2049219109577791E-2</v>
      </c>
      <c r="J2268" s="3"/>
      <c r="N2268">
        <v>1.2872958610942842E-2</v>
      </c>
      <c r="O2268">
        <v>2267</v>
      </c>
      <c r="P2268" s="2">
        <f t="shared" si="70"/>
        <v>0.89960317460317463</v>
      </c>
      <c r="Q2268">
        <v>1.2872958610942842E-2</v>
      </c>
    </row>
    <row r="2269" spans="1:17" x14ac:dyDescent="0.25">
      <c r="A2269" s="1">
        <v>39391</v>
      </c>
      <c r="B2269">
        <v>1505.6099850000001</v>
      </c>
      <c r="C2269">
        <v>1510.839966</v>
      </c>
      <c r="D2269">
        <v>1489.9499510000001</v>
      </c>
      <c r="E2269">
        <v>1502.170044</v>
      </c>
      <c r="F2269">
        <v>3819330000</v>
      </c>
      <c r="G2269">
        <v>1502.170044</v>
      </c>
      <c r="I2269" s="3">
        <f t="shared" si="71"/>
        <v>-4.9547775186866705E-3</v>
      </c>
      <c r="J2269" s="3"/>
      <c r="N2269">
        <v>1.2884107384289356E-2</v>
      </c>
      <c r="O2269">
        <v>2268</v>
      </c>
      <c r="P2269" s="2">
        <f t="shared" si="70"/>
        <v>0.9</v>
      </c>
      <c r="Q2269">
        <v>1.2884107384289356E-2</v>
      </c>
    </row>
    <row r="2270" spans="1:17" x14ac:dyDescent="0.25">
      <c r="A2270" s="1">
        <v>39388</v>
      </c>
      <c r="B2270">
        <v>1511.0699460000001</v>
      </c>
      <c r="C2270">
        <v>1513.150024</v>
      </c>
      <c r="D2270">
        <v>1492.530029</v>
      </c>
      <c r="E2270">
        <v>1509.650024</v>
      </c>
      <c r="F2270">
        <v>4285990000</v>
      </c>
      <c r="G2270">
        <v>1509.650024</v>
      </c>
      <c r="I2270" s="3">
        <f t="shared" si="71"/>
        <v>8.0220827300414577E-4</v>
      </c>
      <c r="J2270" s="3"/>
      <c r="N2270">
        <v>1.2943228070565027E-2</v>
      </c>
      <c r="O2270">
        <v>2269</v>
      </c>
      <c r="P2270" s="2">
        <f t="shared" si="70"/>
        <v>0.90039682539682542</v>
      </c>
      <c r="Q2270">
        <v>1.2943228070565027E-2</v>
      </c>
    </row>
    <row r="2271" spans="1:17" x14ac:dyDescent="0.25">
      <c r="A2271" s="1">
        <v>39387</v>
      </c>
      <c r="B2271">
        <v>1545.790039</v>
      </c>
      <c r="C2271">
        <v>1545.790039</v>
      </c>
      <c r="D2271">
        <v>1506.660034</v>
      </c>
      <c r="E2271">
        <v>1508.4399410000001</v>
      </c>
      <c r="F2271">
        <v>4241470000</v>
      </c>
      <c r="G2271">
        <v>1508.4399410000001</v>
      </c>
      <c r="I2271" s="3">
        <f t="shared" si="71"/>
        <v>-2.6423513836426382E-2</v>
      </c>
      <c r="J2271" s="3"/>
      <c r="N2271">
        <v>1.2944354590004314E-2</v>
      </c>
      <c r="O2271">
        <v>2270</v>
      </c>
      <c r="P2271" s="2">
        <f t="shared" si="70"/>
        <v>0.90079365079365081</v>
      </c>
      <c r="Q2271">
        <v>1.2944354590004314E-2</v>
      </c>
    </row>
    <row r="2272" spans="1:17" x14ac:dyDescent="0.25">
      <c r="A2272" s="1">
        <v>39386</v>
      </c>
      <c r="B2272">
        <v>1532.150024</v>
      </c>
      <c r="C2272">
        <v>1552.76001</v>
      </c>
      <c r="D2272">
        <v>1529.400024</v>
      </c>
      <c r="E2272">
        <v>1549.380005</v>
      </c>
      <c r="F2272">
        <v>3953070000</v>
      </c>
      <c r="G2272">
        <v>1549.380005</v>
      </c>
      <c r="I2272" s="3">
        <f t="shared" si="71"/>
        <v>1.1991995375736586E-2</v>
      </c>
      <c r="J2272" s="3"/>
      <c r="N2272">
        <v>1.2962464037225452E-2</v>
      </c>
      <c r="O2272">
        <v>2271</v>
      </c>
      <c r="P2272" s="2">
        <f t="shared" si="70"/>
        <v>0.90119047619047621</v>
      </c>
      <c r="Q2272">
        <v>1.2962464037225452E-2</v>
      </c>
    </row>
    <row r="2273" spans="1:17" x14ac:dyDescent="0.25">
      <c r="A2273" s="1">
        <v>39385</v>
      </c>
      <c r="B2273">
        <v>1539.420044</v>
      </c>
      <c r="C2273">
        <v>1539.420044</v>
      </c>
      <c r="D2273">
        <v>1529.5500489999999</v>
      </c>
      <c r="E2273">
        <v>1531.0200199999999</v>
      </c>
      <c r="F2273">
        <v>3212520000</v>
      </c>
      <c r="G2273">
        <v>1531.0200199999999</v>
      </c>
      <c r="I2273" s="3">
        <f t="shared" si="71"/>
        <v>-6.4633935088501682E-3</v>
      </c>
      <c r="J2273" s="3"/>
      <c r="N2273">
        <v>1.2972948489615277E-2</v>
      </c>
      <c r="O2273">
        <v>2272</v>
      </c>
      <c r="P2273" s="2">
        <f t="shared" si="70"/>
        <v>0.9015873015873016</v>
      </c>
      <c r="Q2273">
        <v>1.2972948489615277E-2</v>
      </c>
    </row>
    <row r="2274" spans="1:17" x14ac:dyDescent="0.25">
      <c r="A2274" s="1">
        <v>39384</v>
      </c>
      <c r="B2274">
        <v>1536.920044</v>
      </c>
      <c r="C2274">
        <v>1544.670044</v>
      </c>
      <c r="D2274">
        <v>1536.4300539999999</v>
      </c>
      <c r="E2274">
        <v>1540.9799800000001</v>
      </c>
      <c r="F2274">
        <v>3124480000</v>
      </c>
      <c r="G2274">
        <v>1540.9799800000001</v>
      </c>
      <c r="I2274" s="3">
        <f t="shared" si="71"/>
        <v>3.7126458315963617E-3</v>
      </c>
      <c r="J2274" s="3"/>
      <c r="N2274">
        <v>1.3026314761174662E-2</v>
      </c>
      <c r="O2274">
        <v>2273</v>
      </c>
      <c r="P2274" s="2">
        <f t="shared" si="70"/>
        <v>0.901984126984127</v>
      </c>
      <c r="Q2274">
        <v>1.3026314761174662E-2</v>
      </c>
    </row>
    <row r="2275" spans="1:17" x14ac:dyDescent="0.25">
      <c r="A2275" s="1">
        <v>39381</v>
      </c>
      <c r="B2275">
        <v>1522.170044</v>
      </c>
      <c r="C2275">
        <v>1535.530029</v>
      </c>
      <c r="D2275">
        <v>1520.1800539999999</v>
      </c>
      <c r="E2275">
        <v>1535.280029</v>
      </c>
      <c r="F2275">
        <v>3612120000</v>
      </c>
      <c r="G2275">
        <v>1535.280029</v>
      </c>
      <c r="I2275" s="3">
        <f t="shared" si="71"/>
        <v>1.3787641751912716E-2</v>
      </c>
      <c r="J2275" s="3"/>
      <c r="N2275">
        <v>1.3040132984841302E-2</v>
      </c>
      <c r="O2275">
        <v>2274</v>
      </c>
      <c r="P2275" s="2">
        <f t="shared" si="70"/>
        <v>0.90238095238095239</v>
      </c>
      <c r="Q2275">
        <v>1.3040132984841302E-2</v>
      </c>
    </row>
    <row r="2276" spans="1:17" x14ac:dyDescent="0.25">
      <c r="A2276" s="1">
        <v>39380</v>
      </c>
      <c r="B2276">
        <v>1516.150024</v>
      </c>
      <c r="C2276">
        <v>1523.23999</v>
      </c>
      <c r="D2276">
        <v>1500.459961</v>
      </c>
      <c r="E2276">
        <v>1514.400024</v>
      </c>
      <c r="F2276">
        <v>4183960000</v>
      </c>
      <c r="G2276">
        <v>1514.400024</v>
      </c>
      <c r="I2276" s="3">
        <f t="shared" si="71"/>
        <v>-9.7631804306297365E-4</v>
      </c>
      <c r="J2276" s="3"/>
      <c r="N2276">
        <v>1.3117533323208086E-2</v>
      </c>
      <c r="O2276">
        <v>2275</v>
      </c>
      <c r="P2276" s="2">
        <f t="shared" si="70"/>
        <v>0.90277777777777779</v>
      </c>
      <c r="Q2276">
        <v>1.3117533323208086E-2</v>
      </c>
    </row>
    <row r="2277" spans="1:17" x14ac:dyDescent="0.25">
      <c r="A2277" s="1">
        <v>39379</v>
      </c>
      <c r="B2277">
        <v>1516.6099850000001</v>
      </c>
      <c r="C2277">
        <v>1517.2299800000001</v>
      </c>
      <c r="D2277">
        <v>1489.5600589999999</v>
      </c>
      <c r="E2277">
        <v>1515.880005</v>
      </c>
      <c r="F2277">
        <v>4003300000</v>
      </c>
      <c r="G2277">
        <v>1515.880005</v>
      </c>
      <c r="I2277" s="3">
        <f t="shared" si="71"/>
        <v>-2.4414224119718719E-3</v>
      </c>
      <c r="J2277" s="3"/>
      <c r="N2277">
        <v>1.3119972740464947E-2</v>
      </c>
      <c r="O2277">
        <v>2276</v>
      </c>
      <c r="P2277" s="2">
        <f t="shared" si="70"/>
        <v>0.90317460317460319</v>
      </c>
      <c r="Q2277">
        <v>1.3119972740464947E-2</v>
      </c>
    </row>
    <row r="2278" spans="1:17" x14ac:dyDescent="0.25">
      <c r="A2278" s="1">
        <v>39378</v>
      </c>
      <c r="B2278">
        <v>1509.3000489999999</v>
      </c>
      <c r="C2278">
        <v>1520.01001</v>
      </c>
      <c r="D2278">
        <v>1503.6099850000001</v>
      </c>
      <c r="E2278">
        <v>1519.589966</v>
      </c>
      <c r="F2278">
        <v>3309120000</v>
      </c>
      <c r="G2278">
        <v>1519.589966</v>
      </c>
      <c r="I2278" s="3">
        <f t="shared" si="71"/>
        <v>8.8028588604924796E-3</v>
      </c>
      <c r="J2278" s="3"/>
      <c r="N2278">
        <v>1.3120587326188371E-2</v>
      </c>
      <c r="O2278">
        <v>2277</v>
      </c>
      <c r="P2278" s="2">
        <f t="shared" si="70"/>
        <v>0.90357142857142858</v>
      </c>
      <c r="Q2278">
        <v>1.3120587326188371E-2</v>
      </c>
    </row>
    <row r="2279" spans="1:17" x14ac:dyDescent="0.25">
      <c r="A2279" s="1">
        <v>39377</v>
      </c>
      <c r="B2279">
        <v>1497.790039</v>
      </c>
      <c r="C2279">
        <v>1508.0600589999999</v>
      </c>
      <c r="D2279">
        <v>1490.400024</v>
      </c>
      <c r="E2279">
        <v>1506.329956</v>
      </c>
      <c r="F2279">
        <v>3471830000</v>
      </c>
      <c r="G2279">
        <v>1506.329956</v>
      </c>
      <c r="I2279" s="3">
        <f t="shared" si="71"/>
        <v>3.7983720044303393E-3</v>
      </c>
      <c r="J2279" s="3"/>
      <c r="N2279">
        <v>1.3129614896246755E-2</v>
      </c>
      <c r="O2279">
        <v>2278</v>
      </c>
      <c r="P2279" s="2">
        <f t="shared" si="70"/>
        <v>0.90396825396825398</v>
      </c>
      <c r="Q2279">
        <v>1.3129614896246755E-2</v>
      </c>
    </row>
    <row r="2280" spans="1:17" x14ac:dyDescent="0.25">
      <c r="A2280" s="1">
        <v>39374</v>
      </c>
      <c r="B2280">
        <v>1540</v>
      </c>
      <c r="C2280">
        <v>1540</v>
      </c>
      <c r="D2280">
        <v>1500.26001</v>
      </c>
      <c r="E2280">
        <v>1500.630005</v>
      </c>
      <c r="F2280">
        <v>4160970000</v>
      </c>
      <c r="G2280">
        <v>1500.630005</v>
      </c>
      <c r="I2280" s="3">
        <f t="shared" si="71"/>
        <v>-2.5615521354139359E-2</v>
      </c>
      <c r="J2280" s="3"/>
      <c r="N2280">
        <v>1.321900221746275E-2</v>
      </c>
      <c r="O2280">
        <v>2279</v>
      </c>
      <c r="P2280" s="2">
        <f t="shared" si="70"/>
        <v>0.90436507936507937</v>
      </c>
      <c r="Q2280">
        <v>1.321900221746275E-2</v>
      </c>
    </row>
    <row r="2281" spans="1:17" x14ac:dyDescent="0.25">
      <c r="A2281" s="1">
        <v>39373</v>
      </c>
      <c r="B2281">
        <v>1539.290039</v>
      </c>
      <c r="C2281">
        <v>1542.790039</v>
      </c>
      <c r="D2281">
        <v>1531.76001</v>
      </c>
      <c r="E2281">
        <v>1540.079956</v>
      </c>
      <c r="F2281">
        <v>3203210000</v>
      </c>
      <c r="G2281">
        <v>1540.079956</v>
      </c>
      <c r="I2281" s="3">
        <f t="shared" si="71"/>
        <v>-7.5266279588293017E-4</v>
      </c>
      <c r="J2281" s="3"/>
      <c r="N2281">
        <v>1.3289693139020731E-2</v>
      </c>
      <c r="O2281">
        <v>2280</v>
      </c>
      <c r="P2281" s="2">
        <f t="shared" si="70"/>
        <v>0.90476190476190477</v>
      </c>
      <c r="Q2281">
        <v>1.3289693139020731E-2</v>
      </c>
    </row>
    <row r="2282" spans="1:17" x14ac:dyDescent="0.25">
      <c r="A2282" s="1">
        <v>39372</v>
      </c>
      <c r="B2282">
        <v>1544.4399410000001</v>
      </c>
      <c r="C2282">
        <v>1550.660034</v>
      </c>
      <c r="D2282">
        <v>1526.01001</v>
      </c>
      <c r="E2282">
        <v>1541.23999</v>
      </c>
      <c r="F2282">
        <v>3638070000</v>
      </c>
      <c r="G2282">
        <v>1541.23999</v>
      </c>
      <c r="I2282" s="3">
        <f t="shared" si="71"/>
        <v>1.7613962346652023E-3</v>
      </c>
      <c r="J2282" s="3"/>
      <c r="N2282">
        <v>1.3301886898100301E-2</v>
      </c>
      <c r="O2282">
        <v>2281</v>
      </c>
      <c r="P2282" s="2">
        <f t="shared" si="70"/>
        <v>0.90515873015873016</v>
      </c>
      <c r="Q2282">
        <v>1.3301886898100301E-2</v>
      </c>
    </row>
    <row r="2283" spans="1:17" x14ac:dyDescent="0.25">
      <c r="A2283" s="1">
        <v>39371</v>
      </c>
      <c r="B2283">
        <v>1547.8100589999999</v>
      </c>
      <c r="C2283">
        <v>1547.8100589999999</v>
      </c>
      <c r="D2283">
        <v>1536.290039</v>
      </c>
      <c r="E2283">
        <v>1538.530029</v>
      </c>
      <c r="F2283">
        <v>3234560000</v>
      </c>
      <c r="G2283">
        <v>1538.530029</v>
      </c>
      <c r="I2283" s="3">
        <f t="shared" si="71"/>
        <v>-6.5731688026510193E-3</v>
      </c>
      <c r="J2283" s="3"/>
      <c r="N2283">
        <v>1.3364078570495375E-2</v>
      </c>
      <c r="O2283">
        <v>2282</v>
      </c>
      <c r="P2283" s="2">
        <f t="shared" si="70"/>
        <v>0.90555555555555556</v>
      </c>
      <c r="Q2283">
        <v>1.3364078570495375E-2</v>
      </c>
    </row>
    <row r="2284" spans="1:17" x14ac:dyDescent="0.25">
      <c r="A2284" s="1">
        <v>39370</v>
      </c>
      <c r="B2284">
        <v>1562.25</v>
      </c>
      <c r="C2284">
        <v>1564.73999</v>
      </c>
      <c r="D2284">
        <v>1540.8100589999999</v>
      </c>
      <c r="E2284">
        <v>1548.709961</v>
      </c>
      <c r="F2284">
        <v>3139290000</v>
      </c>
      <c r="G2284">
        <v>1548.709961</v>
      </c>
      <c r="I2284" s="3">
        <f t="shared" si="71"/>
        <v>-8.3814109292552619E-3</v>
      </c>
      <c r="J2284" s="3"/>
      <c r="N2284">
        <v>1.3398228894571318E-2</v>
      </c>
      <c r="O2284">
        <v>2283</v>
      </c>
      <c r="P2284" s="2">
        <f t="shared" si="70"/>
        <v>0.90595238095238095</v>
      </c>
      <c r="Q2284">
        <v>1.3398228894571318E-2</v>
      </c>
    </row>
    <row r="2285" spans="1:17" x14ac:dyDescent="0.25">
      <c r="A2285" s="1">
        <v>39367</v>
      </c>
      <c r="B2285">
        <v>1555.410034</v>
      </c>
      <c r="C2285">
        <v>1563.030029</v>
      </c>
      <c r="D2285">
        <v>1554.089966</v>
      </c>
      <c r="E2285">
        <v>1561.8000489999999</v>
      </c>
      <c r="F2285">
        <v>2788690000</v>
      </c>
      <c r="G2285">
        <v>1561.8000489999999</v>
      </c>
      <c r="I2285" s="3">
        <f t="shared" si="71"/>
        <v>4.7542249717618112E-3</v>
      </c>
      <c r="J2285" s="3"/>
      <c r="N2285">
        <v>1.3423476330104211E-2</v>
      </c>
      <c r="O2285">
        <v>2284</v>
      </c>
      <c r="P2285" s="2">
        <f t="shared" si="70"/>
        <v>0.90634920634920635</v>
      </c>
      <c r="Q2285">
        <v>1.3423476330104211E-2</v>
      </c>
    </row>
    <row r="2286" spans="1:17" x14ac:dyDescent="0.25">
      <c r="A2286" s="1">
        <v>39366</v>
      </c>
      <c r="B2286">
        <v>1564.719971</v>
      </c>
      <c r="C2286">
        <v>1576.089966</v>
      </c>
      <c r="D2286">
        <v>1546.719971</v>
      </c>
      <c r="E2286">
        <v>1554.410034</v>
      </c>
      <c r="F2286">
        <v>3911260000</v>
      </c>
      <c r="G2286">
        <v>1554.410034</v>
      </c>
      <c r="I2286" s="3">
        <f t="shared" si="71"/>
        <v>-5.1584588181502466E-3</v>
      </c>
      <c r="J2286" s="3"/>
      <c r="N2286">
        <v>1.342419939545203E-2</v>
      </c>
      <c r="O2286">
        <v>2285</v>
      </c>
      <c r="P2286" s="2">
        <f t="shared" si="70"/>
        <v>0.90674603174603174</v>
      </c>
      <c r="Q2286">
        <v>1.342419939545203E-2</v>
      </c>
    </row>
    <row r="2287" spans="1:17" x14ac:dyDescent="0.25">
      <c r="A2287" s="1">
        <v>39365</v>
      </c>
      <c r="B2287">
        <v>1564.9799800000001</v>
      </c>
      <c r="C2287">
        <v>1565.420044</v>
      </c>
      <c r="D2287">
        <v>1555.459961</v>
      </c>
      <c r="E2287">
        <v>1562.469971</v>
      </c>
      <c r="F2287">
        <v>3044760000</v>
      </c>
      <c r="G2287">
        <v>1562.469971</v>
      </c>
      <c r="I2287" s="3">
        <f t="shared" si="71"/>
        <v>-1.7123297823876671E-3</v>
      </c>
      <c r="J2287" s="3"/>
      <c r="N2287">
        <v>1.3427559555698521E-2</v>
      </c>
      <c r="O2287">
        <v>2286</v>
      </c>
      <c r="P2287" s="2">
        <f t="shared" si="70"/>
        <v>0.90714285714285714</v>
      </c>
      <c r="Q2287">
        <v>1.3427559555698521E-2</v>
      </c>
    </row>
    <row r="2288" spans="1:17" x14ac:dyDescent="0.25">
      <c r="A2288" s="1">
        <v>39364</v>
      </c>
      <c r="B2288">
        <v>1553.1800539999999</v>
      </c>
      <c r="C2288">
        <v>1565.26001</v>
      </c>
      <c r="D2288">
        <v>1551.8199460000001</v>
      </c>
      <c r="E2288">
        <v>1565.150024</v>
      </c>
      <c r="F2288">
        <v>2932040000</v>
      </c>
      <c r="G2288">
        <v>1565.150024</v>
      </c>
      <c r="I2288" s="3">
        <f t="shared" si="71"/>
        <v>8.0962451894490695E-3</v>
      </c>
      <c r="J2288" s="3"/>
      <c r="N2288">
        <v>1.343920525086606E-2</v>
      </c>
      <c r="O2288">
        <v>2287</v>
      </c>
      <c r="P2288" s="2">
        <f t="shared" si="70"/>
        <v>0.90753968253968254</v>
      </c>
      <c r="Q2288">
        <v>1.343920525086606E-2</v>
      </c>
    </row>
    <row r="2289" spans="1:17" x14ac:dyDescent="0.25">
      <c r="A2289" s="1">
        <v>39363</v>
      </c>
      <c r="B2289">
        <v>1556.51001</v>
      </c>
      <c r="C2289">
        <v>1556.51001</v>
      </c>
      <c r="D2289">
        <v>1549</v>
      </c>
      <c r="E2289">
        <v>1552.579956</v>
      </c>
      <c r="F2289">
        <v>2040650000</v>
      </c>
      <c r="G2289">
        <v>1552.579956</v>
      </c>
      <c r="I2289" s="3">
        <f t="shared" si="71"/>
        <v>-3.2165140437223627E-3</v>
      </c>
      <c r="J2289" s="3"/>
      <c r="N2289">
        <v>1.3457901340996115E-2</v>
      </c>
      <c r="O2289">
        <v>2288</v>
      </c>
      <c r="P2289" s="2">
        <f t="shared" si="70"/>
        <v>0.90793650793650793</v>
      </c>
      <c r="Q2289">
        <v>1.3457901340996115E-2</v>
      </c>
    </row>
    <row r="2290" spans="1:17" x14ac:dyDescent="0.25">
      <c r="A2290" s="1">
        <v>39360</v>
      </c>
      <c r="B2290">
        <v>1543.839966</v>
      </c>
      <c r="C2290">
        <v>1561.910034</v>
      </c>
      <c r="D2290">
        <v>1543.839966</v>
      </c>
      <c r="E2290">
        <v>1557.589966</v>
      </c>
      <c r="F2290">
        <v>2919030000</v>
      </c>
      <c r="G2290">
        <v>1557.589966</v>
      </c>
      <c r="I2290" s="3">
        <f t="shared" si="71"/>
        <v>9.5602916213282096E-3</v>
      </c>
      <c r="J2290" s="3"/>
      <c r="N2290">
        <v>1.3479805150953483E-2</v>
      </c>
      <c r="O2290">
        <v>2289</v>
      </c>
      <c r="P2290" s="2">
        <f t="shared" si="70"/>
        <v>0.90833333333333333</v>
      </c>
      <c r="Q2290">
        <v>1.3479805150953483E-2</v>
      </c>
    </row>
    <row r="2291" spans="1:17" x14ac:dyDescent="0.25">
      <c r="A2291" s="1">
        <v>39359</v>
      </c>
      <c r="B2291">
        <v>1539.910034</v>
      </c>
      <c r="C2291">
        <v>1544.0200199999999</v>
      </c>
      <c r="D2291">
        <v>1537.630005</v>
      </c>
      <c r="E2291">
        <v>1542.839966</v>
      </c>
      <c r="F2291">
        <v>2690430000</v>
      </c>
      <c r="G2291">
        <v>1542.839966</v>
      </c>
      <c r="I2291" s="3">
        <f t="shared" si="71"/>
        <v>2.1109516636068637E-3</v>
      </c>
      <c r="J2291" s="3"/>
      <c r="N2291">
        <v>1.3492063492063444E-2</v>
      </c>
      <c r="O2291">
        <v>2290</v>
      </c>
      <c r="P2291" s="2">
        <f t="shared" si="70"/>
        <v>0.90873015873015872</v>
      </c>
      <c r="Q2291">
        <v>1.3492063492063444E-2</v>
      </c>
    </row>
    <row r="2292" spans="1:17" x14ac:dyDescent="0.25">
      <c r="A2292" s="1">
        <v>39358</v>
      </c>
      <c r="B2292">
        <v>1545.8000489999999</v>
      </c>
      <c r="C2292">
        <v>1545.839966</v>
      </c>
      <c r="D2292">
        <v>1536.339966</v>
      </c>
      <c r="E2292">
        <v>1539.589966</v>
      </c>
      <c r="F2292">
        <v>3065320000</v>
      </c>
      <c r="G2292">
        <v>1539.589966</v>
      </c>
      <c r="I2292" s="3">
        <f t="shared" si="71"/>
        <v>-4.5518572491420883E-3</v>
      </c>
      <c r="J2292" s="3"/>
      <c r="N2292">
        <v>1.3514947256307863E-2</v>
      </c>
      <c r="O2292">
        <v>2291</v>
      </c>
      <c r="P2292" s="2">
        <f t="shared" si="70"/>
        <v>0.90912698412698412</v>
      </c>
      <c r="Q2292">
        <v>1.3514947256307863E-2</v>
      </c>
    </row>
    <row r="2293" spans="1:17" x14ac:dyDescent="0.25">
      <c r="A2293" s="1">
        <v>39357</v>
      </c>
      <c r="B2293">
        <v>1546.959961</v>
      </c>
      <c r="C2293">
        <v>1548.01001</v>
      </c>
      <c r="D2293">
        <v>1540.369995</v>
      </c>
      <c r="E2293">
        <v>1546.630005</v>
      </c>
      <c r="F2293">
        <v>3101910000</v>
      </c>
      <c r="G2293">
        <v>1546.630005</v>
      </c>
      <c r="I2293" s="3">
        <f t="shared" si="71"/>
        <v>-2.6504420678408191E-4</v>
      </c>
      <c r="J2293" s="3"/>
      <c r="N2293">
        <v>1.3533671143615367E-2</v>
      </c>
      <c r="O2293">
        <v>2292</v>
      </c>
      <c r="P2293" s="2">
        <f t="shared" si="70"/>
        <v>0.90952380952380951</v>
      </c>
      <c r="Q2293">
        <v>1.3533671143615367E-2</v>
      </c>
    </row>
    <row r="2294" spans="1:17" x14ac:dyDescent="0.25">
      <c r="A2294" s="1">
        <v>39356</v>
      </c>
      <c r="B2294">
        <v>1527.290039</v>
      </c>
      <c r="C2294">
        <v>1549.0200199999999</v>
      </c>
      <c r="D2294">
        <v>1527.25</v>
      </c>
      <c r="E2294">
        <v>1547.040039</v>
      </c>
      <c r="F2294">
        <v>3281990000</v>
      </c>
      <c r="G2294">
        <v>1547.040039</v>
      </c>
      <c r="I2294" s="3">
        <f t="shared" si="71"/>
        <v>1.3289693139020731E-2</v>
      </c>
      <c r="J2294" s="3"/>
      <c r="N2294">
        <v>1.3546192195566853E-2</v>
      </c>
      <c r="O2294">
        <v>2293</v>
      </c>
      <c r="P2294" s="2">
        <f t="shared" si="70"/>
        <v>0.90992063492063491</v>
      </c>
      <c r="Q2294">
        <v>1.3546192195566853E-2</v>
      </c>
    </row>
    <row r="2295" spans="1:17" x14ac:dyDescent="0.25">
      <c r="A2295" s="1">
        <v>39353</v>
      </c>
      <c r="B2295">
        <v>1531.23999</v>
      </c>
      <c r="C2295">
        <v>1533.73999</v>
      </c>
      <c r="D2295">
        <v>1521.98999</v>
      </c>
      <c r="E2295">
        <v>1526.75</v>
      </c>
      <c r="F2295">
        <v>2925350000</v>
      </c>
      <c r="G2295">
        <v>1526.75</v>
      </c>
      <c r="I2295" s="3">
        <f t="shared" si="71"/>
        <v>-3.0234200426301205E-3</v>
      </c>
      <c r="J2295" s="3"/>
      <c r="N2295">
        <v>1.3554250261869738E-2</v>
      </c>
      <c r="O2295">
        <v>2294</v>
      </c>
      <c r="P2295" s="2">
        <f t="shared" si="70"/>
        <v>0.9103174603174603</v>
      </c>
      <c r="Q2295">
        <v>1.3554250261869738E-2</v>
      </c>
    </row>
    <row r="2296" spans="1:17" x14ac:dyDescent="0.25">
      <c r="A2296" s="1">
        <v>39352</v>
      </c>
      <c r="B2296">
        <v>1527.3199460000001</v>
      </c>
      <c r="C2296">
        <v>1532.459961</v>
      </c>
      <c r="D2296">
        <v>1525.8100589999999</v>
      </c>
      <c r="E2296">
        <v>1531.380005</v>
      </c>
      <c r="F2296">
        <v>2872180000</v>
      </c>
      <c r="G2296">
        <v>1531.380005</v>
      </c>
      <c r="I2296" s="3">
        <f t="shared" si="71"/>
        <v>3.9070949824231427E-3</v>
      </c>
      <c r="J2296" s="3"/>
      <c r="N2296">
        <v>1.3565044272757953E-2</v>
      </c>
      <c r="O2296">
        <v>2295</v>
      </c>
      <c r="P2296" s="2">
        <f t="shared" si="70"/>
        <v>0.9107142857142857</v>
      </c>
      <c r="Q2296">
        <v>1.3565044272757953E-2</v>
      </c>
    </row>
    <row r="2297" spans="1:17" x14ac:dyDescent="0.25">
      <c r="A2297" s="1">
        <v>39351</v>
      </c>
      <c r="B2297">
        <v>1518.619995</v>
      </c>
      <c r="C2297">
        <v>1529.3900149999999</v>
      </c>
      <c r="D2297">
        <v>1518.619995</v>
      </c>
      <c r="E2297">
        <v>1525.420044</v>
      </c>
      <c r="F2297">
        <v>3237390000</v>
      </c>
      <c r="G2297">
        <v>1525.420044</v>
      </c>
      <c r="I2297" s="3">
        <f t="shared" si="71"/>
        <v>5.4113031228641972E-3</v>
      </c>
      <c r="J2297" s="3"/>
      <c r="N2297">
        <v>1.3574757969221363E-2</v>
      </c>
      <c r="O2297">
        <v>2296</v>
      </c>
      <c r="P2297" s="2">
        <f t="shared" si="70"/>
        <v>0.91111111111111109</v>
      </c>
      <c r="Q2297">
        <v>1.3574757969221363E-2</v>
      </c>
    </row>
    <row r="2298" spans="1:17" x14ac:dyDescent="0.25">
      <c r="A2298" s="1">
        <v>39350</v>
      </c>
      <c r="B2298">
        <v>1516.339966</v>
      </c>
      <c r="C2298">
        <v>1518.2700199999999</v>
      </c>
      <c r="D2298">
        <v>1507.130005</v>
      </c>
      <c r="E2298">
        <v>1517.209961</v>
      </c>
      <c r="F2298">
        <v>3187770000</v>
      </c>
      <c r="G2298">
        <v>1517.209961</v>
      </c>
      <c r="I2298" s="3">
        <f t="shared" si="71"/>
        <v>-3.4262945771157405E-4</v>
      </c>
      <c r="J2298" s="3"/>
      <c r="N2298">
        <v>1.3604062841259257E-2</v>
      </c>
      <c r="O2298">
        <v>2297</v>
      </c>
      <c r="P2298" s="2">
        <f t="shared" si="70"/>
        <v>0.91150793650793649</v>
      </c>
      <c r="Q2298">
        <v>1.3604062841259257E-2</v>
      </c>
    </row>
    <row r="2299" spans="1:17" x14ac:dyDescent="0.25">
      <c r="A2299" s="1">
        <v>39349</v>
      </c>
      <c r="B2299">
        <v>1525.75</v>
      </c>
      <c r="C2299">
        <v>1530.1800539999999</v>
      </c>
      <c r="D2299">
        <v>1516.150024</v>
      </c>
      <c r="E2299">
        <v>1517.7299800000001</v>
      </c>
      <c r="F2299">
        <v>3131310000</v>
      </c>
      <c r="G2299">
        <v>1517.7299800000001</v>
      </c>
      <c r="I2299" s="3">
        <f t="shared" si="71"/>
        <v>-5.2564443716204279E-3</v>
      </c>
      <c r="J2299" s="3"/>
      <c r="N2299">
        <v>1.3615775377889605E-2</v>
      </c>
      <c r="O2299">
        <v>2298</v>
      </c>
      <c r="P2299" s="2">
        <f t="shared" si="70"/>
        <v>0.91190476190476188</v>
      </c>
      <c r="Q2299">
        <v>1.3615775377889605E-2</v>
      </c>
    </row>
    <row r="2300" spans="1:17" x14ac:dyDescent="0.25">
      <c r="A2300" s="1">
        <v>39346</v>
      </c>
      <c r="B2300">
        <v>1518.75</v>
      </c>
      <c r="C2300">
        <v>1530.8900149999999</v>
      </c>
      <c r="D2300">
        <v>1518.75</v>
      </c>
      <c r="E2300">
        <v>1525.75</v>
      </c>
      <c r="F2300">
        <v>3679460000</v>
      </c>
      <c r="G2300">
        <v>1525.75</v>
      </c>
      <c r="I2300" s="3">
        <f t="shared" si="71"/>
        <v>4.6090534979423836E-3</v>
      </c>
      <c r="J2300" s="3"/>
      <c r="N2300">
        <v>1.3624083617218341E-2</v>
      </c>
      <c r="O2300">
        <v>2299</v>
      </c>
      <c r="P2300" s="2">
        <f t="shared" si="70"/>
        <v>0.91230158730158728</v>
      </c>
      <c r="Q2300">
        <v>1.3624083617218341E-2</v>
      </c>
    </row>
    <row r="2301" spans="1:17" x14ac:dyDescent="0.25">
      <c r="A2301" s="1">
        <v>39345</v>
      </c>
      <c r="B2301">
        <v>1528.6899410000001</v>
      </c>
      <c r="C2301">
        <v>1529.1400149999999</v>
      </c>
      <c r="D2301">
        <v>1516.420044</v>
      </c>
      <c r="E2301">
        <v>1518.75</v>
      </c>
      <c r="F2301">
        <v>2957700000</v>
      </c>
      <c r="G2301">
        <v>1518.75</v>
      </c>
      <c r="I2301" s="3">
        <f t="shared" si="71"/>
        <v>-6.7232355186138681E-3</v>
      </c>
      <c r="J2301" s="3"/>
      <c r="N2301">
        <v>1.3632320498714323E-2</v>
      </c>
      <c r="O2301">
        <v>2300</v>
      </c>
      <c r="P2301" s="2">
        <f t="shared" si="70"/>
        <v>0.91269841269841268</v>
      </c>
      <c r="Q2301">
        <v>1.3632320498714323E-2</v>
      </c>
    </row>
    <row r="2302" spans="1:17" x14ac:dyDescent="0.25">
      <c r="A2302" s="1">
        <v>39344</v>
      </c>
      <c r="B2302">
        <v>1519.75</v>
      </c>
      <c r="C2302">
        <v>1538.73999</v>
      </c>
      <c r="D2302">
        <v>1519.75</v>
      </c>
      <c r="E2302">
        <v>1529.030029</v>
      </c>
      <c r="F2302">
        <v>3846750000</v>
      </c>
      <c r="G2302">
        <v>1529.030029</v>
      </c>
      <c r="I2302" s="3">
        <f t="shared" si="71"/>
        <v>6.0864071270145814E-3</v>
      </c>
      <c r="J2302" s="3"/>
      <c r="N2302">
        <v>1.3644591642450798E-2</v>
      </c>
      <c r="O2302">
        <v>2301</v>
      </c>
      <c r="P2302" s="2">
        <f t="shared" si="70"/>
        <v>0.91309523809523807</v>
      </c>
      <c r="Q2302">
        <v>1.3644591642450798E-2</v>
      </c>
    </row>
    <row r="2303" spans="1:17" x14ac:dyDescent="0.25">
      <c r="A2303" s="1">
        <v>39343</v>
      </c>
      <c r="B2303">
        <v>1476.630005</v>
      </c>
      <c r="C2303">
        <v>1519.8900149999999</v>
      </c>
      <c r="D2303">
        <v>1476.630005</v>
      </c>
      <c r="E2303">
        <v>1519.780029</v>
      </c>
      <c r="F2303">
        <v>3708940000</v>
      </c>
      <c r="G2303">
        <v>1519.780029</v>
      </c>
      <c r="I2303" s="3">
        <f t="shared" si="71"/>
        <v>2.9208007516343004E-2</v>
      </c>
      <c r="J2303" s="3"/>
      <c r="N2303">
        <v>1.3681382915580853E-2</v>
      </c>
      <c r="O2303">
        <v>2302</v>
      </c>
      <c r="P2303" s="2">
        <f t="shared" si="70"/>
        <v>0.91349206349206347</v>
      </c>
      <c r="Q2303">
        <v>1.3681382915580853E-2</v>
      </c>
    </row>
    <row r="2304" spans="1:17" x14ac:dyDescent="0.25">
      <c r="A2304" s="1">
        <v>39342</v>
      </c>
      <c r="B2304">
        <v>1484.23999</v>
      </c>
      <c r="C2304">
        <v>1484.23999</v>
      </c>
      <c r="D2304">
        <v>1471.8199460000001</v>
      </c>
      <c r="E2304">
        <v>1476.650024</v>
      </c>
      <c r="F2304">
        <v>2598390000</v>
      </c>
      <c r="G2304">
        <v>1476.650024</v>
      </c>
      <c r="I2304" s="3">
        <f t="shared" si="71"/>
        <v>-5.120415024423064E-3</v>
      </c>
      <c r="J2304" s="3"/>
      <c r="N2304">
        <v>1.3705486548751367E-2</v>
      </c>
      <c r="O2304">
        <v>2303</v>
      </c>
      <c r="P2304" s="2">
        <f t="shared" si="70"/>
        <v>0.91388888888888886</v>
      </c>
      <c r="Q2304">
        <v>1.3705486548751367E-2</v>
      </c>
    </row>
    <row r="2305" spans="1:17" x14ac:dyDescent="0.25">
      <c r="A2305" s="1">
        <v>39339</v>
      </c>
      <c r="B2305">
        <v>1483.9499510000001</v>
      </c>
      <c r="C2305">
        <v>1485.98999</v>
      </c>
      <c r="D2305">
        <v>1473.1800539999999</v>
      </c>
      <c r="E2305">
        <v>1484.25</v>
      </c>
      <c r="F2305">
        <v>2641740000</v>
      </c>
      <c r="G2305">
        <v>1484.25</v>
      </c>
      <c r="I2305" s="3">
        <f t="shared" si="71"/>
        <v>2.0219617231553855E-4</v>
      </c>
      <c r="J2305" s="3"/>
      <c r="N2305">
        <v>1.3739524017476024E-2</v>
      </c>
      <c r="O2305">
        <v>2304</v>
      </c>
      <c r="P2305" s="2">
        <f t="shared" si="70"/>
        <v>0.91428571428571426</v>
      </c>
      <c r="Q2305">
        <v>1.3739524017476024E-2</v>
      </c>
    </row>
    <row r="2306" spans="1:17" x14ac:dyDescent="0.25">
      <c r="A2306" s="1">
        <v>39338</v>
      </c>
      <c r="B2306">
        <v>1471.469971</v>
      </c>
      <c r="C2306">
        <v>1489.579956</v>
      </c>
      <c r="D2306">
        <v>1471.469971</v>
      </c>
      <c r="E2306">
        <v>1483.9499510000001</v>
      </c>
      <c r="F2306">
        <v>2877080000</v>
      </c>
      <c r="G2306">
        <v>1483.9499510000001</v>
      </c>
      <c r="I2306" s="3">
        <f t="shared" si="71"/>
        <v>8.4195625752574443E-3</v>
      </c>
      <c r="J2306" s="3"/>
      <c r="N2306">
        <v>1.3779387552802502E-2</v>
      </c>
      <c r="O2306">
        <v>2305</v>
      </c>
      <c r="P2306" s="2">
        <f t="shared" si="70"/>
        <v>0.91468253968253965</v>
      </c>
      <c r="Q2306">
        <v>1.3779387552802502E-2</v>
      </c>
    </row>
    <row r="2307" spans="1:17" x14ac:dyDescent="0.25">
      <c r="A2307" s="1">
        <v>39337</v>
      </c>
      <c r="B2307">
        <v>1471.099976</v>
      </c>
      <c r="C2307">
        <v>1479.5</v>
      </c>
      <c r="D2307">
        <v>1465.75</v>
      </c>
      <c r="E2307">
        <v>1471.5600589999999</v>
      </c>
      <c r="F2307">
        <v>2885720000</v>
      </c>
      <c r="G2307">
        <v>1471.5600589999999</v>
      </c>
      <c r="I2307" s="3">
        <f t="shared" si="71"/>
        <v>4.7617721137038771E-5</v>
      </c>
      <c r="J2307" s="3"/>
      <c r="N2307">
        <v>1.3787641751912716E-2</v>
      </c>
      <c r="O2307">
        <v>2306</v>
      </c>
      <c r="P2307" s="2">
        <f t="shared" ref="P2307:P2370" si="72">O2307/L$1</f>
        <v>0.91507936507936505</v>
      </c>
      <c r="Q2307">
        <v>1.3787641751912716E-2</v>
      </c>
    </row>
    <row r="2308" spans="1:17" x14ac:dyDescent="0.25">
      <c r="A2308" s="1">
        <v>39336</v>
      </c>
      <c r="B2308">
        <v>1451.6899410000001</v>
      </c>
      <c r="C2308">
        <v>1472.4799800000001</v>
      </c>
      <c r="D2308">
        <v>1451.6899410000001</v>
      </c>
      <c r="E2308">
        <v>1471.48999</v>
      </c>
      <c r="F2308">
        <v>3015330000</v>
      </c>
      <c r="G2308">
        <v>1471.48999</v>
      </c>
      <c r="I2308" s="3">
        <f t="shared" ref="I2308:I2371" si="73">E2308/E2309-1</f>
        <v>1.3632320498714323E-2</v>
      </c>
      <c r="J2308" s="3"/>
      <c r="N2308">
        <v>1.3806377602635589E-2</v>
      </c>
      <c r="O2308">
        <v>2307</v>
      </c>
      <c r="P2308" s="2">
        <f t="shared" si="72"/>
        <v>0.91547619047619044</v>
      </c>
      <c r="Q2308">
        <v>1.3806377602635589E-2</v>
      </c>
    </row>
    <row r="2309" spans="1:17" x14ac:dyDescent="0.25">
      <c r="A2309" s="1">
        <v>39335</v>
      </c>
      <c r="B2309">
        <v>1453.5</v>
      </c>
      <c r="C2309">
        <v>1462.25</v>
      </c>
      <c r="D2309">
        <v>1439.290039</v>
      </c>
      <c r="E2309">
        <v>1451.6999510000001</v>
      </c>
      <c r="F2309">
        <v>2835720000</v>
      </c>
      <c r="G2309">
        <v>1451.6999510000001</v>
      </c>
      <c r="I2309" s="3">
        <f t="shared" si="73"/>
        <v>-1.272813413802143E-3</v>
      </c>
      <c r="J2309" s="3"/>
      <c r="N2309">
        <v>1.3812671702367219E-2</v>
      </c>
      <c r="O2309">
        <v>2308</v>
      </c>
      <c r="P2309" s="2">
        <f t="shared" si="72"/>
        <v>0.91587301587301584</v>
      </c>
      <c r="Q2309">
        <v>1.3812671702367219E-2</v>
      </c>
    </row>
    <row r="2310" spans="1:17" x14ac:dyDescent="0.25">
      <c r="A2310" s="1">
        <v>39332</v>
      </c>
      <c r="B2310">
        <v>1478.5500489999999</v>
      </c>
      <c r="C2310">
        <v>1478.5500489999999</v>
      </c>
      <c r="D2310">
        <v>1449.0699460000001</v>
      </c>
      <c r="E2310">
        <v>1453.5500489999999</v>
      </c>
      <c r="F2310">
        <v>3191080000</v>
      </c>
      <c r="G2310">
        <v>1453.5500489999999</v>
      </c>
      <c r="I2310" s="3">
        <f t="shared" si="73"/>
        <v>-1.6908457050140768E-2</v>
      </c>
      <c r="J2310" s="3"/>
      <c r="N2310">
        <v>1.3827532115576302E-2</v>
      </c>
      <c r="O2310">
        <v>2309</v>
      </c>
      <c r="P2310" s="2">
        <f t="shared" si="72"/>
        <v>0.91626984126984123</v>
      </c>
      <c r="Q2310">
        <v>1.3827532115576302E-2</v>
      </c>
    </row>
    <row r="2311" spans="1:17" x14ac:dyDescent="0.25">
      <c r="A2311" s="1">
        <v>39331</v>
      </c>
      <c r="B2311">
        <v>1472.030029</v>
      </c>
      <c r="C2311">
        <v>1481.48999</v>
      </c>
      <c r="D2311">
        <v>1467.410034</v>
      </c>
      <c r="E2311">
        <v>1478.5500489999999</v>
      </c>
      <c r="F2311">
        <v>2459590000</v>
      </c>
      <c r="G2311">
        <v>1478.5500489999999</v>
      </c>
      <c r="I2311" s="3">
        <f t="shared" si="73"/>
        <v>4.2518864042928595E-3</v>
      </c>
      <c r="J2311" s="3"/>
      <c r="N2311">
        <v>1.3885825173599375E-2</v>
      </c>
      <c r="O2311">
        <v>2310</v>
      </c>
      <c r="P2311" s="2">
        <f t="shared" si="72"/>
        <v>0.91666666666666663</v>
      </c>
      <c r="Q2311">
        <v>1.3885825173599375E-2</v>
      </c>
    </row>
    <row r="2312" spans="1:17" x14ac:dyDescent="0.25">
      <c r="A2312" s="1">
        <v>39330</v>
      </c>
      <c r="B2312">
        <v>1488.76001</v>
      </c>
      <c r="C2312">
        <v>1488.76001</v>
      </c>
      <c r="D2312">
        <v>1466.339966</v>
      </c>
      <c r="E2312">
        <v>1472.290039</v>
      </c>
      <c r="F2312">
        <v>2991600000</v>
      </c>
      <c r="G2312">
        <v>1472.290039</v>
      </c>
      <c r="I2312" s="3">
        <f t="shared" si="73"/>
        <v>-1.1501124259074347E-2</v>
      </c>
      <c r="J2312" s="3"/>
      <c r="N2312">
        <v>1.4007480525942029E-2</v>
      </c>
      <c r="O2312">
        <v>2311</v>
      </c>
      <c r="P2312" s="2">
        <f t="shared" si="72"/>
        <v>0.91706349206349203</v>
      </c>
      <c r="Q2312">
        <v>1.4007480525942029E-2</v>
      </c>
    </row>
    <row r="2313" spans="1:17" x14ac:dyDescent="0.25">
      <c r="A2313" s="1">
        <v>39329</v>
      </c>
      <c r="B2313">
        <v>1473.959961</v>
      </c>
      <c r="C2313">
        <v>1496.400024</v>
      </c>
      <c r="D2313">
        <v>1472.150024</v>
      </c>
      <c r="E2313">
        <v>1489.420044</v>
      </c>
      <c r="F2313">
        <v>2766600000</v>
      </c>
      <c r="G2313">
        <v>1489.420044</v>
      </c>
      <c r="I2313" s="3">
        <f t="shared" si="73"/>
        <v>1.0468221700745683E-2</v>
      </c>
      <c r="J2313" s="3"/>
      <c r="N2313">
        <v>1.4071841830015197E-2</v>
      </c>
      <c r="O2313">
        <v>2312</v>
      </c>
      <c r="P2313" s="2">
        <f t="shared" si="72"/>
        <v>0.91746031746031742</v>
      </c>
      <c r="Q2313">
        <v>1.4071841830015197E-2</v>
      </c>
    </row>
    <row r="2314" spans="1:17" x14ac:dyDescent="0.25">
      <c r="A2314" s="1">
        <v>39325</v>
      </c>
      <c r="B2314">
        <v>1457.6099850000001</v>
      </c>
      <c r="C2314">
        <v>1481.469971</v>
      </c>
      <c r="D2314">
        <v>1457.6099850000001</v>
      </c>
      <c r="E2314">
        <v>1473.98999</v>
      </c>
      <c r="F2314">
        <v>2731610000</v>
      </c>
      <c r="G2314">
        <v>1473.98999</v>
      </c>
      <c r="I2314" s="3">
        <f t="shared" si="73"/>
        <v>1.1216744073810458E-2</v>
      </c>
      <c r="J2314" s="3"/>
      <c r="N2314">
        <v>1.4144335682203524E-2</v>
      </c>
      <c r="O2314">
        <v>2313</v>
      </c>
      <c r="P2314" s="2">
        <f t="shared" si="72"/>
        <v>0.91785714285714282</v>
      </c>
      <c r="Q2314">
        <v>1.4144335682203524E-2</v>
      </c>
    </row>
    <row r="2315" spans="1:17" x14ac:dyDescent="0.25">
      <c r="A2315" s="1">
        <v>39324</v>
      </c>
      <c r="B2315">
        <v>1463.670044</v>
      </c>
      <c r="C2315">
        <v>1468.4300539999999</v>
      </c>
      <c r="D2315">
        <v>1451.25</v>
      </c>
      <c r="E2315">
        <v>1457.6400149999999</v>
      </c>
      <c r="F2315">
        <v>2582960000</v>
      </c>
      <c r="G2315">
        <v>1457.6400149999999</v>
      </c>
      <c r="I2315" s="3">
        <f t="shared" si="73"/>
        <v>-4.1810098364417625E-3</v>
      </c>
      <c r="J2315" s="3"/>
      <c r="N2315">
        <v>1.4158340954397941E-2</v>
      </c>
      <c r="O2315">
        <v>2314</v>
      </c>
      <c r="P2315" s="2">
        <f t="shared" si="72"/>
        <v>0.91825396825396821</v>
      </c>
      <c r="Q2315">
        <v>1.4158340954397941E-2</v>
      </c>
    </row>
    <row r="2316" spans="1:17" x14ac:dyDescent="0.25">
      <c r="A2316" s="1">
        <v>39323</v>
      </c>
      <c r="B2316">
        <v>1432.01001</v>
      </c>
      <c r="C2316">
        <v>1463.76001</v>
      </c>
      <c r="D2316">
        <v>1432.01001</v>
      </c>
      <c r="E2316">
        <v>1463.76001</v>
      </c>
      <c r="F2316">
        <v>2824070000</v>
      </c>
      <c r="G2316">
        <v>1463.76001</v>
      </c>
      <c r="I2316" s="3">
        <f t="shared" si="73"/>
        <v>2.1921880902027402E-2</v>
      </c>
      <c r="J2316" s="3"/>
      <c r="N2316">
        <v>1.4266108627050356E-2</v>
      </c>
      <c r="O2316">
        <v>2315</v>
      </c>
      <c r="P2316" s="2">
        <f t="shared" si="72"/>
        <v>0.91865079365079361</v>
      </c>
      <c r="Q2316">
        <v>1.4266108627050356E-2</v>
      </c>
    </row>
    <row r="2317" spans="1:17" x14ac:dyDescent="0.25">
      <c r="A2317" s="1">
        <v>39322</v>
      </c>
      <c r="B2317">
        <v>1466.719971</v>
      </c>
      <c r="C2317">
        <v>1466.719971</v>
      </c>
      <c r="D2317">
        <v>1432.01001</v>
      </c>
      <c r="E2317">
        <v>1432.3599850000001</v>
      </c>
      <c r="F2317">
        <v>3078090000</v>
      </c>
      <c r="G2317">
        <v>1432.3599850000001</v>
      </c>
      <c r="I2317" s="3">
        <f t="shared" si="73"/>
        <v>-2.3473062322861837E-2</v>
      </c>
      <c r="J2317" s="3"/>
      <c r="N2317">
        <v>1.4307223333897001E-2</v>
      </c>
      <c r="O2317">
        <v>2316</v>
      </c>
      <c r="P2317" s="2">
        <f t="shared" si="72"/>
        <v>0.919047619047619</v>
      </c>
      <c r="Q2317">
        <v>1.4307223333897001E-2</v>
      </c>
    </row>
    <row r="2318" spans="1:17" x14ac:dyDescent="0.25">
      <c r="A2318" s="1">
        <v>39321</v>
      </c>
      <c r="B2318">
        <v>1479.3599850000001</v>
      </c>
      <c r="C2318">
        <v>1479.3599850000001</v>
      </c>
      <c r="D2318">
        <v>1465.9799800000001</v>
      </c>
      <c r="E2318">
        <v>1466.790039</v>
      </c>
      <c r="F2318">
        <v>2406180000</v>
      </c>
      <c r="G2318">
        <v>1466.790039</v>
      </c>
      <c r="I2318" s="3">
        <f t="shared" si="73"/>
        <v>-8.503590070447542E-3</v>
      </c>
      <c r="J2318" s="3"/>
      <c r="N2318">
        <v>1.4315289254205554E-2</v>
      </c>
      <c r="O2318">
        <v>2317</v>
      </c>
      <c r="P2318" s="2">
        <f t="shared" si="72"/>
        <v>0.9194444444444444</v>
      </c>
      <c r="Q2318">
        <v>1.4315289254205554E-2</v>
      </c>
    </row>
    <row r="2319" spans="1:17" x14ac:dyDescent="0.25">
      <c r="A2319" s="1">
        <v>39318</v>
      </c>
      <c r="B2319">
        <v>1462.339966</v>
      </c>
      <c r="C2319">
        <v>1479.400024</v>
      </c>
      <c r="D2319">
        <v>1460.540039</v>
      </c>
      <c r="E2319">
        <v>1479.369995</v>
      </c>
      <c r="F2319">
        <v>2541400000</v>
      </c>
      <c r="G2319">
        <v>1479.369995</v>
      </c>
      <c r="I2319" s="3">
        <f t="shared" si="73"/>
        <v>1.1535039316239226E-2</v>
      </c>
      <c r="J2319" s="3"/>
      <c r="N2319">
        <v>1.4409701950459208E-2</v>
      </c>
      <c r="O2319">
        <v>2318</v>
      </c>
      <c r="P2319" s="2">
        <f t="shared" si="72"/>
        <v>0.91984126984126979</v>
      </c>
      <c r="Q2319">
        <v>1.4409701950459208E-2</v>
      </c>
    </row>
    <row r="2320" spans="1:17" x14ac:dyDescent="0.25">
      <c r="A2320" s="1">
        <v>39317</v>
      </c>
      <c r="B2320">
        <v>1464.0500489999999</v>
      </c>
      <c r="C2320">
        <v>1472.0600589999999</v>
      </c>
      <c r="D2320">
        <v>1453.880005</v>
      </c>
      <c r="E2320">
        <v>1462.5</v>
      </c>
      <c r="F2320">
        <v>3084390000</v>
      </c>
      <c r="G2320">
        <v>1462.5</v>
      </c>
      <c r="I2320" s="3">
        <f t="shared" si="73"/>
        <v>-1.0723162539394426E-3</v>
      </c>
      <c r="J2320" s="3"/>
      <c r="N2320">
        <v>1.4439494938539577E-2</v>
      </c>
      <c r="O2320">
        <v>2319</v>
      </c>
      <c r="P2320" s="2">
        <f t="shared" si="72"/>
        <v>0.92023809523809519</v>
      </c>
      <c r="Q2320">
        <v>1.4439494938539577E-2</v>
      </c>
    </row>
    <row r="2321" spans="1:17" x14ac:dyDescent="0.25">
      <c r="A2321" s="1">
        <v>39316</v>
      </c>
      <c r="B2321">
        <v>1447.030029</v>
      </c>
      <c r="C2321">
        <v>1464.8599850000001</v>
      </c>
      <c r="D2321">
        <v>1447.030029</v>
      </c>
      <c r="E2321">
        <v>1464.0699460000001</v>
      </c>
      <c r="F2321">
        <v>3309120000</v>
      </c>
      <c r="G2321">
        <v>1464.0699460000001</v>
      </c>
      <c r="I2321" s="3">
        <f t="shared" si="73"/>
        <v>1.1712885633924364E-2</v>
      </c>
      <c r="J2321" s="3"/>
      <c r="N2321">
        <v>1.4454197343192865E-2</v>
      </c>
      <c r="O2321">
        <v>2320</v>
      </c>
      <c r="P2321" s="2">
        <f t="shared" si="72"/>
        <v>0.92063492063492058</v>
      </c>
      <c r="Q2321">
        <v>1.4454197343192865E-2</v>
      </c>
    </row>
    <row r="2322" spans="1:17" x14ac:dyDescent="0.25">
      <c r="A2322" s="1">
        <v>39315</v>
      </c>
      <c r="B2322">
        <v>1445.5500489999999</v>
      </c>
      <c r="C2322">
        <v>1455.3199460000001</v>
      </c>
      <c r="D2322">
        <v>1439.76001</v>
      </c>
      <c r="E2322">
        <v>1447.119995</v>
      </c>
      <c r="F2322">
        <v>3012150000</v>
      </c>
      <c r="G2322">
        <v>1447.119995</v>
      </c>
      <c r="I2322" s="3">
        <f t="shared" si="73"/>
        <v>1.0860544061315203E-3</v>
      </c>
      <c r="J2322" s="3"/>
      <c r="N2322">
        <v>1.446763478925317E-2</v>
      </c>
      <c r="O2322">
        <v>2321</v>
      </c>
      <c r="P2322" s="2">
        <f t="shared" si="72"/>
        <v>0.92103174603174598</v>
      </c>
      <c r="Q2322">
        <v>1.446763478925317E-2</v>
      </c>
    </row>
    <row r="2323" spans="1:17" x14ac:dyDescent="0.25">
      <c r="A2323" s="1">
        <v>39314</v>
      </c>
      <c r="B2323">
        <v>1445.9399410000001</v>
      </c>
      <c r="C2323">
        <v>1451.75</v>
      </c>
      <c r="D2323">
        <v>1430.540039</v>
      </c>
      <c r="E2323">
        <v>1445.5500489999999</v>
      </c>
      <c r="F2323">
        <v>3321340000</v>
      </c>
      <c r="G2323">
        <v>1445.5500489999999</v>
      </c>
      <c r="I2323" s="3">
        <f t="shared" si="73"/>
        <v>-2.696460544070467E-4</v>
      </c>
      <c r="J2323" s="3"/>
      <c r="N2323">
        <v>1.4514969343641715E-2</v>
      </c>
      <c r="O2323">
        <v>2322</v>
      </c>
      <c r="P2323" s="2">
        <f t="shared" si="72"/>
        <v>0.92142857142857137</v>
      </c>
      <c r="Q2323">
        <v>1.4514969343641715E-2</v>
      </c>
    </row>
    <row r="2324" spans="1:17" x14ac:dyDescent="0.25">
      <c r="A2324" s="1">
        <v>39311</v>
      </c>
      <c r="B2324">
        <v>1411.26001</v>
      </c>
      <c r="C2324">
        <v>1450.329956</v>
      </c>
      <c r="D2324">
        <v>1411.26001</v>
      </c>
      <c r="E2324">
        <v>1445.9399410000001</v>
      </c>
      <c r="F2324">
        <v>3570040000</v>
      </c>
      <c r="G2324">
        <v>1445.9399410000001</v>
      </c>
      <c r="I2324" s="3">
        <f t="shared" si="73"/>
        <v>2.456646886043834E-2</v>
      </c>
      <c r="J2324" s="3"/>
      <c r="N2324">
        <v>1.4605356632309219E-2</v>
      </c>
      <c r="O2324">
        <v>2323</v>
      </c>
      <c r="P2324" s="2">
        <f t="shared" si="72"/>
        <v>0.92182539682539677</v>
      </c>
      <c r="Q2324">
        <v>1.4605356632309219E-2</v>
      </c>
    </row>
    <row r="2325" spans="1:17" x14ac:dyDescent="0.25">
      <c r="A2325" s="1">
        <v>39310</v>
      </c>
      <c r="B2325">
        <v>1406.6400149999999</v>
      </c>
      <c r="C2325">
        <v>1415.969971</v>
      </c>
      <c r="D2325">
        <v>1370.599976</v>
      </c>
      <c r="E2325">
        <v>1411.2700199999999</v>
      </c>
      <c r="F2325">
        <v>6509300000</v>
      </c>
      <c r="G2325">
        <v>1411.2700199999999</v>
      </c>
      <c r="I2325" s="3">
        <f t="shared" si="73"/>
        <v>3.2487873456958916E-3</v>
      </c>
      <c r="J2325" s="3"/>
      <c r="N2325">
        <v>1.4677052525391865E-2</v>
      </c>
      <c r="O2325">
        <v>2324</v>
      </c>
      <c r="P2325" s="2">
        <f t="shared" si="72"/>
        <v>0.92222222222222228</v>
      </c>
      <c r="Q2325">
        <v>1.4677052525391865E-2</v>
      </c>
    </row>
    <row r="2326" spans="1:17" x14ac:dyDescent="0.25">
      <c r="A2326" s="1">
        <v>39309</v>
      </c>
      <c r="B2326">
        <v>1426.150024</v>
      </c>
      <c r="C2326">
        <v>1440.780029</v>
      </c>
      <c r="D2326">
        <v>1404.3599850000001</v>
      </c>
      <c r="E2326">
        <v>1406.6999510000001</v>
      </c>
      <c r="F2326">
        <v>4290930000</v>
      </c>
      <c r="G2326">
        <v>1406.6999510000001</v>
      </c>
      <c r="I2326" s="3">
        <f t="shared" si="73"/>
        <v>-1.3907838166188236E-2</v>
      </c>
      <c r="J2326" s="3"/>
      <c r="N2326">
        <v>1.4784290864184202E-2</v>
      </c>
      <c r="O2326">
        <v>2325</v>
      </c>
      <c r="P2326" s="2">
        <f t="shared" si="72"/>
        <v>0.92261904761904767</v>
      </c>
      <c r="Q2326">
        <v>1.4784290864184202E-2</v>
      </c>
    </row>
    <row r="2327" spans="1:17" x14ac:dyDescent="0.25">
      <c r="A2327" s="1">
        <v>39308</v>
      </c>
      <c r="B2327">
        <v>1452.869995</v>
      </c>
      <c r="C2327">
        <v>1456.73999</v>
      </c>
      <c r="D2327">
        <v>1426.1999510000001</v>
      </c>
      <c r="E2327">
        <v>1426.540039</v>
      </c>
      <c r="F2327">
        <v>3814630000</v>
      </c>
      <c r="G2327">
        <v>1426.540039</v>
      </c>
      <c r="I2327" s="3">
        <f t="shared" si="73"/>
        <v>-1.8156542824871336E-2</v>
      </c>
      <c r="J2327" s="3"/>
      <c r="N2327">
        <v>1.4840144418515777E-2</v>
      </c>
      <c r="O2327">
        <v>2326</v>
      </c>
      <c r="P2327" s="2">
        <f t="shared" si="72"/>
        <v>0.92301587301587307</v>
      </c>
      <c r="Q2327">
        <v>1.4840144418515777E-2</v>
      </c>
    </row>
    <row r="2328" spans="1:17" x14ac:dyDescent="0.25">
      <c r="A2328" s="1">
        <v>39307</v>
      </c>
      <c r="B2328">
        <v>1453.420044</v>
      </c>
      <c r="C2328">
        <v>1466.290039</v>
      </c>
      <c r="D2328">
        <v>1451.540039</v>
      </c>
      <c r="E2328">
        <v>1452.920044</v>
      </c>
      <c r="F2328">
        <v>3696280000</v>
      </c>
      <c r="G2328">
        <v>1452.920044</v>
      </c>
      <c r="I2328" s="3">
        <f t="shared" si="73"/>
        <v>-4.9528837440537821E-4</v>
      </c>
      <c r="J2328" s="3"/>
      <c r="N2328">
        <v>1.485277356212289E-2</v>
      </c>
      <c r="O2328">
        <v>2327</v>
      </c>
      <c r="P2328" s="2">
        <f t="shared" si="72"/>
        <v>0.92341269841269846</v>
      </c>
      <c r="Q2328">
        <v>1.485277356212289E-2</v>
      </c>
    </row>
    <row r="2329" spans="1:17" x14ac:dyDescent="0.25">
      <c r="A2329" s="1">
        <v>39304</v>
      </c>
      <c r="B2329">
        <v>1453.089966</v>
      </c>
      <c r="C2329">
        <v>1462.0200199999999</v>
      </c>
      <c r="D2329">
        <v>1429.73999</v>
      </c>
      <c r="E2329">
        <v>1453.6400149999999</v>
      </c>
      <c r="F2329">
        <v>5345780000</v>
      </c>
      <c r="G2329">
        <v>1453.6400149999999</v>
      </c>
      <c r="I2329" s="3">
        <f t="shared" si="73"/>
        <v>3.7853747040461627E-4</v>
      </c>
      <c r="J2329" s="3"/>
      <c r="N2329">
        <v>1.4875001785122244E-2</v>
      </c>
      <c r="O2329">
        <v>2328</v>
      </c>
      <c r="P2329" s="2">
        <f t="shared" si="72"/>
        <v>0.92380952380952386</v>
      </c>
      <c r="Q2329">
        <v>1.4875001785122244E-2</v>
      </c>
    </row>
    <row r="2330" spans="1:17" x14ac:dyDescent="0.25">
      <c r="A2330" s="1">
        <v>39303</v>
      </c>
      <c r="B2330">
        <v>1497.209961</v>
      </c>
      <c r="C2330">
        <v>1497.209961</v>
      </c>
      <c r="D2330">
        <v>1453.089966</v>
      </c>
      <c r="E2330">
        <v>1453.089966</v>
      </c>
      <c r="F2330">
        <v>5889600000</v>
      </c>
      <c r="G2330">
        <v>1453.089966</v>
      </c>
      <c r="I2330" s="3">
        <f t="shared" si="73"/>
        <v>-2.9649629911716491E-2</v>
      </c>
      <c r="J2330" s="3"/>
      <c r="N2330">
        <v>1.490326509548634E-2</v>
      </c>
      <c r="O2330">
        <v>2329</v>
      </c>
      <c r="P2330" s="2">
        <f t="shared" si="72"/>
        <v>0.92420634920634925</v>
      </c>
      <c r="Q2330">
        <v>1.490326509548634E-2</v>
      </c>
    </row>
    <row r="2331" spans="1:17" x14ac:dyDescent="0.25">
      <c r="A2331" s="1">
        <v>39302</v>
      </c>
      <c r="B2331">
        <v>1476.219971</v>
      </c>
      <c r="C2331">
        <v>1503.8900149999999</v>
      </c>
      <c r="D2331">
        <v>1476.219971</v>
      </c>
      <c r="E2331">
        <v>1497.48999</v>
      </c>
      <c r="F2331">
        <v>5499560000</v>
      </c>
      <c r="G2331">
        <v>1497.48999</v>
      </c>
      <c r="I2331" s="3">
        <f t="shared" si="73"/>
        <v>1.4071841830015197E-2</v>
      </c>
      <c r="J2331" s="3"/>
      <c r="N2331">
        <v>1.4922968247151669E-2</v>
      </c>
      <c r="O2331">
        <v>2330</v>
      </c>
      <c r="P2331" s="2">
        <f t="shared" si="72"/>
        <v>0.92460317460317465</v>
      </c>
      <c r="Q2331">
        <v>1.4922968247151669E-2</v>
      </c>
    </row>
    <row r="2332" spans="1:17" x14ac:dyDescent="0.25">
      <c r="A2332" s="1">
        <v>39301</v>
      </c>
      <c r="B2332">
        <v>1467.619995</v>
      </c>
      <c r="C2332">
        <v>1488.3000489999999</v>
      </c>
      <c r="D2332">
        <v>1455.8000489999999</v>
      </c>
      <c r="E2332">
        <v>1476.709961</v>
      </c>
      <c r="F2332">
        <v>4909390000</v>
      </c>
      <c r="G2332">
        <v>1476.709961</v>
      </c>
      <c r="I2332" s="3">
        <f t="shared" si="73"/>
        <v>6.1593660216452406E-3</v>
      </c>
      <c r="J2332" s="3"/>
      <c r="N2332">
        <v>1.4930152664810459E-2</v>
      </c>
      <c r="O2332">
        <v>2331</v>
      </c>
      <c r="P2332" s="2">
        <f t="shared" si="72"/>
        <v>0.92500000000000004</v>
      </c>
      <c r="Q2332">
        <v>1.4930152664810459E-2</v>
      </c>
    </row>
    <row r="2333" spans="1:17" x14ac:dyDescent="0.25">
      <c r="A2333" s="1">
        <v>39300</v>
      </c>
      <c r="B2333">
        <v>1433.040039</v>
      </c>
      <c r="C2333">
        <v>1467.670044</v>
      </c>
      <c r="D2333">
        <v>1427.3900149999999</v>
      </c>
      <c r="E2333">
        <v>1467.670044</v>
      </c>
      <c r="F2333">
        <v>5067200000</v>
      </c>
      <c r="G2333">
        <v>1467.670044</v>
      </c>
      <c r="I2333" s="3">
        <f t="shared" si="73"/>
        <v>2.4151105728360767E-2</v>
      </c>
      <c r="J2333" s="3"/>
      <c r="N2333">
        <v>1.4985846408680281E-2</v>
      </c>
      <c r="O2333">
        <v>2332</v>
      </c>
      <c r="P2333" s="2">
        <f t="shared" si="72"/>
        <v>0.92539682539682544</v>
      </c>
      <c r="Q2333">
        <v>1.4985846408680281E-2</v>
      </c>
    </row>
    <row r="2334" spans="1:17" x14ac:dyDescent="0.25">
      <c r="A2334" s="1">
        <v>39297</v>
      </c>
      <c r="B2334">
        <v>1472.1800539999999</v>
      </c>
      <c r="C2334">
        <v>1473.2299800000001</v>
      </c>
      <c r="D2334">
        <v>1432.8000489999999</v>
      </c>
      <c r="E2334">
        <v>1433.0600589999999</v>
      </c>
      <c r="F2334">
        <v>4272110000</v>
      </c>
      <c r="G2334">
        <v>1433.0600589999999</v>
      </c>
      <c r="I2334" s="3">
        <f t="shared" si="73"/>
        <v>-2.6585989201680205E-2</v>
      </c>
      <c r="J2334" s="3"/>
      <c r="N2334">
        <v>1.5024380136833049E-2</v>
      </c>
      <c r="O2334">
        <v>2333</v>
      </c>
      <c r="P2334" s="2">
        <f t="shared" si="72"/>
        <v>0.92579365079365084</v>
      </c>
      <c r="Q2334">
        <v>1.5024380136833049E-2</v>
      </c>
    </row>
    <row r="2335" spans="1:17" x14ac:dyDescent="0.25">
      <c r="A2335" s="1">
        <v>39296</v>
      </c>
      <c r="B2335">
        <v>1465.459961</v>
      </c>
      <c r="C2335">
        <v>1476.4300539999999</v>
      </c>
      <c r="D2335">
        <v>1460.579956</v>
      </c>
      <c r="E2335">
        <v>1472.1999510000001</v>
      </c>
      <c r="F2335">
        <v>4368850000</v>
      </c>
      <c r="G2335">
        <v>1472.1999510000001</v>
      </c>
      <c r="I2335" s="3">
        <f t="shared" si="73"/>
        <v>4.3592905920972758E-3</v>
      </c>
      <c r="J2335" s="3"/>
      <c r="N2335">
        <v>1.5036906047522169E-2</v>
      </c>
      <c r="O2335">
        <v>2334</v>
      </c>
      <c r="P2335" s="2">
        <f t="shared" si="72"/>
        <v>0.92619047619047623</v>
      </c>
      <c r="Q2335">
        <v>1.5036906047522169E-2</v>
      </c>
    </row>
    <row r="2336" spans="1:17" x14ac:dyDescent="0.25">
      <c r="A2336" s="1">
        <v>39295</v>
      </c>
      <c r="B2336">
        <v>1455.1800539999999</v>
      </c>
      <c r="C2336">
        <v>1468.380005</v>
      </c>
      <c r="D2336">
        <v>1439.589966</v>
      </c>
      <c r="E2336">
        <v>1465.8100589999999</v>
      </c>
      <c r="F2336">
        <v>5256780000</v>
      </c>
      <c r="G2336">
        <v>1465.8100589999999</v>
      </c>
      <c r="I2336" s="3">
        <f t="shared" si="73"/>
        <v>7.2426689584383919E-3</v>
      </c>
      <c r="J2336" s="3"/>
      <c r="N2336">
        <v>1.5046261260593496E-2</v>
      </c>
      <c r="O2336">
        <v>2335</v>
      </c>
      <c r="P2336" s="2">
        <f t="shared" si="72"/>
        <v>0.92658730158730163</v>
      </c>
      <c r="Q2336">
        <v>1.5046261260593496E-2</v>
      </c>
    </row>
    <row r="2337" spans="1:17" x14ac:dyDescent="0.25">
      <c r="A2337" s="1">
        <v>39294</v>
      </c>
      <c r="B2337">
        <v>1473.900024</v>
      </c>
      <c r="C2337">
        <v>1488.3000489999999</v>
      </c>
      <c r="D2337">
        <v>1454.25</v>
      </c>
      <c r="E2337">
        <v>1455.2700199999999</v>
      </c>
      <c r="F2337">
        <v>4524520000</v>
      </c>
      <c r="G2337">
        <v>1455.2700199999999</v>
      </c>
      <c r="I2337" s="3">
        <f t="shared" si="73"/>
        <v>-1.2646642990422841E-2</v>
      </c>
      <c r="J2337" s="3"/>
      <c r="N2337">
        <v>1.5121609890334176E-2</v>
      </c>
      <c r="O2337">
        <v>2336</v>
      </c>
      <c r="P2337" s="2">
        <f t="shared" si="72"/>
        <v>0.92698412698412702</v>
      </c>
      <c r="Q2337">
        <v>1.5121609890334176E-2</v>
      </c>
    </row>
    <row r="2338" spans="1:17" x14ac:dyDescent="0.25">
      <c r="A2338" s="1">
        <v>39293</v>
      </c>
      <c r="B2338">
        <v>1458.9300539999999</v>
      </c>
      <c r="C2338">
        <v>1477.880005</v>
      </c>
      <c r="D2338">
        <v>1454.3199460000001</v>
      </c>
      <c r="E2338">
        <v>1473.910034</v>
      </c>
      <c r="F2338">
        <v>4128780000</v>
      </c>
      <c r="G2338">
        <v>1473.910034</v>
      </c>
      <c r="I2338" s="3">
        <f t="shared" si="73"/>
        <v>1.0254006993006159E-2</v>
      </c>
      <c r="J2338" s="3"/>
      <c r="N2338">
        <v>1.5184222371064982E-2</v>
      </c>
      <c r="O2338">
        <v>2337</v>
      </c>
      <c r="P2338" s="2">
        <f t="shared" si="72"/>
        <v>0.92738095238095242</v>
      </c>
      <c r="Q2338">
        <v>1.5184222371064982E-2</v>
      </c>
    </row>
    <row r="2339" spans="1:17" x14ac:dyDescent="0.25">
      <c r="A2339" s="1">
        <v>39290</v>
      </c>
      <c r="B2339">
        <v>1482.4399410000001</v>
      </c>
      <c r="C2339">
        <v>1488.530029</v>
      </c>
      <c r="D2339">
        <v>1458.9499510000001</v>
      </c>
      <c r="E2339">
        <v>1458.9499510000001</v>
      </c>
      <c r="F2339">
        <v>4784650000</v>
      </c>
      <c r="G2339">
        <v>1458.9499510000001</v>
      </c>
      <c r="I2339" s="3">
        <f t="shared" si="73"/>
        <v>-1.5991584352640587E-2</v>
      </c>
      <c r="J2339" s="3"/>
      <c r="N2339">
        <v>1.5190130099046906E-2</v>
      </c>
      <c r="O2339">
        <v>2338</v>
      </c>
      <c r="P2339" s="2">
        <f t="shared" si="72"/>
        <v>0.92777777777777781</v>
      </c>
      <c r="Q2339">
        <v>1.5190130099046906E-2</v>
      </c>
    </row>
    <row r="2340" spans="1:17" x14ac:dyDescent="0.25">
      <c r="A2340" s="1">
        <v>39289</v>
      </c>
      <c r="B2340">
        <v>1518.089966</v>
      </c>
      <c r="C2340">
        <v>1518.089966</v>
      </c>
      <c r="D2340">
        <v>1465.3000489999999</v>
      </c>
      <c r="E2340">
        <v>1482.660034</v>
      </c>
      <c r="F2340">
        <v>4472550000</v>
      </c>
      <c r="G2340">
        <v>1482.660034</v>
      </c>
      <c r="I2340" s="3">
        <f t="shared" si="73"/>
        <v>-2.3338492970448876E-2</v>
      </c>
      <c r="J2340" s="3"/>
      <c r="N2340">
        <v>1.5209797099417388E-2</v>
      </c>
      <c r="O2340">
        <v>2339</v>
      </c>
      <c r="P2340" s="2">
        <f t="shared" si="72"/>
        <v>0.92817460317460321</v>
      </c>
      <c r="Q2340">
        <v>1.5209797099417388E-2</v>
      </c>
    </row>
    <row r="2341" spans="1:17" x14ac:dyDescent="0.25">
      <c r="A2341" s="1">
        <v>39288</v>
      </c>
      <c r="B2341">
        <v>1511.030029</v>
      </c>
      <c r="C2341">
        <v>1524.3100589999999</v>
      </c>
      <c r="D2341">
        <v>1503.7299800000001</v>
      </c>
      <c r="E2341">
        <v>1518.089966</v>
      </c>
      <c r="F2341">
        <v>4283200000</v>
      </c>
      <c r="G2341">
        <v>1518.089966</v>
      </c>
      <c r="I2341" s="3">
        <f t="shared" si="73"/>
        <v>4.6656123054591436E-3</v>
      </c>
      <c r="J2341" s="3"/>
      <c r="N2341">
        <v>1.5253349299217511E-2</v>
      </c>
      <c r="O2341">
        <v>2340</v>
      </c>
      <c r="P2341" s="2">
        <f t="shared" si="72"/>
        <v>0.9285714285714286</v>
      </c>
      <c r="Q2341">
        <v>1.5253349299217511E-2</v>
      </c>
    </row>
    <row r="2342" spans="1:17" x14ac:dyDescent="0.25">
      <c r="A2342" s="1">
        <v>39287</v>
      </c>
      <c r="B2342">
        <v>1541.5699460000001</v>
      </c>
      <c r="C2342">
        <v>1541.5699460000001</v>
      </c>
      <c r="D2342">
        <v>1508.619995</v>
      </c>
      <c r="E2342">
        <v>1511.040039</v>
      </c>
      <c r="F2342">
        <v>4115830000</v>
      </c>
      <c r="G2342">
        <v>1511.040039</v>
      </c>
      <c r="I2342" s="3">
        <f t="shared" si="73"/>
        <v>-1.9804425403607384E-2</v>
      </c>
      <c r="J2342" s="3"/>
      <c r="N2342">
        <v>1.5267701291821645E-2</v>
      </c>
      <c r="O2342">
        <v>2341</v>
      </c>
      <c r="P2342" s="2">
        <f t="shared" si="72"/>
        <v>0.928968253968254</v>
      </c>
      <c r="Q2342">
        <v>1.5267701291821645E-2</v>
      </c>
    </row>
    <row r="2343" spans="1:17" x14ac:dyDescent="0.25">
      <c r="A2343" s="1">
        <v>39286</v>
      </c>
      <c r="B2343">
        <v>1534.0600589999999</v>
      </c>
      <c r="C2343">
        <v>1547.2299800000001</v>
      </c>
      <c r="D2343">
        <v>1534.0600589999999</v>
      </c>
      <c r="E2343">
        <v>1541.5699460000001</v>
      </c>
      <c r="F2343">
        <v>3102700000</v>
      </c>
      <c r="G2343">
        <v>1541.5699460000001</v>
      </c>
      <c r="I2343" s="3">
        <f t="shared" si="73"/>
        <v>4.8692849989329101E-3</v>
      </c>
      <c r="J2343" s="3"/>
      <c r="N2343">
        <v>1.5269721805970526E-2</v>
      </c>
      <c r="O2343">
        <v>2342</v>
      </c>
      <c r="P2343" s="2">
        <f t="shared" si="72"/>
        <v>0.92936507936507939</v>
      </c>
      <c r="Q2343">
        <v>1.5269721805970526E-2</v>
      </c>
    </row>
    <row r="2344" spans="1:17" x14ac:dyDescent="0.25">
      <c r="A2344" s="1">
        <v>39283</v>
      </c>
      <c r="B2344">
        <v>1553.1899410000001</v>
      </c>
      <c r="C2344">
        <v>1553.1899410000001</v>
      </c>
      <c r="D2344">
        <v>1529.1999510000001</v>
      </c>
      <c r="E2344">
        <v>1534.099976</v>
      </c>
      <c r="F2344">
        <v>3745780000</v>
      </c>
      <c r="G2344">
        <v>1534.099976</v>
      </c>
      <c r="I2344" s="3">
        <f t="shared" si="73"/>
        <v>-1.2220864693201938E-2</v>
      </c>
      <c r="J2344" s="3"/>
      <c r="N2344">
        <v>1.53214303365794E-2</v>
      </c>
      <c r="O2344">
        <v>2343</v>
      </c>
      <c r="P2344" s="2">
        <f t="shared" si="72"/>
        <v>0.92976190476190479</v>
      </c>
      <c r="Q2344">
        <v>1.53214303365794E-2</v>
      </c>
    </row>
    <row r="2345" spans="1:17" x14ac:dyDescent="0.25">
      <c r="A2345" s="1">
        <v>39282</v>
      </c>
      <c r="B2345">
        <v>1546.130005</v>
      </c>
      <c r="C2345">
        <v>1555.1999510000001</v>
      </c>
      <c r="D2345">
        <v>1546.130005</v>
      </c>
      <c r="E2345">
        <v>1553.079956</v>
      </c>
      <c r="F2345">
        <v>3251450000</v>
      </c>
      <c r="G2345">
        <v>1553.079956</v>
      </c>
      <c r="I2345" s="3">
        <f t="shared" si="73"/>
        <v>4.4690504946816034E-3</v>
      </c>
      <c r="J2345" s="3"/>
      <c r="N2345">
        <v>1.5323527662504777E-2</v>
      </c>
      <c r="O2345">
        <v>2344</v>
      </c>
      <c r="P2345" s="2">
        <f t="shared" si="72"/>
        <v>0.93015873015873018</v>
      </c>
      <c r="Q2345">
        <v>1.5323527662504777E-2</v>
      </c>
    </row>
    <row r="2346" spans="1:17" x14ac:dyDescent="0.25">
      <c r="A2346" s="1">
        <v>39281</v>
      </c>
      <c r="B2346">
        <v>1549.1999510000001</v>
      </c>
      <c r="C2346">
        <v>1549.1999510000001</v>
      </c>
      <c r="D2346">
        <v>1533.670044</v>
      </c>
      <c r="E2346">
        <v>1546.170044</v>
      </c>
      <c r="F2346">
        <v>3609220000</v>
      </c>
      <c r="G2346">
        <v>1546.170044</v>
      </c>
      <c r="I2346" s="3">
        <f t="shared" si="73"/>
        <v>-2.0653239770530574E-3</v>
      </c>
      <c r="J2346" s="3"/>
      <c r="N2346">
        <v>1.5342108505328911E-2</v>
      </c>
      <c r="O2346">
        <v>2345</v>
      </c>
      <c r="P2346" s="2">
        <f t="shared" si="72"/>
        <v>0.93055555555555558</v>
      </c>
      <c r="Q2346">
        <v>1.5342108505328911E-2</v>
      </c>
    </row>
    <row r="2347" spans="1:17" x14ac:dyDescent="0.25">
      <c r="A2347" s="1">
        <v>39280</v>
      </c>
      <c r="B2347">
        <v>1549.5200199999999</v>
      </c>
      <c r="C2347">
        <v>1555.3199460000001</v>
      </c>
      <c r="D2347">
        <v>1547.73999</v>
      </c>
      <c r="E2347">
        <v>1549.369995</v>
      </c>
      <c r="F2347">
        <v>3007140000</v>
      </c>
      <c r="G2347">
        <v>1549.369995</v>
      </c>
      <c r="I2347" s="3">
        <f t="shared" si="73"/>
        <v>-9.6820304393285817E-5</v>
      </c>
      <c r="J2347" s="3"/>
      <c r="N2347">
        <v>1.5357312994466854E-2</v>
      </c>
      <c r="O2347">
        <v>2346</v>
      </c>
      <c r="P2347" s="2">
        <f t="shared" si="72"/>
        <v>0.93095238095238098</v>
      </c>
      <c r="Q2347">
        <v>1.5357312994466854E-2</v>
      </c>
    </row>
    <row r="2348" spans="1:17" x14ac:dyDescent="0.25">
      <c r="A2348" s="1">
        <v>39279</v>
      </c>
      <c r="B2348">
        <v>1552.5</v>
      </c>
      <c r="C2348">
        <v>1555.900024</v>
      </c>
      <c r="D2348">
        <v>1546.6899410000001</v>
      </c>
      <c r="E2348">
        <v>1549.5200199999999</v>
      </c>
      <c r="F2348">
        <v>2704110000</v>
      </c>
      <c r="G2348">
        <v>1549.5200199999999</v>
      </c>
      <c r="I2348" s="3">
        <f t="shared" si="73"/>
        <v>-1.9194718196458016E-3</v>
      </c>
      <c r="J2348" s="3"/>
      <c r="N2348">
        <v>1.5365398007666231E-2</v>
      </c>
      <c r="O2348">
        <v>2347</v>
      </c>
      <c r="P2348" s="2">
        <f t="shared" si="72"/>
        <v>0.93134920634920637</v>
      </c>
      <c r="Q2348">
        <v>1.5365398007666231E-2</v>
      </c>
    </row>
    <row r="2349" spans="1:17" x14ac:dyDescent="0.25">
      <c r="A2349" s="1">
        <v>39276</v>
      </c>
      <c r="B2349">
        <v>1547.6800539999999</v>
      </c>
      <c r="C2349">
        <v>1555.099976</v>
      </c>
      <c r="D2349">
        <v>1544.849976</v>
      </c>
      <c r="E2349">
        <v>1552.5</v>
      </c>
      <c r="F2349">
        <v>2801120000</v>
      </c>
      <c r="G2349">
        <v>1552.5</v>
      </c>
      <c r="I2349" s="3">
        <f t="shared" si="73"/>
        <v>3.1014079937772276E-3</v>
      </c>
      <c r="J2349" s="3"/>
      <c r="N2349">
        <v>1.5378879258400868E-2</v>
      </c>
      <c r="O2349">
        <v>2348</v>
      </c>
      <c r="P2349" s="2">
        <f t="shared" si="72"/>
        <v>0.93174603174603177</v>
      </c>
      <c r="Q2349">
        <v>1.5378879258400868E-2</v>
      </c>
    </row>
    <row r="2350" spans="1:17" x14ac:dyDescent="0.25">
      <c r="A2350" s="1">
        <v>39275</v>
      </c>
      <c r="B2350">
        <v>1518.73999</v>
      </c>
      <c r="C2350">
        <v>1547.920044</v>
      </c>
      <c r="D2350">
        <v>1518.73999</v>
      </c>
      <c r="E2350">
        <v>1547.6999510000001</v>
      </c>
      <c r="F2350">
        <v>3489600000</v>
      </c>
      <c r="G2350">
        <v>1547.6999510000001</v>
      </c>
      <c r="I2350" s="3">
        <f t="shared" si="73"/>
        <v>1.9054979594834043E-2</v>
      </c>
      <c r="J2350" s="3"/>
      <c r="N2350">
        <v>1.5418918136337778E-2</v>
      </c>
      <c r="O2350">
        <v>2349</v>
      </c>
      <c r="P2350" s="2">
        <f t="shared" si="72"/>
        <v>0.93214285714285716</v>
      </c>
      <c r="Q2350">
        <v>1.5418918136337778E-2</v>
      </c>
    </row>
    <row r="2351" spans="1:17" x14ac:dyDescent="0.25">
      <c r="A2351" s="1">
        <v>39274</v>
      </c>
      <c r="B2351">
        <v>1509.9300539999999</v>
      </c>
      <c r="C2351">
        <v>1519.339966</v>
      </c>
      <c r="D2351">
        <v>1506.099976</v>
      </c>
      <c r="E2351">
        <v>1518.76001</v>
      </c>
      <c r="F2351">
        <v>3082920000</v>
      </c>
      <c r="G2351">
        <v>1518.76001</v>
      </c>
      <c r="I2351" s="3">
        <f t="shared" si="73"/>
        <v>5.7214095758000294E-3</v>
      </c>
      <c r="J2351" s="3"/>
      <c r="N2351">
        <v>1.5473984869096347E-2</v>
      </c>
      <c r="O2351">
        <v>2350</v>
      </c>
      <c r="P2351" s="2">
        <f t="shared" si="72"/>
        <v>0.93253968253968256</v>
      </c>
      <c r="Q2351">
        <v>1.5473984869096347E-2</v>
      </c>
    </row>
    <row r="2352" spans="1:17" x14ac:dyDescent="0.25">
      <c r="A2352" s="1">
        <v>39273</v>
      </c>
      <c r="B2352">
        <v>1531.849976</v>
      </c>
      <c r="C2352">
        <v>1531.849976</v>
      </c>
      <c r="D2352">
        <v>1510.01001</v>
      </c>
      <c r="E2352">
        <v>1510.119995</v>
      </c>
      <c r="F2352">
        <v>3244280000</v>
      </c>
      <c r="G2352">
        <v>1510.119995</v>
      </c>
      <c r="I2352" s="3">
        <f t="shared" si="73"/>
        <v>-1.4185449841988884E-2</v>
      </c>
      <c r="J2352" s="3"/>
      <c r="N2352">
        <v>1.5486673800010564E-2</v>
      </c>
      <c r="O2352">
        <v>2351</v>
      </c>
      <c r="P2352" s="2">
        <f t="shared" si="72"/>
        <v>0.93293650793650795</v>
      </c>
      <c r="Q2352">
        <v>1.5486673800010564E-2</v>
      </c>
    </row>
    <row r="2353" spans="1:17" x14ac:dyDescent="0.25">
      <c r="A2353" s="1">
        <v>39272</v>
      </c>
      <c r="B2353">
        <v>1530.4300539999999</v>
      </c>
      <c r="C2353">
        <v>1534.26001</v>
      </c>
      <c r="D2353">
        <v>1527.4499510000001</v>
      </c>
      <c r="E2353">
        <v>1531.849976</v>
      </c>
      <c r="F2353">
        <v>2715330000</v>
      </c>
      <c r="G2353">
        <v>1531.849976</v>
      </c>
      <c r="I2353" s="3">
        <f t="shared" si="73"/>
        <v>9.2132658213195384E-4</v>
      </c>
      <c r="J2353" s="3"/>
      <c r="N2353">
        <v>1.54935806752452E-2</v>
      </c>
      <c r="O2353">
        <v>2352</v>
      </c>
      <c r="P2353" s="2">
        <f t="shared" si="72"/>
        <v>0.93333333333333335</v>
      </c>
      <c r="Q2353">
        <v>1.54935806752452E-2</v>
      </c>
    </row>
    <row r="2354" spans="1:17" x14ac:dyDescent="0.25">
      <c r="A2354" s="1">
        <v>39269</v>
      </c>
      <c r="B2354">
        <v>1524.959961</v>
      </c>
      <c r="C2354">
        <v>1532.400024</v>
      </c>
      <c r="D2354">
        <v>1520.469971</v>
      </c>
      <c r="E2354">
        <v>1530.4399410000001</v>
      </c>
      <c r="F2354">
        <v>2441520000</v>
      </c>
      <c r="G2354">
        <v>1530.4399410000001</v>
      </c>
      <c r="I2354" s="3">
        <f t="shared" si="73"/>
        <v>3.3039969324137886E-3</v>
      </c>
      <c r="J2354" s="3"/>
      <c r="N2354">
        <v>1.5538800120974638E-2</v>
      </c>
      <c r="O2354">
        <v>2353</v>
      </c>
      <c r="P2354" s="2">
        <f t="shared" si="72"/>
        <v>0.93373015873015874</v>
      </c>
      <c r="Q2354">
        <v>1.5538800120974638E-2</v>
      </c>
    </row>
    <row r="2355" spans="1:17" x14ac:dyDescent="0.25">
      <c r="A2355" s="1">
        <v>39268</v>
      </c>
      <c r="B2355">
        <v>1524.8599850000001</v>
      </c>
      <c r="C2355">
        <v>1526.5699460000001</v>
      </c>
      <c r="D2355">
        <v>1517.719971</v>
      </c>
      <c r="E2355">
        <v>1525.400024</v>
      </c>
      <c r="F2355">
        <v>2622950000</v>
      </c>
      <c r="G2355">
        <v>1525.400024</v>
      </c>
      <c r="I2355" s="3">
        <f t="shared" si="73"/>
        <v>3.4758963173109336E-4</v>
      </c>
      <c r="J2355" s="3"/>
      <c r="N2355">
        <v>1.5833989106818214E-2</v>
      </c>
      <c r="O2355">
        <v>2354</v>
      </c>
      <c r="P2355" s="2">
        <f t="shared" si="72"/>
        <v>0.93412698412698414</v>
      </c>
      <c r="Q2355">
        <v>1.5833989106818214E-2</v>
      </c>
    </row>
    <row r="2356" spans="1:17" x14ac:dyDescent="0.25">
      <c r="A2356" s="1">
        <v>39266</v>
      </c>
      <c r="B2356">
        <v>1519.119995</v>
      </c>
      <c r="C2356">
        <v>1526.01001</v>
      </c>
      <c r="D2356">
        <v>1519.119995</v>
      </c>
      <c r="E2356">
        <v>1524.869995</v>
      </c>
      <c r="F2356">
        <v>1560790000</v>
      </c>
      <c r="G2356">
        <v>1524.869995</v>
      </c>
      <c r="I2356" s="3">
        <f t="shared" si="73"/>
        <v>3.5802510195708237E-3</v>
      </c>
      <c r="J2356" s="3"/>
      <c r="N2356">
        <v>1.6035900823829996E-2</v>
      </c>
      <c r="O2356">
        <v>2355</v>
      </c>
      <c r="P2356" s="2">
        <f t="shared" si="72"/>
        <v>0.93452380952380953</v>
      </c>
      <c r="Q2356">
        <v>1.6035900823829996E-2</v>
      </c>
    </row>
    <row r="2357" spans="1:17" x14ac:dyDescent="0.25">
      <c r="A2357" s="1">
        <v>39265</v>
      </c>
      <c r="B2357">
        <v>1504.660034</v>
      </c>
      <c r="C2357">
        <v>1519.4499510000001</v>
      </c>
      <c r="D2357">
        <v>1504.660034</v>
      </c>
      <c r="E2357">
        <v>1519.4300539999999</v>
      </c>
      <c r="F2357">
        <v>2648990000</v>
      </c>
      <c r="G2357">
        <v>1519.4300539999999</v>
      </c>
      <c r="I2357" s="3">
        <f t="shared" si="73"/>
        <v>1.0696164071379188E-2</v>
      </c>
      <c r="J2357" s="3"/>
      <c r="N2357">
        <v>1.604341707922341E-2</v>
      </c>
      <c r="O2357">
        <v>2356</v>
      </c>
      <c r="P2357" s="2">
        <f t="shared" si="72"/>
        <v>0.93492063492063493</v>
      </c>
      <c r="Q2357">
        <v>1.604341707922341E-2</v>
      </c>
    </row>
    <row r="2358" spans="1:17" x14ac:dyDescent="0.25">
      <c r="A2358" s="1">
        <v>39262</v>
      </c>
      <c r="B2358">
        <v>1505.6999510000001</v>
      </c>
      <c r="C2358">
        <v>1517.530029</v>
      </c>
      <c r="D2358">
        <v>1493.6099850000001</v>
      </c>
      <c r="E2358">
        <v>1503.349976</v>
      </c>
      <c r="F2358">
        <v>3165410000</v>
      </c>
      <c r="G2358">
        <v>1503.349976</v>
      </c>
      <c r="I2358" s="3">
        <f t="shared" si="73"/>
        <v>-1.5673569685576982E-3</v>
      </c>
      <c r="J2358" s="3"/>
      <c r="N2358">
        <v>1.6104667673248141E-2</v>
      </c>
      <c r="O2358">
        <v>2357</v>
      </c>
      <c r="P2358" s="2">
        <f t="shared" si="72"/>
        <v>0.93531746031746033</v>
      </c>
      <c r="Q2358">
        <v>1.6104667673248141E-2</v>
      </c>
    </row>
    <row r="2359" spans="1:17" x14ac:dyDescent="0.25">
      <c r="A2359" s="1">
        <v>39261</v>
      </c>
      <c r="B2359">
        <v>1506.3199460000001</v>
      </c>
      <c r="C2359">
        <v>1514.839966</v>
      </c>
      <c r="D2359">
        <v>1503.410034</v>
      </c>
      <c r="E2359">
        <v>1505.709961</v>
      </c>
      <c r="F2359">
        <v>3006710000</v>
      </c>
      <c r="G2359">
        <v>1505.709961</v>
      </c>
      <c r="I2359" s="3">
        <f t="shared" si="73"/>
        <v>-4.1823560034259799E-4</v>
      </c>
      <c r="J2359" s="3"/>
      <c r="N2359">
        <v>1.616245193889343E-2</v>
      </c>
      <c r="O2359">
        <v>2358</v>
      </c>
      <c r="P2359" s="2">
        <f t="shared" si="72"/>
        <v>0.93571428571428572</v>
      </c>
      <c r="Q2359">
        <v>1.616245193889343E-2</v>
      </c>
    </row>
    <row r="2360" spans="1:17" x14ac:dyDescent="0.25">
      <c r="A2360" s="1">
        <v>39260</v>
      </c>
      <c r="B2360">
        <v>1492.619995</v>
      </c>
      <c r="C2360">
        <v>1506.8000489999999</v>
      </c>
      <c r="D2360">
        <v>1484.1800539999999</v>
      </c>
      <c r="E2360">
        <v>1506.339966</v>
      </c>
      <c r="F2360">
        <v>3398150000</v>
      </c>
      <c r="G2360">
        <v>1506.339966</v>
      </c>
      <c r="I2360" s="3">
        <f t="shared" si="73"/>
        <v>9.0093381728459931E-3</v>
      </c>
      <c r="J2360" s="3"/>
      <c r="N2360">
        <v>1.6308708146076212E-2</v>
      </c>
      <c r="O2360">
        <v>2359</v>
      </c>
      <c r="P2360" s="2">
        <f t="shared" si="72"/>
        <v>0.93611111111111112</v>
      </c>
      <c r="Q2360">
        <v>1.6308708146076212E-2</v>
      </c>
    </row>
    <row r="2361" spans="1:17" x14ac:dyDescent="0.25">
      <c r="A2361" s="1">
        <v>39259</v>
      </c>
      <c r="B2361">
        <v>1497.6800539999999</v>
      </c>
      <c r="C2361">
        <v>1506.119995</v>
      </c>
      <c r="D2361">
        <v>1490.540039</v>
      </c>
      <c r="E2361">
        <v>1492.8900149999999</v>
      </c>
      <c r="F2361">
        <v>3398530000</v>
      </c>
      <c r="G2361">
        <v>1492.8900149999999</v>
      </c>
      <c r="I2361" s="3">
        <f t="shared" si="73"/>
        <v>-3.2381955695794939E-3</v>
      </c>
      <c r="J2361" s="3"/>
      <c r="N2361">
        <v>1.6309746921621793E-2</v>
      </c>
      <c r="O2361">
        <v>2360</v>
      </c>
      <c r="P2361" s="2">
        <f t="shared" si="72"/>
        <v>0.93650793650793651</v>
      </c>
      <c r="Q2361">
        <v>1.6309746921621793E-2</v>
      </c>
    </row>
    <row r="2362" spans="1:17" x14ac:dyDescent="0.25">
      <c r="A2362" s="1">
        <v>39258</v>
      </c>
      <c r="B2362">
        <v>1502.5600589999999</v>
      </c>
      <c r="C2362">
        <v>1514.290039</v>
      </c>
      <c r="D2362">
        <v>1492.6800539999999</v>
      </c>
      <c r="E2362">
        <v>1497.73999</v>
      </c>
      <c r="F2362">
        <v>3287250000</v>
      </c>
      <c r="G2362">
        <v>1497.73999</v>
      </c>
      <c r="I2362" s="3">
        <f t="shared" si="73"/>
        <v>-3.2079043836742427E-3</v>
      </c>
      <c r="J2362" s="3"/>
      <c r="N2362">
        <v>1.6365663731556568E-2</v>
      </c>
      <c r="O2362">
        <v>2361</v>
      </c>
      <c r="P2362" s="2">
        <f t="shared" si="72"/>
        <v>0.93690476190476191</v>
      </c>
      <c r="Q2362">
        <v>1.6365663731556568E-2</v>
      </c>
    </row>
    <row r="2363" spans="1:17" x14ac:dyDescent="0.25">
      <c r="A2363" s="1">
        <v>39255</v>
      </c>
      <c r="B2363">
        <v>1522.1899410000001</v>
      </c>
      <c r="C2363">
        <v>1522.1899410000001</v>
      </c>
      <c r="D2363">
        <v>1500.73999</v>
      </c>
      <c r="E2363">
        <v>1502.5600589999999</v>
      </c>
      <c r="F2363">
        <v>4284320000</v>
      </c>
      <c r="G2363">
        <v>1502.5600589999999</v>
      </c>
      <c r="I2363" s="3">
        <f t="shared" si="73"/>
        <v>-1.2895816396674142E-2</v>
      </c>
      <c r="J2363" s="3"/>
      <c r="N2363">
        <v>1.6395500477669467E-2</v>
      </c>
      <c r="O2363">
        <v>2362</v>
      </c>
      <c r="P2363" s="2">
        <f t="shared" si="72"/>
        <v>0.9373015873015873</v>
      </c>
      <c r="Q2363">
        <v>1.6395500477669467E-2</v>
      </c>
    </row>
    <row r="2364" spans="1:17" x14ac:dyDescent="0.25">
      <c r="A2364" s="1">
        <v>39254</v>
      </c>
      <c r="B2364">
        <v>1512.5</v>
      </c>
      <c r="C2364">
        <v>1522.900024</v>
      </c>
      <c r="D2364">
        <v>1504.75</v>
      </c>
      <c r="E2364">
        <v>1522.1899410000001</v>
      </c>
      <c r="F2364">
        <v>3161110000</v>
      </c>
      <c r="G2364">
        <v>1522.1899410000001</v>
      </c>
      <c r="I2364" s="3">
        <f t="shared" si="73"/>
        <v>6.180412475961905E-3</v>
      </c>
      <c r="J2364" s="3"/>
      <c r="N2364">
        <v>1.6480439087318555E-2</v>
      </c>
      <c r="O2364">
        <v>2363</v>
      </c>
      <c r="P2364" s="2">
        <f t="shared" si="72"/>
        <v>0.9376984126984127</v>
      </c>
      <c r="Q2364">
        <v>1.6480439087318555E-2</v>
      </c>
    </row>
    <row r="2365" spans="1:17" x14ac:dyDescent="0.25">
      <c r="A2365" s="1">
        <v>39253</v>
      </c>
      <c r="B2365">
        <v>1533.6800539999999</v>
      </c>
      <c r="C2365">
        <v>1537.3199460000001</v>
      </c>
      <c r="D2365">
        <v>1512.3599850000001</v>
      </c>
      <c r="E2365">
        <v>1512.839966</v>
      </c>
      <c r="F2365">
        <v>3286900000</v>
      </c>
      <c r="G2365">
        <v>1512.839966</v>
      </c>
      <c r="I2365" s="3">
        <f t="shared" si="73"/>
        <v>-1.3601086044502386E-2</v>
      </c>
      <c r="J2365" s="3"/>
      <c r="N2365">
        <v>1.6497361948984324E-2</v>
      </c>
      <c r="O2365">
        <v>2364</v>
      </c>
      <c r="P2365" s="2">
        <f t="shared" si="72"/>
        <v>0.93809523809523809</v>
      </c>
      <c r="Q2365">
        <v>1.6497361948984324E-2</v>
      </c>
    </row>
    <row r="2366" spans="1:17" x14ac:dyDescent="0.25">
      <c r="A2366" s="1">
        <v>39252</v>
      </c>
      <c r="B2366">
        <v>1531.0200199999999</v>
      </c>
      <c r="C2366">
        <v>1535.849976</v>
      </c>
      <c r="D2366">
        <v>1525.670044</v>
      </c>
      <c r="E2366">
        <v>1533.6999510000001</v>
      </c>
      <c r="F2366">
        <v>2873590000</v>
      </c>
      <c r="G2366">
        <v>1533.6999510000001</v>
      </c>
      <c r="I2366" s="3">
        <f t="shared" si="73"/>
        <v>1.7307742498233747E-3</v>
      </c>
      <c r="J2366" s="3"/>
      <c r="N2366">
        <v>1.6516654254666641E-2</v>
      </c>
      <c r="O2366">
        <v>2365</v>
      </c>
      <c r="P2366" s="2">
        <f t="shared" si="72"/>
        <v>0.93849206349206349</v>
      </c>
      <c r="Q2366">
        <v>1.6516654254666641E-2</v>
      </c>
    </row>
    <row r="2367" spans="1:17" x14ac:dyDescent="0.25">
      <c r="A2367" s="1">
        <v>39251</v>
      </c>
      <c r="B2367">
        <v>1532.900024</v>
      </c>
      <c r="C2367">
        <v>1535.4399410000001</v>
      </c>
      <c r="D2367">
        <v>1529.3100589999999</v>
      </c>
      <c r="E2367">
        <v>1531.0500489999999</v>
      </c>
      <c r="F2367">
        <v>2480240000</v>
      </c>
      <c r="G2367">
        <v>1531.0500489999999</v>
      </c>
      <c r="I2367" s="3">
        <f t="shared" si="73"/>
        <v>-1.2133686640086738E-3</v>
      </c>
      <c r="J2367" s="3"/>
      <c r="N2367">
        <v>1.654097478259442E-2</v>
      </c>
      <c r="O2367">
        <v>2366</v>
      </c>
      <c r="P2367" s="2">
        <f t="shared" si="72"/>
        <v>0.93888888888888888</v>
      </c>
      <c r="Q2367">
        <v>1.654097478259442E-2</v>
      </c>
    </row>
    <row r="2368" spans="1:17" x14ac:dyDescent="0.25">
      <c r="A2368" s="1">
        <v>39248</v>
      </c>
      <c r="B2368">
        <v>1522.969971</v>
      </c>
      <c r="C2368">
        <v>1538.709961</v>
      </c>
      <c r="D2368">
        <v>1522.969971</v>
      </c>
      <c r="E2368">
        <v>1532.910034</v>
      </c>
      <c r="F2368">
        <v>3406030000</v>
      </c>
      <c r="G2368">
        <v>1532.910034</v>
      </c>
      <c r="I2368" s="3">
        <f t="shared" si="73"/>
        <v>6.5267623060705215E-3</v>
      </c>
      <c r="J2368" s="3"/>
      <c r="N2368">
        <v>1.65566095764762E-2</v>
      </c>
      <c r="O2368">
        <v>2367</v>
      </c>
      <c r="P2368" s="2">
        <f t="shared" si="72"/>
        <v>0.93928571428571428</v>
      </c>
      <c r="Q2368">
        <v>1.65566095764762E-2</v>
      </c>
    </row>
    <row r="2369" spans="1:17" x14ac:dyDescent="0.25">
      <c r="A2369" s="1">
        <v>39247</v>
      </c>
      <c r="B2369">
        <v>1515.579956</v>
      </c>
      <c r="C2369">
        <v>1526.4499510000001</v>
      </c>
      <c r="D2369">
        <v>1515.579956</v>
      </c>
      <c r="E2369">
        <v>1522.969971</v>
      </c>
      <c r="F2369">
        <v>2813630000</v>
      </c>
      <c r="G2369">
        <v>1522.969971</v>
      </c>
      <c r="I2369" s="3">
        <f t="shared" si="73"/>
        <v>4.8163035410628829E-3</v>
      </c>
      <c r="J2369" s="3"/>
      <c r="N2369">
        <v>1.6586768282706776E-2</v>
      </c>
      <c r="O2369">
        <v>2368</v>
      </c>
      <c r="P2369" s="2">
        <f t="shared" si="72"/>
        <v>0.93968253968253967</v>
      </c>
      <c r="Q2369">
        <v>1.6586768282706776E-2</v>
      </c>
    </row>
    <row r="2370" spans="1:17" x14ac:dyDescent="0.25">
      <c r="A2370" s="1">
        <v>39246</v>
      </c>
      <c r="B2370">
        <v>1492.650024</v>
      </c>
      <c r="C2370">
        <v>1515.6999510000001</v>
      </c>
      <c r="D2370">
        <v>1492.650024</v>
      </c>
      <c r="E2370">
        <v>1515.670044</v>
      </c>
      <c r="F2370">
        <v>3077930000</v>
      </c>
      <c r="G2370">
        <v>1515.670044</v>
      </c>
      <c r="I2370" s="3">
        <f t="shared" si="73"/>
        <v>1.5184222371064982E-2</v>
      </c>
      <c r="J2370" s="3"/>
      <c r="N2370">
        <v>1.6627571884764603E-2</v>
      </c>
      <c r="O2370">
        <v>2369</v>
      </c>
      <c r="P2370" s="2">
        <f t="shared" si="72"/>
        <v>0.94007936507936507</v>
      </c>
      <c r="Q2370">
        <v>1.6627571884764603E-2</v>
      </c>
    </row>
    <row r="2371" spans="1:17" x14ac:dyDescent="0.25">
      <c r="A2371" s="1">
        <v>39245</v>
      </c>
      <c r="B2371">
        <v>1509.119995</v>
      </c>
      <c r="C2371">
        <v>1511.329956</v>
      </c>
      <c r="D2371">
        <v>1492.969971</v>
      </c>
      <c r="E2371">
        <v>1493</v>
      </c>
      <c r="F2371">
        <v>3056200000</v>
      </c>
      <c r="G2371">
        <v>1493</v>
      </c>
      <c r="I2371" s="3">
        <f t="shared" si="73"/>
        <v>-1.0681718520335393E-2</v>
      </c>
      <c r="J2371" s="3"/>
      <c r="N2371">
        <v>1.6647964065132026E-2</v>
      </c>
      <c r="O2371">
        <v>2370</v>
      </c>
      <c r="P2371" s="2">
        <f t="shared" ref="P2371:P2434" si="74">O2371/L$1</f>
        <v>0.94047619047619047</v>
      </c>
      <c r="Q2371">
        <v>1.6647964065132026E-2</v>
      </c>
    </row>
    <row r="2372" spans="1:17" x14ac:dyDescent="0.25">
      <c r="A2372" s="1">
        <v>39244</v>
      </c>
      <c r="B2372">
        <v>1507.6400149999999</v>
      </c>
      <c r="C2372">
        <v>1515.530029</v>
      </c>
      <c r="D2372">
        <v>1503.349976</v>
      </c>
      <c r="E2372">
        <v>1509.119995</v>
      </c>
      <c r="F2372">
        <v>2525280000</v>
      </c>
      <c r="G2372">
        <v>1509.119995</v>
      </c>
      <c r="I2372" s="3">
        <f t="shared" ref="I2372:I2435" si="75">E2372/E2373-1</f>
        <v>9.6171639528841446E-4</v>
      </c>
      <c r="J2372" s="3"/>
      <c r="N2372">
        <v>1.6669839522333252E-2</v>
      </c>
      <c r="O2372">
        <v>2371</v>
      </c>
      <c r="P2372" s="2">
        <f t="shared" si="74"/>
        <v>0.94087301587301586</v>
      </c>
      <c r="Q2372">
        <v>1.6669839522333252E-2</v>
      </c>
    </row>
    <row r="2373" spans="1:17" x14ac:dyDescent="0.25">
      <c r="A2373" s="1">
        <v>39241</v>
      </c>
      <c r="B2373">
        <v>1490.709961</v>
      </c>
      <c r="C2373">
        <v>1507.76001</v>
      </c>
      <c r="D2373">
        <v>1487.410034</v>
      </c>
      <c r="E2373">
        <v>1507.670044</v>
      </c>
      <c r="F2373">
        <v>2993460000</v>
      </c>
      <c r="G2373">
        <v>1507.670044</v>
      </c>
      <c r="I2373" s="3">
        <f t="shared" si="75"/>
        <v>1.1370393722323069E-2</v>
      </c>
      <c r="J2373" s="3"/>
      <c r="N2373">
        <v>1.6671991622013493E-2</v>
      </c>
      <c r="O2373">
        <v>2372</v>
      </c>
      <c r="P2373" s="2">
        <f t="shared" si="74"/>
        <v>0.94126984126984126</v>
      </c>
      <c r="Q2373">
        <v>1.6671991622013493E-2</v>
      </c>
    </row>
    <row r="2374" spans="1:17" x14ac:dyDescent="0.25">
      <c r="A2374" s="1">
        <v>39240</v>
      </c>
      <c r="B2374">
        <v>1517.3599850000001</v>
      </c>
      <c r="C2374">
        <v>1517.3599850000001</v>
      </c>
      <c r="D2374">
        <v>1490.369995</v>
      </c>
      <c r="E2374">
        <v>1490.719971</v>
      </c>
      <c r="F2374">
        <v>3538470000</v>
      </c>
      <c r="G2374">
        <v>1490.719971</v>
      </c>
      <c r="I2374" s="3">
        <f t="shared" si="75"/>
        <v>-1.7569780748494801E-2</v>
      </c>
      <c r="J2374" s="3"/>
      <c r="N2374">
        <v>1.6693598640459717E-2</v>
      </c>
      <c r="O2374">
        <v>2373</v>
      </c>
      <c r="P2374" s="2">
        <f t="shared" si="74"/>
        <v>0.94166666666666665</v>
      </c>
      <c r="Q2374">
        <v>1.6693598640459717E-2</v>
      </c>
    </row>
    <row r="2375" spans="1:17" x14ac:dyDescent="0.25">
      <c r="A2375" s="1">
        <v>39239</v>
      </c>
      <c r="B2375">
        <v>1530.5699460000001</v>
      </c>
      <c r="C2375">
        <v>1530.5699460000001</v>
      </c>
      <c r="D2375">
        <v>1514.130005</v>
      </c>
      <c r="E2375">
        <v>1517.380005</v>
      </c>
      <c r="F2375">
        <v>2964190000</v>
      </c>
      <c r="G2375">
        <v>1517.380005</v>
      </c>
      <c r="I2375" s="3">
        <f t="shared" si="75"/>
        <v>-8.8637424046007496E-3</v>
      </c>
      <c r="J2375" s="3"/>
      <c r="N2375">
        <v>1.6695905641396447E-2</v>
      </c>
      <c r="O2375">
        <v>2374</v>
      </c>
      <c r="P2375" s="2">
        <f t="shared" si="74"/>
        <v>0.94206349206349205</v>
      </c>
      <c r="Q2375">
        <v>1.6695905641396447E-2</v>
      </c>
    </row>
    <row r="2376" spans="1:17" x14ac:dyDescent="0.25">
      <c r="A2376" s="1">
        <v>39238</v>
      </c>
      <c r="B2376">
        <v>1539.119995</v>
      </c>
      <c r="C2376">
        <v>1539.119995</v>
      </c>
      <c r="D2376">
        <v>1525.619995</v>
      </c>
      <c r="E2376">
        <v>1530.9499510000001</v>
      </c>
      <c r="F2376">
        <v>2939450000</v>
      </c>
      <c r="G2376">
        <v>1530.9499510000001</v>
      </c>
      <c r="I2376" s="3">
        <f t="shared" si="75"/>
        <v>-5.3470696807768059E-3</v>
      </c>
      <c r="J2376" s="3"/>
      <c r="N2376">
        <v>1.6772253494543587E-2</v>
      </c>
      <c r="O2376">
        <v>2375</v>
      </c>
      <c r="P2376" s="2">
        <f t="shared" si="74"/>
        <v>0.94246031746031744</v>
      </c>
      <c r="Q2376">
        <v>1.6772253494543587E-2</v>
      </c>
    </row>
    <row r="2377" spans="1:17" x14ac:dyDescent="0.25">
      <c r="A2377" s="1">
        <v>39237</v>
      </c>
      <c r="B2377">
        <v>1536.280029</v>
      </c>
      <c r="C2377">
        <v>1540.530029</v>
      </c>
      <c r="D2377">
        <v>1532.3100589999999</v>
      </c>
      <c r="E2377">
        <v>1539.1800539999999</v>
      </c>
      <c r="F2377">
        <v>2738930000</v>
      </c>
      <c r="G2377">
        <v>1539.1800539999999</v>
      </c>
      <c r="I2377" s="3">
        <f t="shared" si="75"/>
        <v>1.8486064691751736E-3</v>
      </c>
      <c r="J2377" s="3"/>
      <c r="N2377">
        <v>1.6797348677757062E-2</v>
      </c>
      <c r="O2377">
        <v>2376</v>
      </c>
      <c r="P2377" s="2">
        <f t="shared" si="74"/>
        <v>0.94285714285714284</v>
      </c>
      <c r="Q2377">
        <v>1.6797348677757062E-2</v>
      </c>
    </row>
    <row r="2378" spans="1:17" x14ac:dyDescent="0.25">
      <c r="A2378" s="1">
        <v>39234</v>
      </c>
      <c r="B2378">
        <v>1530.619995</v>
      </c>
      <c r="C2378">
        <v>1540.5600589999999</v>
      </c>
      <c r="D2378">
        <v>1530.619995</v>
      </c>
      <c r="E2378">
        <v>1536.339966</v>
      </c>
      <c r="F2378">
        <v>2927020000</v>
      </c>
      <c r="G2378">
        <v>1536.339966</v>
      </c>
      <c r="I2378" s="3">
        <f t="shared" si="75"/>
        <v>3.7370287979283656E-3</v>
      </c>
      <c r="J2378" s="3"/>
      <c r="N2378">
        <v>1.6883351889821041E-2</v>
      </c>
      <c r="O2378">
        <v>2377</v>
      </c>
      <c r="P2378" s="2">
        <f t="shared" si="74"/>
        <v>0.94325396825396823</v>
      </c>
      <c r="Q2378">
        <v>1.6883351889821041E-2</v>
      </c>
    </row>
    <row r="2379" spans="1:17" x14ac:dyDescent="0.25">
      <c r="A2379" s="1">
        <v>39233</v>
      </c>
      <c r="B2379">
        <v>1530.1899410000001</v>
      </c>
      <c r="C2379">
        <v>1535.5600589999999</v>
      </c>
      <c r="D2379">
        <v>1528.26001</v>
      </c>
      <c r="E2379">
        <v>1530.619995</v>
      </c>
      <c r="F2379">
        <v>3335530000</v>
      </c>
      <c r="G2379">
        <v>1530.619995</v>
      </c>
      <c r="I2379" s="3">
        <f t="shared" si="75"/>
        <v>2.5487345372754433E-4</v>
      </c>
      <c r="J2379" s="3"/>
      <c r="N2379">
        <v>1.6890483749790297E-2</v>
      </c>
      <c r="O2379">
        <v>2378</v>
      </c>
      <c r="P2379" s="2">
        <f t="shared" si="74"/>
        <v>0.94365079365079363</v>
      </c>
      <c r="Q2379">
        <v>1.6890483749790297E-2</v>
      </c>
    </row>
    <row r="2380" spans="1:17" x14ac:dyDescent="0.25">
      <c r="A2380" s="1">
        <v>39232</v>
      </c>
      <c r="B2380">
        <v>1517.599976</v>
      </c>
      <c r="C2380">
        <v>1530.2299800000001</v>
      </c>
      <c r="D2380">
        <v>1510.0600589999999</v>
      </c>
      <c r="E2380">
        <v>1530.2299800000001</v>
      </c>
      <c r="F2380">
        <v>2980210000</v>
      </c>
      <c r="G2380">
        <v>1530.2299800000001</v>
      </c>
      <c r="I2380" s="3">
        <f t="shared" si="75"/>
        <v>7.9836079860839959E-3</v>
      </c>
      <c r="J2380" s="3"/>
      <c r="N2380">
        <v>1.6941940834933167E-2</v>
      </c>
      <c r="O2380">
        <v>2379</v>
      </c>
      <c r="P2380" s="2">
        <f t="shared" si="74"/>
        <v>0.94404761904761902</v>
      </c>
      <c r="Q2380">
        <v>1.6941940834933167E-2</v>
      </c>
    </row>
    <row r="2381" spans="1:17" x14ac:dyDescent="0.25">
      <c r="A2381" s="1">
        <v>39231</v>
      </c>
      <c r="B2381">
        <v>1515.5500489999999</v>
      </c>
      <c r="C2381">
        <v>1521.8000489999999</v>
      </c>
      <c r="D2381">
        <v>1512.0200199999999</v>
      </c>
      <c r="E2381">
        <v>1518.1099850000001</v>
      </c>
      <c r="F2381">
        <v>2571790000</v>
      </c>
      <c r="G2381">
        <v>1518.1099850000001</v>
      </c>
      <c r="I2381" s="3">
        <f t="shared" si="75"/>
        <v>1.5702038169094212E-3</v>
      </c>
      <c r="J2381" s="3"/>
      <c r="N2381">
        <v>1.7032672710494579E-2</v>
      </c>
      <c r="O2381">
        <v>2380</v>
      </c>
      <c r="P2381" s="2">
        <f t="shared" si="74"/>
        <v>0.94444444444444442</v>
      </c>
      <c r="Q2381">
        <v>1.7032672710494579E-2</v>
      </c>
    </row>
    <row r="2382" spans="1:17" x14ac:dyDescent="0.25">
      <c r="A2382" s="1">
        <v>39227</v>
      </c>
      <c r="B2382">
        <v>1507.5</v>
      </c>
      <c r="C2382">
        <v>1517.410034</v>
      </c>
      <c r="D2382">
        <v>1507.5</v>
      </c>
      <c r="E2382">
        <v>1515.7299800000001</v>
      </c>
      <c r="F2382">
        <v>2316250000</v>
      </c>
      <c r="G2382">
        <v>1515.7299800000001</v>
      </c>
      <c r="I2382" s="3">
        <f t="shared" si="75"/>
        <v>5.4526802113905593E-3</v>
      </c>
      <c r="J2382" s="3"/>
      <c r="N2382">
        <v>1.70803483101305E-2</v>
      </c>
      <c r="O2382">
        <v>2381</v>
      </c>
      <c r="P2382" s="2">
        <f t="shared" si="74"/>
        <v>0.94484126984126982</v>
      </c>
      <c r="Q2382">
        <v>1.70803483101305E-2</v>
      </c>
    </row>
    <row r="2383" spans="1:17" x14ac:dyDescent="0.25">
      <c r="A2383" s="1">
        <v>39226</v>
      </c>
      <c r="B2383">
        <v>1522.099976</v>
      </c>
      <c r="C2383">
        <v>1529.3100589999999</v>
      </c>
      <c r="D2383">
        <v>1505.1800539999999</v>
      </c>
      <c r="E2383">
        <v>1507.51001</v>
      </c>
      <c r="F2383">
        <v>3365530000</v>
      </c>
      <c r="G2383">
        <v>1507.51001</v>
      </c>
      <c r="I2383" s="3">
        <f t="shared" si="75"/>
        <v>-9.7025637324446024E-3</v>
      </c>
      <c r="J2383" s="3"/>
      <c r="N2383">
        <v>1.7080881545474602E-2</v>
      </c>
      <c r="O2383">
        <v>2382</v>
      </c>
      <c r="P2383" s="2">
        <f t="shared" si="74"/>
        <v>0.94523809523809521</v>
      </c>
      <c r="Q2383">
        <v>1.7080881545474602E-2</v>
      </c>
    </row>
    <row r="2384" spans="1:17" x14ac:dyDescent="0.25">
      <c r="A2384" s="1">
        <v>39225</v>
      </c>
      <c r="B2384">
        <v>1524.089966</v>
      </c>
      <c r="C2384">
        <v>1532.4300539999999</v>
      </c>
      <c r="D2384">
        <v>1521.900024</v>
      </c>
      <c r="E2384">
        <v>1522.280029</v>
      </c>
      <c r="F2384">
        <v>3084260000</v>
      </c>
      <c r="G2384">
        <v>1522.280029</v>
      </c>
      <c r="I2384" s="3">
        <f t="shared" si="75"/>
        <v>-1.2072317179986358E-3</v>
      </c>
      <c r="J2384" s="3"/>
      <c r="N2384">
        <v>1.7140713041220224E-2</v>
      </c>
      <c r="O2384">
        <v>2383</v>
      </c>
      <c r="P2384" s="2">
        <f t="shared" si="74"/>
        <v>0.94563492063492061</v>
      </c>
      <c r="Q2384">
        <v>1.7140713041220224E-2</v>
      </c>
    </row>
    <row r="2385" spans="1:17" x14ac:dyDescent="0.25">
      <c r="A2385" s="1">
        <v>39224</v>
      </c>
      <c r="B2385">
        <v>1525.099976</v>
      </c>
      <c r="C2385">
        <v>1529.23999</v>
      </c>
      <c r="D2385">
        <v>1522.0500489999999</v>
      </c>
      <c r="E2385">
        <v>1524.119995</v>
      </c>
      <c r="F2385">
        <v>2860500000</v>
      </c>
      <c r="G2385">
        <v>1524.119995</v>
      </c>
      <c r="I2385" s="3">
        <f t="shared" si="75"/>
        <v>-6.4256836628517888E-4</v>
      </c>
      <c r="J2385" s="3"/>
      <c r="N2385">
        <v>1.7187073116312401E-2</v>
      </c>
      <c r="O2385">
        <v>2384</v>
      </c>
      <c r="P2385" s="2">
        <f t="shared" si="74"/>
        <v>0.946031746031746</v>
      </c>
      <c r="Q2385">
        <v>1.7187073116312401E-2</v>
      </c>
    </row>
    <row r="2386" spans="1:17" x14ac:dyDescent="0.25">
      <c r="A2386" s="1">
        <v>39223</v>
      </c>
      <c r="B2386">
        <v>1522.75</v>
      </c>
      <c r="C2386">
        <v>1529.869995</v>
      </c>
      <c r="D2386">
        <v>1522.709961</v>
      </c>
      <c r="E2386">
        <v>1525.099976</v>
      </c>
      <c r="F2386">
        <v>3465360000</v>
      </c>
      <c r="G2386">
        <v>1525.099976</v>
      </c>
      <c r="I2386" s="3">
        <f t="shared" si="75"/>
        <v>1.543244787391318E-3</v>
      </c>
      <c r="J2386" s="3"/>
      <c r="N2386">
        <v>1.7219002029837727E-2</v>
      </c>
      <c r="O2386">
        <v>2385</v>
      </c>
      <c r="P2386" s="2">
        <f t="shared" si="74"/>
        <v>0.9464285714285714</v>
      </c>
      <c r="Q2386">
        <v>1.7219002029837727E-2</v>
      </c>
    </row>
    <row r="2387" spans="1:17" x14ac:dyDescent="0.25">
      <c r="A2387" s="1">
        <v>39220</v>
      </c>
      <c r="B2387">
        <v>1512.73999</v>
      </c>
      <c r="C2387">
        <v>1522.75</v>
      </c>
      <c r="D2387">
        <v>1512.73999</v>
      </c>
      <c r="E2387">
        <v>1522.75</v>
      </c>
      <c r="F2387">
        <v>2959050000</v>
      </c>
      <c r="G2387">
        <v>1522.75</v>
      </c>
      <c r="I2387" s="3">
        <f t="shared" si="75"/>
        <v>6.6104776070070592E-3</v>
      </c>
      <c r="J2387" s="3"/>
      <c r="N2387">
        <v>1.7380258053828479E-2</v>
      </c>
      <c r="O2387">
        <v>2386</v>
      </c>
      <c r="P2387" s="2">
        <f t="shared" si="74"/>
        <v>0.94682539682539679</v>
      </c>
      <c r="Q2387">
        <v>1.7380258053828479E-2</v>
      </c>
    </row>
    <row r="2388" spans="1:17" x14ac:dyDescent="0.25">
      <c r="A2388" s="1">
        <v>39219</v>
      </c>
      <c r="B2388">
        <v>1514.01001</v>
      </c>
      <c r="C2388">
        <v>1517.1400149999999</v>
      </c>
      <c r="D2388">
        <v>1509.290039</v>
      </c>
      <c r="E2388">
        <v>1512.75</v>
      </c>
      <c r="F2388">
        <v>2868640000</v>
      </c>
      <c r="G2388">
        <v>1512.75</v>
      </c>
      <c r="I2388" s="3">
        <f t="shared" si="75"/>
        <v>-9.1802276290808837E-4</v>
      </c>
      <c r="J2388" s="3"/>
      <c r="N2388">
        <v>1.7404338580274459E-2</v>
      </c>
      <c r="O2388">
        <v>2387</v>
      </c>
      <c r="P2388" s="2">
        <f t="shared" si="74"/>
        <v>0.94722222222222219</v>
      </c>
      <c r="Q2388">
        <v>1.7404338580274459E-2</v>
      </c>
    </row>
    <row r="2389" spans="1:17" x14ac:dyDescent="0.25">
      <c r="A2389" s="1">
        <v>39218</v>
      </c>
      <c r="B2389">
        <v>1500.75</v>
      </c>
      <c r="C2389">
        <v>1514.150024</v>
      </c>
      <c r="D2389">
        <v>1500.75</v>
      </c>
      <c r="E2389">
        <v>1514.1400149999999</v>
      </c>
      <c r="F2389">
        <v>2915350000</v>
      </c>
      <c r="G2389">
        <v>1514.1400149999999</v>
      </c>
      <c r="I2389" s="3">
        <f t="shared" si="75"/>
        <v>8.6265392848112743E-3</v>
      </c>
      <c r="J2389" s="3"/>
      <c r="N2389">
        <v>1.7461650260492734E-2</v>
      </c>
      <c r="O2389">
        <v>2388</v>
      </c>
      <c r="P2389" s="2">
        <f t="shared" si="74"/>
        <v>0.94761904761904758</v>
      </c>
      <c r="Q2389">
        <v>1.7461650260492734E-2</v>
      </c>
    </row>
    <row r="2390" spans="1:17" x14ac:dyDescent="0.25">
      <c r="A2390" s="1">
        <v>39217</v>
      </c>
      <c r="B2390">
        <v>1503.1099850000001</v>
      </c>
      <c r="C2390">
        <v>1514.829956</v>
      </c>
      <c r="D2390">
        <v>1500.4300539999999</v>
      </c>
      <c r="E2390">
        <v>1501.1899410000001</v>
      </c>
      <c r="F2390">
        <v>3071020000</v>
      </c>
      <c r="G2390">
        <v>1501.1899410000001</v>
      </c>
      <c r="I2390" s="3">
        <f t="shared" si="75"/>
        <v>-1.3039836135477767E-3</v>
      </c>
      <c r="J2390" s="3"/>
      <c r="N2390">
        <v>1.7523288218865618E-2</v>
      </c>
      <c r="O2390">
        <v>2389</v>
      </c>
      <c r="P2390" s="2">
        <f t="shared" si="74"/>
        <v>0.94801587301587298</v>
      </c>
      <c r="Q2390">
        <v>1.7523288218865618E-2</v>
      </c>
    </row>
    <row r="2391" spans="1:17" x14ac:dyDescent="0.25">
      <c r="A2391" s="1">
        <v>39216</v>
      </c>
      <c r="B2391">
        <v>1505.76001</v>
      </c>
      <c r="C2391">
        <v>1510.900024</v>
      </c>
      <c r="D2391">
        <v>1498.339966</v>
      </c>
      <c r="E2391">
        <v>1503.150024</v>
      </c>
      <c r="F2391">
        <v>2776130000</v>
      </c>
      <c r="G2391">
        <v>1503.150024</v>
      </c>
      <c r="I2391" s="3">
        <f t="shared" si="75"/>
        <v>-1.7929754245319396E-3</v>
      </c>
      <c r="J2391" s="3"/>
      <c r="N2391">
        <v>1.7545895913312348E-2</v>
      </c>
      <c r="O2391">
        <v>2390</v>
      </c>
      <c r="P2391" s="2">
        <f t="shared" si="74"/>
        <v>0.94841269841269837</v>
      </c>
      <c r="Q2391">
        <v>1.7545895913312348E-2</v>
      </c>
    </row>
    <row r="2392" spans="1:17" x14ac:dyDescent="0.25">
      <c r="A2392" s="1">
        <v>39213</v>
      </c>
      <c r="B2392">
        <v>1491.469971</v>
      </c>
      <c r="C2392">
        <v>1506.23999</v>
      </c>
      <c r="D2392">
        <v>1491.469971</v>
      </c>
      <c r="E2392">
        <v>1505.849976</v>
      </c>
      <c r="F2392">
        <v>2720780000</v>
      </c>
      <c r="G2392">
        <v>1505.849976</v>
      </c>
      <c r="I2392" s="3">
        <f t="shared" si="75"/>
        <v>9.641498172677565E-3</v>
      </c>
      <c r="J2392" s="3"/>
      <c r="N2392">
        <v>1.7548324650517255E-2</v>
      </c>
      <c r="O2392">
        <v>2391</v>
      </c>
      <c r="P2392" s="2">
        <f t="shared" si="74"/>
        <v>0.94880952380952377</v>
      </c>
      <c r="Q2392">
        <v>1.7548324650517255E-2</v>
      </c>
    </row>
    <row r="2393" spans="1:17" x14ac:dyDescent="0.25">
      <c r="A2393" s="1">
        <v>39212</v>
      </c>
      <c r="B2393">
        <v>1512.329956</v>
      </c>
      <c r="C2393">
        <v>1512.329956</v>
      </c>
      <c r="D2393">
        <v>1491.420044</v>
      </c>
      <c r="E2393">
        <v>1491.469971</v>
      </c>
      <c r="F2393">
        <v>3031240000</v>
      </c>
      <c r="G2393">
        <v>1491.469971</v>
      </c>
      <c r="I2393" s="3">
        <f t="shared" si="75"/>
        <v>-1.3956277098782333E-2</v>
      </c>
      <c r="J2393" s="3"/>
      <c r="N2393">
        <v>1.777016520887531E-2</v>
      </c>
      <c r="O2393">
        <v>2392</v>
      </c>
      <c r="P2393" s="2">
        <f t="shared" si="74"/>
        <v>0.94920634920634916</v>
      </c>
      <c r="Q2393">
        <v>1.777016520887531E-2</v>
      </c>
    </row>
    <row r="2394" spans="1:17" x14ac:dyDescent="0.25">
      <c r="A2394" s="1">
        <v>39211</v>
      </c>
      <c r="B2394">
        <v>1507.3199460000001</v>
      </c>
      <c r="C2394">
        <v>1513.8000489999999</v>
      </c>
      <c r="D2394">
        <v>1503.7700199999999</v>
      </c>
      <c r="E2394">
        <v>1512.579956</v>
      </c>
      <c r="F2394">
        <v>2935550000</v>
      </c>
      <c r="G2394">
        <v>1512.579956</v>
      </c>
      <c r="I2394" s="3">
        <f t="shared" si="75"/>
        <v>3.2234002954651952E-3</v>
      </c>
      <c r="J2394" s="3"/>
      <c r="N2394">
        <v>1.7809585506187497E-2</v>
      </c>
      <c r="O2394">
        <v>2393</v>
      </c>
      <c r="P2394" s="2">
        <f t="shared" si="74"/>
        <v>0.94960317460317456</v>
      </c>
      <c r="Q2394">
        <v>1.7809585506187497E-2</v>
      </c>
    </row>
    <row r="2395" spans="1:17" x14ac:dyDescent="0.25">
      <c r="A2395" s="1">
        <v>39210</v>
      </c>
      <c r="B2395">
        <v>1509.3599850000001</v>
      </c>
      <c r="C2395">
        <v>1509.3599850000001</v>
      </c>
      <c r="D2395">
        <v>1500.660034</v>
      </c>
      <c r="E2395">
        <v>1507.719971</v>
      </c>
      <c r="F2395">
        <v>2795720000</v>
      </c>
      <c r="G2395">
        <v>1507.719971</v>
      </c>
      <c r="I2395" s="3">
        <f t="shared" si="75"/>
        <v>-1.165970415851425E-3</v>
      </c>
      <c r="J2395" s="3"/>
      <c r="N2395">
        <v>1.7865633591721997E-2</v>
      </c>
      <c r="O2395">
        <v>2394</v>
      </c>
      <c r="P2395" s="2">
        <f t="shared" si="74"/>
        <v>0.95</v>
      </c>
      <c r="Q2395">
        <v>1.7865633591721997E-2</v>
      </c>
    </row>
    <row r="2396" spans="1:17" x14ac:dyDescent="0.25">
      <c r="A2396" s="1">
        <v>39209</v>
      </c>
      <c r="B2396">
        <v>1505.5699460000001</v>
      </c>
      <c r="C2396">
        <v>1511</v>
      </c>
      <c r="D2396">
        <v>1505.540039</v>
      </c>
      <c r="E2396">
        <v>1509.4799800000001</v>
      </c>
      <c r="F2396">
        <v>2545090000</v>
      </c>
      <c r="G2396">
        <v>1509.4799800000001</v>
      </c>
      <c r="I2396" s="3">
        <f t="shared" si="75"/>
        <v>2.5637179453106285E-3</v>
      </c>
      <c r="J2396" s="3"/>
      <c r="N2396">
        <v>1.7888281045797649E-2</v>
      </c>
      <c r="O2396">
        <v>2395</v>
      </c>
      <c r="P2396" s="2">
        <f t="shared" si="74"/>
        <v>0.95039682539682535</v>
      </c>
      <c r="Q2396">
        <v>1.7888281045797649E-2</v>
      </c>
    </row>
    <row r="2397" spans="1:17" x14ac:dyDescent="0.25">
      <c r="A2397" s="1">
        <v>39206</v>
      </c>
      <c r="B2397">
        <v>1502.349976</v>
      </c>
      <c r="C2397">
        <v>1510.339966</v>
      </c>
      <c r="D2397">
        <v>1501.8000489999999</v>
      </c>
      <c r="E2397">
        <v>1505.619995</v>
      </c>
      <c r="F2397">
        <v>2761930000</v>
      </c>
      <c r="G2397">
        <v>1505.619995</v>
      </c>
      <c r="I2397" s="3">
        <f t="shared" si="75"/>
        <v>2.1498944799629438E-3</v>
      </c>
      <c r="J2397" s="3"/>
      <c r="N2397">
        <v>1.8000748314746184E-2</v>
      </c>
      <c r="O2397">
        <v>2396</v>
      </c>
      <c r="P2397" s="2">
        <f t="shared" si="74"/>
        <v>0.95079365079365075</v>
      </c>
      <c r="Q2397">
        <v>1.8000748314746184E-2</v>
      </c>
    </row>
    <row r="2398" spans="1:17" x14ac:dyDescent="0.25">
      <c r="A2398" s="1">
        <v>39205</v>
      </c>
      <c r="B2398">
        <v>1495.5600589999999</v>
      </c>
      <c r="C2398">
        <v>1503.339966</v>
      </c>
      <c r="D2398">
        <v>1495.5600589999999</v>
      </c>
      <c r="E2398">
        <v>1502.3900149999999</v>
      </c>
      <c r="F2398">
        <v>3007970000</v>
      </c>
      <c r="G2398">
        <v>1502.3900149999999</v>
      </c>
      <c r="I2398" s="3">
        <f t="shared" si="75"/>
        <v>4.325078085523737E-3</v>
      </c>
      <c r="J2398" s="3"/>
      <c r="N2398">
        <v>1.8131549071521702E-2</v>
      </c>
      <c r="O2398">
        <v>2397</v>
      </c>
      <c r="P2398" s="2">
        <f t="shared" si="74"/>
        <v>0.95119047619047614</v>
      </c>
      <c r="Q2398">
        <v>1.8131549071521702E-2</v>
      </c>
    </row>
    <row r="2399" spans="1:17" x14ac:dyDescent="0.25">
      <c r="A2399" s="1">
        <v>39204</v>
      </c>
      <c r="B2399">
        <v>1486.130005</v>
      </c>
      <c r="C2399">
        <v>1499.099976</v>
      </c>
      <c r="D2399">
        <v>1486.130005</v>
      </c>
      <c r="E2399">
        <v>1495.920044</v>
      </c>
      <c r="F2399">
        <v>3189800000</v>
      </c>
      <c r="G2399">
        <v>1495.920044</v>
      </c>
      <c r="I2399" s="3">
        <f t="shared" si="75"/>
        <v>6.4724447842630095E-3</v>
      </c>
      <c r="J2399" s="3"/>
      <c r="N2399">
        <v>1.8139002262660631E-2</v>
      </c>
      <c r="O2399">
        <v>2398</v>
      </c>
      <c r="P2399" s="2">
        <f t="shared" si="74"/>
        <v>0.95158730158730154</v>
      </c>
      <c r="Q2399">
        <v>1.8139002262660631E-2</v>
      </c>
    </row>
    <row r="2400" spans="1:17" x14ac:dyDescent="0.25">
      <c r="A2400" s="1">
        <v>39203</v>
      </c>
      <c r="B2400">
        <v>1482.369995</v>
      </c>
      <c r="C2400">
        <v>1487.2700199999999</v>
      </c>
      <c r="D2400">
        <v>1476.6999510000001</v>
      </c>
      <c r="E2400">
        <v>1486.3000489999999</v>
      </c>
      <c r="F2400">
        <v>3400350000</v>
      </c>
      <c r="G2400">
        <v>1486.3000489999999</v>
      </c>
      <c r="I2400" s="3">
        <f t="shared" si="75"/>
        <v>2.6511964039044322E-3</v>
      </c>
      <c r="J2400" s="3"/>
      <c r="N2400">
        <v>1.8289841072046009E-2</v>
      </c>
      <c r="O2400">
        <v>2399</v>
      </c>
      <c r="P2400" s="2">
        <f t="shared" si="74"/>
        <v>0.95198412698412693</v>
      </c>
      <c r="Q2400">
        <v>1.8289841072046009E-2</v>
      </c>
    </row>
    <row r="2401" spans="1:17" x14ac:dyDescent="0.25">
      <c r="A2401" s="1">
        <v>39202</v>
      </c>
      <c r="B2401">
        <v>1494.0699460000001</v>
      </c>
      <c r="C2401">
        <v>1497.160034</v>
      </c>
      <c r="D2401">
        <v>1482.290039</v>
      </c>
      <c r="E2401">
        <v>1482.369995</v>
      </c>
      <c r="F2401">
        <v>3093420000</v>
      </c>
      <c r="G2401">
        <v>1482.369995</v>
      </c>
      <c r="I2401" s="3">
        <f t="shared" si="75"/>
        <v>-7.8309258755413502E-3</v>
      </c>
      <c r="J2401" s="3"/>
      <c r="N2401">
        <v>1.8292974600429224E-2</v>
      </c>
      <c r="O2401">
        <v>2400</v>
      </c>
      <c r="P2401" s="2">
        <f t="shared" si="74"/>
        <v>0.95238095238095233</v>
      </c>
      <c r="Q2401">
        <v>1.8292974600429224E-2</v>
      </c>
    </row>
    <row r="2402" spans="1:17" x14ac:dyDescent="0.25">
      <c r="A2402" s="1">
        <v>39199</v>
      </c>
      <c r="B2402">
        <v>1494.209961</v>
      </c>
      <c r="C2402">
        <v>1497.3199460000001</v>
      </c>
      <c r="D2402">
        <v>1488.670044</v>
      </c>
      <c r="E2402">
        <v>1494.0699460000001</v>
      </c>
      <c r="F2402">
        <v>2732810000</v>
      </c>
      <c r="G2402">
        <v>1494.0699460000001</v>
      </c>
      <c r="I2402" s="3">
        <f t="shared" si="75"/>
        <v>-1.2049790864976373E-4</v>
      </c>
      <c r="J2402" s="3"/>
      <c r="N2402">
        <v>1.8303664649697682E-2</v>
      </c>
      <c r="O2402">
        <v>2401</v>
      </c>
      <c r="P2402" s="2">
        <f t="shared" si="74"/>
        <v>0.95277777777777772</v>
      </c>
      <c r="Q2402">
        <v>1.8303664649697682E-2</v>
      </c>
    </row>
    <row r="2403" spans="1:17" x14ac:dyDescent="0.25">
      <c r="A2403" s="1">
        <v>39198</v>
      </c>
      <c r="B2403">
        <v>1495.2700199999999</v>
      </c>
      <c r="C2403">
        <v>1498.0200199999999</v>
      </c>
      <c r="D2403">
        <v>1491.170044</v>
      </c>
      <c r="E2403">
        <v>1494.25</v>
      </c>
      <c r="F2403">
        <v>3211800000</v>
      </c>
      <c r="G2403">
        <v>1494.25</v>
      </c>
      <c r="I2403" s="3">
        <f t="shared" si="75"/>
        <v>-7.8241829424074982E-4</v>
      </c>
      <c r="J2403" s="3"/>
      <c r="N2403">
        <v>1.8622760349339185E-2</v>
      </c>
      <c r="O2403">
        <v>2402</v>
      </c>
      <c r="P2403" s="2">
        <f t="shared" si="74"/>
        <v>0.95317460317460323</v>
      </c>
      <c r="Q2403">
        <v>1.8622760349339185E-2</v>
      </c>
    </row>
    <row r="2404" spans="1:17" x14ac:dyDescent="0.25">
      <c r="A2404" s="1">
        <v>39197</v>
      </c>
      <c r="B2404">
        <v>1480.280029</v>
      </c>
      <c r="C2404">
        <v>1496.589966</v>
      </c>
      <c r="D2404">
        <v>1480.280029</v>
      </c>
      <c r="E2404">
        <v>1495.420044</v>
      </c>
      <c r="F2404">
        <v>3252590000</v>
      </c>
      <c r="G2404">
        <v>1495.420044</v>
      </c>
      <c r="I2404" s="3">
        <f t="shared" si="75"/>
        <v>1.0139089613871111E-2</v>
      </c>
      <c r="J2404" s="3"/>
      <c r="N2404">
        <v>1.8781807536341066E-2</v>
      </c>
      <c r="O2404">
        <v>2403</v>
      </c>
      <c r="P2404" s="2">
        <f t="shared" si="74"/>
        <v>0.95357142857142863</v>
      </c>
      <c r="Q2404">
        <v>1.8781807536341066E-2</v>
      </c>
    </row>
    <row r="2405" spans="1:17" x14ac:dyDescent="0.25">
      <c r="A2405" s="1">
        <v>39196</v>
      </c>
      <c r="B2405">
        <v>1480.9300539999999</v>
      </c>
      <c r="C2405">
        <v>1483.8199460000001</v>
      </c>
      <c r="D2405">
        <v>1473.73999</v>
      </c>
      <c r="E2405">
        <v>1480.410034</v>
      </c>
      <c r="F2405">
        <v>3119750000</v>
      </c>
      <c r="G2405">
        <v>1480.410034</v>
      </c>
      <c r="I2405" s="3">
        <f t="shared" si="75"/>
        <v>-3.5114420062942742E-4</v>
      </c>
      <c r="J2405" s="3"/>
      <c r="N2405">
        <v>1.8808764855617222E-2</v>
      </c>
      <c r="O2405">
        <v>2404</v>
      </c>
      <c r="P2405" s="2">
        <f t="shared" si="74"/>
        <v>0.95396825396825402</v>
      </c>
      <c r="Q2405">
        <v>1.8808764855617222E-2</v>
      </c>
    </row>
    <row r="2406" spans="1:17" x14ac:dyDescent="0.25">
      <c r="A2406" s="1">
        <v>39195</v>
      </c>
      <c r="B2406">
        <v>1484.329956</v>
      </c>
      <c r="C2406">
        <v>1487.3199460000001</v>
      </c>
      <c r="D2406">
        <v>1480.1899410000001</v>
      </c>
      <c r="E2406">
        <v>1480.9300539999999</v>
      </c>
      <c r="F2406">
        <v>2575020000</v>
      </c>
      <c r="G2406">
        <v>1480.9300539999999</v>
      </c>
      <c r="I2406" s="3">
        <f t="shared" si="75"/>
        <v>-2.3039862938630806E-3</v>
      </c>
      <c r="J2406" s="3"/>
      <c r="N2406">
        <v>1.9040285714285732E-2</v>
      </c>
      <c r="O2406">
        <v>2405</v>
      </c>
      <c r="P2406" s="2">
        <f t="shared" si="74"/>
        <v>0.95436507936507942</v>
      </c>
      <c r="Q2406">
        <v>1.9040285714285732E-2</v>
      </c>
    </row>
    <row r="2407" spans="1:17" x14ac:dyDescent="0.25">
      <c r="A2407" s="1">
        <v>39192</v>
      </c>
      <c r="B2407">
        <v>1470.6899410000001</v>
      </c>
      <c r="C2407">
        <v>1484.73999</v>
      </c>
      <c r="D2407">
        <v>1470.6899410000001</v>
      </c>
      <c r="E2407">
        <v>1484.349976</v>
      </c>
      <c r="F2407">
        <v>3329940000</v>
      </c>
      <c r="G2407">
        <v>1484.349976</v>
      </c>
      <c r="I2407" s="3">
        <f t="shared" si="75"/>
        <v>9.2607046740149634E-3</v>
      </c>
      <c r="J2407" s="3"/>
      <c r="N2407">
        <v>1.9054979594834043E-2</v>
      </c>
      <c r="O2407">
        <v>2406</v>
      </c>
      <c r="P2407" s="2">
        <f t="shared" si="74"/>
        <v>0.95476190476190481</v>
      </c>
      <c r="Q2407">
        <v>1.9054979594834043E-2</v>
      </c>
    </row>
    <row r="2408" spans="1:17" x14ac:dyDescent="0.25">
      <c r="A2408" s="1">
        <v>39191</v>
      </c>
      <c r="B2408">
        <v>1472.4799800000001</v>
      </c>
      <c r="C2408">
        <v>1474.2299800000001</v>
      </c>
      <c r="D2408">
        <v>1464.469971</v>
      </c>
      <c r="E2408">
        <v>1470.7299800000001</v>
      </c>
      <c r="F2408">
        <v>2913610000</v>
      </c>
      <c r="G2408">
        <v>1470.7299800000001</v>
      </c>
      <c r="I2408" s="3">
        <f t="shared" si="75"/>
        <v>-1.202050933786003E-3</v>
      </c>
      <c r="J2408" s="3"/>
      <c r="N2408">
        <v>1.9075555652102061E-2</v>
      </c>
      <c r="O2408">
        <v>2407</v>
      </c>
      <c r="P2408" s="2">
        <f t="shared" si="74"/>
        <v>0.95515873015873021</v>
      </c>
      <c r="Q2408">
        <v>1.9075555652102061E-2</v>
      </c>
    </row>
    <row r="2409" spans="1:17" x14ac:dyDescent="0.25">
      <c r="A2409" s="1">
        <v>39190</v>
      </c>
      <c r="B2409">
        <v>1471.469971</v>
      </c>
      <c r="C2409">
        <v>1476.5699460000001</v>
      </c>
      <c r="D2409">
        <v>1466.410034</v>
      </c>
      <c r="E2409">
        <v>1472.5</v>
      </c>
      <c r="F2409">
        <v>2971330000</v>
      </c>
      <c r="G2409">
        <v>1472.5</v>
      </c>
      <c r="I2409" s="3">
        <f t="shared" si="75"/>
        <v>6.9319325703620649E-4</v>
      </c>
      <c r="J2409" s="3"/>
      <c r="N2409">
        <v>1.9080565446382147E-2</v>
      </c>
      <c r="O2409">
        <v>2408</v>
      </c>
      <c r="P2409" s="2">
        <f t="shared" si="74"/>
        <v>0.9555555555555556</v>
      </c>
      <c r="Q2409">
        <v>1.9080565446382147E-2</v>
      </c>
    </row>
    <row r="2410" spans="1:17" x14ac:dyDescent="0.25">
      <c r="A2410" s="1">
        <v>39189</v>
      </c>
      <c r="B2410">
        <v>1468.469971</v>
      </c>
      <c r="C2410">
        <v>1474.349976</v>
      </c>
      <c r="D2410">
        <v>1467.150024</v>
      </c>
      <c r="E2410">
        <v>1471.4799800000001</v>
      </c>
      <c r="F2410">
        <v>2920570000</v>
      </c>
      <c r="G2410">
        <v>1471.4799800000001</v>
      </c>
      <c r="I2410" s="3">
        <f t="shared" si="75"/>
        <v>2.1453107233344593E-3</v>
      </c>
      <c r="J2410" s="3"/>
      <c r="N2410">
        <v>1.9235551839464904E-2</v>
      </c>
      <c r="O2410">
        <v>2409</v>
      </c>
      <c r="P2410" s="2">
        <f t="shared" si="74"/>
        <v>0.955952380952381</v>
      </c>
      <c r="Q2410">
        <v>1.9235551839464904E-2</v>
      </c>
    </row>
    <row r="2411" spans="1:17" x14ac:dyDescent="0.25">
      <c r="A2411" s="1">
        <v>39188</v>
      </c>
      <c r="B2411">
        <v>1452.839966</v>
      </c>
      <c r="C2411">
        <v>1468.619995</v>
      </c>
      <c r="D2411">
        <v>1452.839966</v>
      </c>
      <c r="E2411">
        <v>1468.329956</v>
      </c>
      <c r="F2411">
        <v>2870140000</v>
      </c>
      <c r="G2411">
        <v>1468.329956</v>
      </c>
      <c r="I2411" s="3">
        <f t="shared" si="75"/>
        <v>1.065490605067132E-2</v>
      </c>
      <c r="J2411" s="3"/>
      <c r="N2411">
        <v>1.928286316073291E-2</v>
      </c>
      <c r="O2411">
        <v>2410</v>
      </c>
      <c r="P2411" s="2">
        <f t="shared" si="74"/>
        <v>0.95634920634920639</v>
      </c>
      <c r="Q2411">
        <v>1.928286316073291E-2</v>
      </c>
    </row>
    <row r="2412" spans="1:17" x14ac:dyDescent="0.25">
      <c r="A2412" s="1">
        <v>39185</v>
      </c>
      <c r="B2412">
        <v>1447.8000489999999</v>
      </c>
      <c r="C2412">
        <v>1453.1099850000001</v>
      </c>
      <c r="D2412">
        <v>1444.150024</v>
      </c>
      <c r="E2412">
        <v>1452.849976</v>
      </c>
      <c r="F2412">
        <v>2690020000</v>
      </c>
      <c r="G2412">
        <v>1452.849976</v>
      </c>
      <c r="I2412" s="3">
        <f t="shared" si="75"/>
        <v>3.4880002963724177E-3</v>
      </c>
      <c r="J2412" s="3"/>
      <c r="N2412">
        <v>1.9480540416670467E-2</v>
      </c>
      <c r="O2412">
        <v>2411</v>
      </c>
      <c r="P2412" s="2">
        <f t="shared" si="74"/>
        <v>0.95674603174603179</v>
      </c>
      <c r="Q2412">
        <v>1.9480540416670467E-2</v>
      </c>
    </row>
    <row r="2413" spans="1:17" x14ac:dyDescent="0.25">
      <c r="A2413" s="1">
        <v>39184</v>
      </c>
      <c r="B2413">
        <v>1438.869995</v>
      </c>
      <c r="C2413">
        <v>1448.0200199999999</v>
      </c>
      <c r="D2413">
        <v>1433.910034</v>
      </c>
      <c r="E2413">
        <v>1447.8000489999999</v>
      </c>
      <c r="F2413">
        <v>2770570000</v>
      </c>
      <c r="G2413">
        <v>1447.8000489999999</v>
      </c>
      <c r="I2413" s="3">
        <f t="shared" si="75"/>
        <v>6.2062966293212618E-3</v>
      </c>
      <c r="J2413" s="3"/>
      <c r="N2413">
        <v>1.9496150853406391E-2</v>
      </c>
      <c r="O2413">
        <v>2412</v>
      </c>
      <c r="P2413" s="2">
        <f t="shared" si="74"/>
        <v>0.95714285714285718</v>
      </c>
      <c r="Q2413">
        <v>1.9496150853406391E-2</v>
      </c>
    </row>
    <row r="2414" spans="1:17" x14ac:dyDescent="0.25">
      <c r="A2414" s="1">
        <v>39183</v>
      </c>
      <c r="B2414">
        <v>1448.2299800000001</v>
      </c>
      <c r="C2414">
        <v>1448.3900149999999</v>
      </c>
      <c r="D2414">
        <v>1436.150024</v>
      </c>
      <c r="E2414">
        <v>1438.869995</v>
      </c>
      <c r="F2414">
        <v>2950190000</v>
      </c>
      <c r="G2414">
        <v>1438.869995</v>
      </c>
      <c r="I2414" s="3">
        <f t="shared" si="75"/>
        <v>-6.5728290732520733E-3</v>
      </c>
      <c r="J2414" s="3"/>
      <c r="N2414">
        <v>1.9518049434029239E-2</v>
      </c>
      <c r="O2414">
        <v>2413</v>
      </c>
      <c r="P2414" s="2">
        <f t="shared" si="74"/>
        <v>0.95753968253968258</v>
      </c>
      <c r="Q2414">
        <v>1.9518049434029239E-2</v>
      </c>
    </row>
    <row r="2415" spans="1:17" x14ac:dyDescent="0.25">
      <c r="A2415" s="1">
        <v>39182</v>
      </c>
      <c r="B2415">
        <v>1444.579956</v>
      </c>
      <c r="C2415">
        <v>1448.7299800000001</v>
      </c>
      <c r="D2415">
        <v>1443.98999</v>
      </c>
      <c r="E2415">
        <v>1448.3900149999999</v>
      </c>
      <c r="F2415">
        <v>2510110000</v>
      </c>
      <c r="G2415">
        <v>1448.3900149999999</v>
      </c>
      <c r="I2415" s="3">
        <f t="shared" si="75"/>
        <v>2.6166439656720719E-3</v>
      </c>
      <c r="J2415" s="3"/>
      <c r="N2415">
        <v>1.9574486900938215E-2</v>
      </c>
      <c r="O2415">
        <v>2414</v>
      </c>
      <c r="P2415" s="2">
        <f t="shared" si="74"/>
        <v>0.95793650793650797</v>
      </c>
      <c r="Q2415">
        <v>1.9574486900938215E-2</v>
      </c>
    </row>
    <row r="2416" spans="1:17" x14ac:dyDescent="0.25">
      <c r="A2416" s="1">
        <v>39181</v>
      </c>
      <c r="B2416">
        <v>1443.7700199999999</v>
      </c>
      <c r="C2416">
        <v>1448.099976</v>
      </c>
      <c r="D2416">
        <v>1443.280029</v>
      </c>
      <c r="E2416">
        <v>1444.6099850000001</v>
      </c>
      <c r="F2416">
        <v>2349410000</v>
      </c>
      <c r="G2416">
        <v>1444.6099850000001</v>
      </c>
      <c r="I2416" s="3">
        <f t="shared" si="75"/>
        <v>5.8872319091318737E-4</v>
      </c>
      <c r="J2416" s="3"/>
      <c r="N2416">
        <v>1.9656504590117363E-2</v>
      </c>
      <c r="O2416">
        <v>2415</v>
      </c>
      <c r="P2416" s="2">
        <f t="shared" si="74"/>
        <v>0.95833333333333337</v>
      </c>
      <c r="Q2416">
        <v>1.9656504590117363E-2</v>
      </c>
    </row>
    <row r="2417" spans="1:17" x14ac:dyDescent="0.25">
      <c r="A2417" s="1">
        <v>39177</v>
      </c>
      <c r="B2417">
        <v>1438.9399410000001</v>
      </c>
      <c r="C2417">
        <v>1444.880005</v>
      </c>
      <c r="D2417">
        <v>1436.670044</v>
      </c>
      <c r="E2417">
        <v>1443.76001</v>
      </c>
      <c r="F2417">
        <v>2357230000</v>
      </c>
      <c r="G2417">
        <v>1443.76001</v>
      </c>
      <c r="I2417" s="3">
        <f t="shared" si="75"/>
        <v>3.0499558940715321E-3</v>
      </c>
      <c r="J2417" s="3"/>
      <c r="N2417">
        <v>1.9862053931736456E-2</v>
      </c>
      <c r="O2417">
        <v>2416</v>
      </c>
      <c r="P2417" s="2">
        <f t="shared" si="74"/>
        <v>0.95873015873015877</v>
      </c>
      <c r="Q2417">
        <v>1.9862053931736456E-2</v>
      </c>
    </row>
    <row r="2418" spans="1:17" x14ac:dyDescent="0.25">
      <c r="A2418" s="1">
        <v>39176</v>
      </c>
      <c r="B2418">
        <v>1437.75</v>
      </c>
      <c r="C2418">
        <v>1440.160034</v>
      </c>
      <c r="D2418">
        <v>1435.079956</v>
      </c>
      <c r="E2418">
        <v>1439.369995</v>
      </c>
      <c r="F2418">
        <v>2616320000</v>
      </c>
      <c r="G2418">
        <v>1439.369995</v>
      </c>
      <c r="I2418" s="3">
        <f t="shared" si="75"/>
        <v>1.1128170554008943E-3</v>
      </c>
      <c r="J2418" s="3"/>
      <c r="N2418">
        <v>2.0283700930896931E-2</v>
      </c>
      <c r="O2418">
        <v>2417</v>
      </c>
      <c r="P2418" s="2">
        <f t="shared" si="74"/>
        <v>0.95912698412698416</v>
      </c>
      <c r="Q2418">
        <v>2.0283700930896931E-2</v>
      </c>
    </row>
    <row r="2419" spans="1:17" x14ac:dyDescent="0.25">
      <c r="A2419" s="1">
        <v>39175</v>
      </c>
      <c r="B2419">
        <v>1424.2700199999999</v>
      </c>
      <c r="C2419">
        <v>1440.5699460000001</v>
      </c>
      <c r="D2419">
        <v>1424.2700199999999</v>
      </c>
      <c r="E2419">
        <v>1437.7700199999999</v>
      </c>
      <c r="F2419">
        <v>2921760000</v>
      </c>
      <c r="G2419">
        <v>1437.7700199999999</v>
      </c>
      <c r="I2419" s="3">
        <f t="shared" si="75"/>
        <v>9.2801028712750089E-3</v>
      </c>
      <c r="J2419" s="3"/>
      <c r="N2419">
        <v>2.0352416032282106E-2</v>
      </c>
      <c r="O2419">
        <v>2418</v>
      </c>
      <c r="P2419" s="2">
        <f t="shared" si="74"/>
        <v>0.95952380952380956</v>
      </c>
      <c r="Q2419">
        <v>2.0352416032282106E-2</v>
      </c>
    </row>
    <row r="2420" spans="1:17" x14ac:dyDescent="0.25">
      <c r="A2420" s="1">
        <v>39174</v>
      </c>
      <c r="B2420">
        <v>1420.829956</v>
      </c>
      <c r="C2420">
        <v>1425.48999</v>
      </c>
      <c r="D2420">
        <v>1416.369995</v>
      </c>
      <c r="E2420">
        <v>1424.5500489999999</v>
      </c>
      <c r="F2420">
        <v>2875880000</v>
      </c>
      <c r="G2420">
        <v>1424.5500489999999</v>
      </c>
      <c r="I2420" s="3">
        <f t="shared" si="75"/>
        <v>2.5970637775403205E-3</v>
      </c>
      <c r="J2420" s="3"/>
      <c r="N2420">
        <v>2.0418716841497542E-2</v>
      </c>
      <c r="O2420">
        <v>2419</v>
      </c>
      <c r="P2420" s="2">
        <f t="shared" si="74"/>
        <v>0.95992063492063495</v>
      </c>
      <c r="Q2420">
        <v>2.0418716841497542E-2</v>
      </c>
    </row>
    <row r="2421" spans="1:17" x14ac:dyDescent="0.25">
      <c r="A2421" s="1">
        <v>39171</v>
      </c>
      <c r="B2421">
        <v>1422.5200199999999</v>
      </c>
      <c r="C2421">
        <v>1429.219971</v>
      </c>
      <c r="D2421">
        <v>1408.900024</v>
      </c>
      <c r="E2421">
        <v>1420.8599850000001</v>
      </c>
      <c r="F2421">
        <v>2903960000</v>
      </c>
      <c r="G2421">
        <v>1420.8599850000001</v>
      </c>
      <c r="I2421" s="3">
        <f t="shared" si="75"/>
        <v>-1.1739956035753396E-3</v>
      </c>
      <c r="J2421" s="3"/>
      <c r="N2421">
        <v>2.0435540675552089E-2</v>
      </c>
      <c r="O2421">
        <v>2420</v>
      </c>
      <c r="P2421" s="2">
        <f t="shared" si="74"/>
        <v>0.96031746031746035</v>
      </c>
      <c r="Q2421">
        <v>2.0435540675552089E-2</v>
      </c>
    </row>
    <row r="2422" spans="1:17" x14ac:dyDescent="0.25">
      <c r="A2422" s="1">
        <v>39170</v>
      </c>
      <c r="B2422">
        <v>1417.170044</v>
      </c>
      <c r="C2422">
        <v>1426.23999</v>
      </c>
      <c r="D2422">
        <v>1413.2700199999999</v>
      </c>
      <c r="E2422">
        <v>1422.530029</v>
      </c>
      <c r="F2422">
        <v>2854710000</v>
      </c>
      <c r="G2422">
        <v>1422.530029</v>
      </c>
      <c r="I2422" s="3">
        <f t="shared" si="75"/>
        <v>3.73972402136169E-3</v>
      </c>
      <c r="J2422" s="3"/>
      <c r="N2422">
        <v>2.0510161545749916E-2</v>
      </c>
      <c r="O2422">
        <v>2421</v>
      </c>
      <c r="P2422" s="2">
        <f t="shared" si="74"/>
        <v>0.96071428571428574</v>
      </c>
      <c r="Q2422">
        <v>2.0510161545749916E-2</v>
      </c>
    </row>
    <row r="2423" spans="1:17" x14ac:dyDescent="0.25">
      <c r="A2423" s="1">
        <v>39169</v>
      </c>
      <c r="B2423">
        <v>1428.349976</v>
      </c>
      <c r="C2423">
        <v>1428.349976</v>
      </c>
      <c r="D2423">
        <v>1414.0699460000001</v>
      </c>
      <c r="E2423">
        <v>1417.2299800000001</v>
      </c>
      <c r="F2423">
        <v>3000440000</v>
      </c>
      <c r="G2423">
        <v>1417.2299800000001</v>
      </c>
      <c r="I2423" s="3">
        <f t="shared" si="75"/>
        <v>-7.9657885073510792E-3</v>
      </c>
      <c r="J2423" s="3"/>
      <c r="N2423">
        <v>2.0525668952535936E-2</v>
      </c>
      <c r="O2423">
        <v>2422</v>
      </c>
      <c r="P2423" s="2">
        <f t="shared" si="74"/>
        <v>0.96111111111111114</v>
      </c>
      <c r="Q2423">
        <v>2.0525668952535936E-2</v>
      </c>
    </row>
    <row r="2424" spans="1:17" x14ac:dyDescent="0.25">
      <c r="A2424" s="1">
        <v>39168</v>
      </c>
      <c r="B2424">
        <v>1437.48999</v>
      </c>
      <c r="C2424">
        <v>1437.48999</v>
      </c>
      <c r="D2424">
        <v>1425.540039</v>
      </c>
      <c r="E2424">
        <v>1428.6099850000001</v>
      </c>
      <c r="F2424">
        <v>2673040000</v>
      </c>
      <c r="G2424">
        <v>1428.6099850000001</v>
      </c>
      <c r="I2424" s="3">
        <f t="shared" si="75"/>
        <v>-6.1843582608694936E-3</v>
      </c>
      <c r="J2424" s="3"/>
      <c r="N2424">
        <v>2.0857941068587849E-2</v>
      </c>
      <c r="O2424">
        <v>2423</v>
      </c>
      <c r="P2424" s="2">
        <f t="shared" si="74"/>
        <v>0.96150793650793653</v>
      </c>
      <c r="Q2424">
        <v>2.0857941068587849E-2</v>
      </c>
    </row>
    <row r="2425" spans="1:17" x14ac:dyDescent="0.25">
      <c r="A2425" s="1">
        <v>39167</v>
      </c>
      <c r="B2425">
        <v>1436.1099850000001</v>
      </c>
      <c r="C2425">
        <v>1437.650024</v>
      </c>
      <c r="D2425">
        <v>1423.280029</v>
      </c>
      <c r="E2425">
        <v>1437.5</v>
      </c>
      <c r="F2425">
        <v>2754660000</v>
      </c>
      <c r="G2425">
        <v>1437.5</v>
      </c>
      <c r="I2425" s="3">
        <f t="shared" si="75"/>
        <v>9.6790288663028967E-4</v>
      </c>
      <c r="J2425" s="3"/>
      <c r="N2425">
        <v>2.0861340857339927E-2</v>
      </c>
      <c r="O2425">
        <v>2424</v>
      </c>
      <c r="P2425" s="2">
        <f t="shared" si="74"/>
        <v>0.96190476190476193</v>
      </c>
      <c r="Q2425">
        <v>2.0861340857339927E-2</v>
      </c>
    </row>
    <row r="2426" spans="1:17" x14ac:dyDescent="0.25">
      <c r="A2426" s="1">
        <v>39164</v>
      </c>
      <c r="B2426">
        <v>1434.540039</v>
      </c>
      <c r="C2426">
        <v>1438.8900149999999</v>
      </c>
      <c r="D2426">
        <v>1433.209961</v>
      </c>
      <c r="E2426">
        <v>1436.1099850000001</v>
      </c>
      <c r="F2426">
        <v>2619020000</v>
      </c>
      <c r="G2426">
        <v>1436.1099850000001</v>
      </c>
      <c r="I2426" s="3">
        <f t="shared" si="75"/>
        <v>1.0943898094990523E-3</v>
      </c>
      <c r="J2426" s="3"/>
      <c r="N2426">
        <v>2.1194392870525602E-2</v>
      </c>
      <c r="O2426">
        <v>2425</v>
      </c>
      <c r="P2426" s="2">
        <f t="shared" si="74"/>
        <v>0.96230158730158732</v>
      </c>
      <c r="Q2426">
        <v>2.1194392870525602E-2</v>
      </c>
    </row>
    <row r="2427" spans="1:17" x14ac:dyDescent="0.25">
      <c r="A2427" s="1">
        <v>39163</v>
      </c>
      <c r="B2427">
        <v>1435.040039</v>
      </c>
      <c r="C2427">
        <v>1437.660034</v>
      </c>
      <c r="D2427">
        <v>1429.880005</v>
      </c>
      <c r="E2427">
        <v>1434.540039</v>
      </c>
      <c r="F2427">
        <v>3129970000</v>
      </c>
      <c r="G2427">
        <v>1434.540039</v>
      </c>
      <c r="I2427" s="3">
        <f t="shared" si="75"/>
        <v>-3.4842233415899315E-4</v>
      </c>
      <c r="J2427" s="3"/>
      <c r="N2427">
        <v>2.1252059348645602E-2</v>
      </c>
      <c r="O2427">
        <v>2426</v>
      </c>
      <c r="P2427" s="2">
        <f t="shared" si="74"/>
        <v>0.96269841269841272</v>
      </c>
      <c r="Q2427">
        <v>2.1252059348645602E-2</v>
      </c>
    </row>
    <row r="2428" spans="1:17" x14ac:dyDescent="0.25">
      <c r="A2428" s="1">
        <v>39162</v>
      </c>
      <c r="B2428">
        <v>1410.920044</v>
      </c>
      <c r="C2428">
        <v>1437.7700199999999</v>
      </c>
      <c r="D2428">
        <v>1409.75</v>
      </c>
      <c r="E2428">
        <v>1435.040039</v>
      </c>
      <c r="F2428">
        <v>3184770000</v>
      </c>
      <c r="G2428">
        <v>1435.040039</v>
      </c>
      <c r="I2428" s="3">
        <f t="shared" si="75"/>
        <v>1.7080881545474602E-2</v>
      </c>
      <c r="J2428" s="3"/>
      <c r="N2428">
        <v>2.1442179320869892E-2</v>
      </c>
      <c r="O2428">
        <v>2427</v>
      </c>
      <c r="P2428" s="2">
        <f t="shared" si="74"/>
        <v>0.96309523809523812</v>
      </c>
      <c r="Q2428">
        <v>2.1442179320869892E-2</v>
      </c>
    </row>
    <row r="2429" spans="1:17" x14ac:dyDescent="0.25">
      <c r="A2429" s="1">
        <v>39161</v>
      </c>
      <c r="B2429">
        <v>1402.040039</v>
      </c>
      <c r="C2429">
        <v>1411.530029</v>
      </c>
      <c r="D2429">
        <v>1400.6999510000001</v>
      </c>
      <c r="E2429">
        <v>1410.9399410000001</v>
      </c>
      <c r="F2429">
        <v>2795940000</v>
      </c>
      <c r="G2429">
        <v>1410.9399410000001</v>
      </c>
      <c r="I2429" s="3">
        <f t="shared" si="75"/>
        <v>6.3334533659946679E-3</v>
      </c>
      <c r="J2429" s="3"/>
      <c r="N2429">
        <v>2.1444278150721807E-2</v>
      </c>
      <c r="O2429">
        <v>2428</v>
      </c>
      <c r="P2429" s="2">
        <f t="shared" si="74"/>
        <v>0.96349206349206351</v>
      </c>
      <c r="Q2429">
        <v>2.1444278150721807E-2</v>
      </c>
    </row>
    <row r="2430" spans="1:17" x14ac:dyDescent="0.25">
      <c r="A2430" s="1">
        <v>39160</v>
      </c>
      <c r="B2430">
        <v>1386.9499510000001</v>
      </c>
      <c r="C2430">
        <v>1403.1999510000001</v>
      </c>
      <c r="D2430">
        <v>1386.9499510000001</v>
      </c>
      <c r="E2430">
        <v>1402.0600589999999</v>
      </c>
      <c r="F2430">
        <v>2777180000</v>
      </c>
      <c r="G2430">
        <v>1402.0600589999999</v>
      </c>
      <c r="I2430" s="3">
        <f t="shared" si="75"/>
        <v>1.0894486847997209E-2</v>
      </c>
      <c r="J2430" s="3"/>
      <c r="N2430">
        <v>2.1610040908685013E-2</v>
      </c>
      <c r="O2430">
        <v>2429</v>
      </c>
      <c r="P2430" s="2">
        <f t="shared" si="74"/>
        <v>0.96388888888888891</v>
      </c>
      <c r="Q2430">
        <v>2.1610040908685013E-2</v>
      </c>
    </row>
    <row r="2431" spans="1:17" x14ac:dyDescent="0.25">
      <c r="A2431" s="1">
        <v>39157</v>
      </c>
      <c r="B2431">
        <v>1392.280029</v>
      </c>
      <c r="C2431">
        <v>1397.51001</v>
      </c>
      <c r="D2431">
        <v>1383.630005</v>
      </c>
      <c r="E2431">
        <v>1386.9499510000001</v>
      </c>
      <c r="F2431">
        <v>3393640000</v>
      </c>
      <c r="G2431">
        <v>1386.9499510000001</v>
      </c>
      <c r="I2431" s="3">
        <f t="shared" si="75"/>
        <v>-3.8283088811007504E-3</v>
      </c>
      <c r="J2431" s="3"/>
      <c r="N2431">
        <v>2.1616954759027029E-2</v>
      </c>
      <c r="O2431">
        <v>2430</v>
      </c>
      <c r="P2431" s="2">
        <f t="shared" si="74"/>
        <v>0.9642857142857143</v>
      </c>
      <c r="Q2431">
        <v>2.1616954759027029E-2</v>
      </c>
    </row>
    <row r="2432" spans="1:17" x14ac:dyDescent="0.25">
      <c r="A2432" s="1">
        <v>39156</v>
      </c>
      <c r="B2432">
        <v>1387.1099850000001</v>
      </c>
      <c r="C2432">
        <v>1395.7299800000001</v>
      </c>
      <c r="D2432">
        <v>1385.160034</v>
      </c>
      <c r="E2432">
        <v>1392.280029</v>
      </c>
      <c r="F2432">
        <v>2821900000</v>
      </c>
      <c r="G2432">
        <v>1392.280029</v>
      </c>
      <c r="I2432" s="3">
        <f t="shared" si="75"/>
        <v>3.6837480899349906E-3</v>
      </c>
      <c r="J2432" s="3"/>
      <c r="N2432">
        <v>2.1784621537573878E-2</v>
      </c>
      <c r="O2432">
        <v>2431</v>
      </c>
      <c r="P2432" s="2">
        <f t="shared" si="74"/>
        <v>0.9646825396825397</v>
      </c>
      <c r="Q2432">
        <v>2.1784621537573878E-2</v>
      </c>
    </row>
    <row r="2433" spans="1:17" x14ac:dyDescent="0.25">
      <c r="A2433" s="1">
        <v>39155</v>
      </c>
      <c r="B2433">
        <v>1377.8599850000001</v>
      </c>
      <c r="C2433">
        <v>1388.089966</v>
      </c>
      <c r="D2433">
        <v>1363.9799800000001</v>
      </c>
      <c r="E2433">
        <v>1387.170044</v>
      </c>
      <c r="F2433">
        <v>3758350000</v>
      </c>
      <c r="G2433">
        <v>1387.170044</v>
      </c>
      <c r="I2433" s="3">
        <f t="shared" si="75"/>
        <v>6.6911668259856949E-3</v>
      </c>
      <c r="J2433" s="3"/>
      <c r="N2433">
        <v>2.1830496544354094E-2</v>
      </c>
      <c r="O2433">
        <v>2432</v>
      </c>
      <c r="P2433" s="2">
        <f t="shared" si="74"/>
        <v>0.96507936507936509</v>
      </c>
      <c r="Q2433">
        <v>2.1830496544354094E-2</v>
      </c>
    </row>
    <row r="2434" spans="1:17" x14ac:dyDescent="0.25">
      <c r="A2434" s="1">
        <v>39154</v>
      </c>
      <c r="B2434">
        <v>1406.2299800000001</v>
      </c>
      <c r="C2434">
        <v>1406.2299800000001</v>
      </c>
      <c r="D2434">
        <v>1377.709961</v>
      </c>
      <c r="E2434">
        <v>1377.9499510000001</v>
      </c>
      <c r="F2434">
        <v>3485570000</v>
      </c>
      <c r="G2434">
        <v>1377.9499510000001</v>
      </c>
      <c r="I2434" s="3">
        <f t="shared" si="75"/>
        <v>-2.0368282019649242E-2</v>
      </c>
      <c r="J2434" s="3"/>
      <c r="N2434">
        <v>2.1921880902027402E-2</v>
      </c>
      <c r="O2434">
        <v>2433</v>
      </c>
      <c r="P2434" s="2">
        <f t="shared" si="74"/>
        <v>0.96547619047619049</v>
      </c>
      <c r="Q2434">
        <v>2.1921880902027402E-2</v>
      </c>
    </row>
    <row r="2435" spans="1:17" x14ac:dyDescent="0.25">
      <c r="A2435" s="1">
        <v>39153</v>
      </c>
      <c r="B2435">
        <v>1402.8000489999999</v>
      </c>
      <c r="C2435">
        <v>1409.339966</v>
      </c>
      <c r="D2435">
        <v>1398.400024</v>
      </c>
      <c r="E2435">
        <v>1406.599976</v>
      </c>
      <c r="F2435">
        <v>2664000000</v>
      </c>
      <c r="G2435">
        <v>1406.599976</v>
      </c>
      <c r="I2435" s="3">
        <f t="shared" si="75"/>
        <v>2.6802843454205583E-3</v>
      </c>
      <c r="J2435" s="3"/>
      <c r="N2435">
        <v>2.2022521358515457E-2</v>
      </c>
      <c r="O2435">
        <v>2434</v>
      </c>
      <c r="P2435" s="2">
        <f t="shared" ref="P2435:P2498" si="76">O2435/L$1</f>
        <v>0.96587301587301588</v>
      </c>
      <c r="Q2435">
        <v>2.2022521358515457E-2</v>
      </c>
    </row>
    <row r="2436" spans="1:17" x14ac:dyDescent="0.25">
      <c r="A2436" s="1">
        <v>39150</v>
      </c>
      <c r="B2436">
        <v>1401.8900149999999</v>
      </c>
      <c r="C2436">
        <v>1410.150024</v>
      </c>
      <c r="D2436">
        <v>1397.3000489999999</v>
      </c>
      <c r="E2436">
        <v>1402.839966</v>
      </c>
      <c r="F2436">
        <v>2623050000</v>
      </c>
      <c r="G2436">
        <v>1402.839966</v>
      </c>
      <c r="I2436" s="3">
        <f t="shared" ref="I2436:I2499" si="77">E2436/E2437-1</f>
        <v>6.7762163210782766E-4</v>
      </c>
      <c r="J2436" s="3"/>
      <c r="N2436">
        <v>2.2238759852521106E-2</v>
      </c>
      <c r="O2436">
        <v>2435</v>
      </c>
      <c r="P2436" s="2">
        <f t="shared" si="76"/>
        <v>0.96626984126984128</v>
      </c>
      <c r="Q2436">
        <v>2.2238759852521106E-2</v>
      </c>
    </row>
    <row r="2437" spans="1:17" x14ac:dyDescent="0.25">
      <c r="A2437" s="1">
        <v>39149</v>
      </c>
      <c r="B2437">
        <v>1391.880005</v>
      </c>
      <c r="C2437">
        <v>1407.9300539999999</v>
      </c>
      <c r="D2437">
        <v>1391.880005</v>
      </c>
      <c r="E2437">
        <v>1401.8900149999999</v>
      </c>
      <c r="F2437">
        <v>3014850000</v>
      </c>
      <c r="G2437">
        <v>1401.8900149999999</v>
      </c>
      <c r="I2437" s="3">
        <f t="shared" si="77"/>
        <v>7.1266221302701549E-3</v>
      </c>
      <c r="J2437" s="3"/>
      <c r="N2437">
        <v>2.2488443228231514E-2</v>
      </c>
      <c r="O2437">
        <v>2436</v>
      </c>
      <c r="P2437" s="2">
        <f t="shared" si="76"/>
        <v>0.96666666666666667</v>
      </c>
      <c r="Q2437">
        <v>2.2488443228231514E-2</v>
      </c>
    </row>
    <row r="2438" spans="1:17" x14ac:dyDescent="0.25">
      <c r="A2438" s="1">
        <v>39148</v>
      </c>
      <c r="B2438">
        <v>1395.0200199999999</v>
      </c>
      <c r="C2438">
        <v>1401.160034</v>
      </c>
      <c r="D2438">
        <v>1390.6400149999999</v>
      </c>
      <c r="E2438">
        <v>1391.969971</v>
      </c>
      <c r="F2438">
        <v>3141350000</v>
      </c>
      <c r="G2438">
        <v>1391.969971</v>
      </c>
      <c r="I2438" s="3">
        <f t="shared" si="77"/>
        <v>-2.4652703622454197E-3</v>
      </c>
      <c r="J2438" s="3"/>
      <c r="N2438">
        <v>2.2513373129380954E-2</v>
      </c>
      <c r="O2438">
        <v>2437</v>
      </c>
      <c r="P2438" s="2">
        <f t="shared" si="76"/>
        <v>0.96706349206349207</v>
      </c>
      <c r="Q2438">
        <v>2.2513373129380954E-2</v>
      </c>
    </row>
    <row r="2439" spans="1:17" x14ac:dyDescent="0.25">
      <c r="A2439" s="1">
        <v>39147</v>
      </c>
      <c r="B2439">
        <v>1374.0600589999999</v>
      </c>
      <c r="C2439">
        <v>1397.900024</v>
      </c>
      <c r="D2439">
        <v>1374.0600589999999</v>
      </c>
      <c r="E2439">
        <v>1395.410034</v>
      </c>
      <c r="F2439">
        <v>3358160000</v>
      </c>
      <c r="G2439">
        <v>1395.410034</v>
      </c>
      <c r="I2439" s="3">
        <f t="shared" si="77"/>
        <v>1.54935806752452E-2</v>
      </c>
      <c r="J2439" s="3"/>
      <c r="N2439">
        <v>2.2519954238224837E-2</v>
      </c>
      <c r="O2439">
        <v>2438</v>
      </c>
      <c r="P2439" s="2">
        <f t="shared" si="76"/>
        <v>0.96746031746031746</v>
      </c>
      <c r="Q2439">
        <v>2.2519954238224837E-2</v>
      </c>
    </row>
    <row r="2440" spans="1:17" x14ac:dyDescent="0.25">
      <c r="A2440" s="1">
        <v>39146</v>
      </c>
      <c r="B2440">
        <v>1387.1099850000001</v>
      </c>
      <c r="C2440">
        <v>1391.8599850000001</v>
      </c>
      <c r="D2440">
        <v>1373.969971</v>
      </c>
      <c r="E2440">
        <v>1374.119995</v>
      </c>
      <c r="F2440">
        <v>3480520000</v>
      </c>
      <c r="G2440">
        <v>1374.119995</v>
      </c>
      <c r="I2440" s="3">
        <f t="shared" si="77"/>
        <v>-9.4076779241636377E-3</v>
      </c>
      <c r="J2440" s="3"/>
      <c r="N2440">
        <v>2.2691265764912094E-2</v>
      </c>
      <c r="O2440">
        <v>2439</v>
      </c>
      <c r="P2440" s="2">
        <f t="shared" si="76"/>
        <v>0.96785714285714286</v>
      </c>
      <c r="Q2440">
        <v>2.2691265764912094E-2</v>
      </c>
    </row>
    <row r="2441" spans="1:17" x14ac:dyDescent="0.25">
      <c r="A2441" s="1">
        <v>39143</v>
      </c>
      <c r="B2441">
        <v>1403.160034</v>
      </c>
      <c r="C2441">
        <v>1403.400024</v>
      </c>
      <c r="D2441">
        <v>1386.869995</v>
      </c>
      <c r="E2441">
        <v>1387.170044</v>
      </c>
      <c r="F2441">
        <v>3312260000</v>
      </c>
      <c r="G2441">
        <v>1387.170044</v>
      </c>
      <c r="I2441" s="3">
        <f t="shared" si="77"/>
        <v>-1.140275198178331E-2</v>
      </c>
      <c r="J2441" s="3"/>
      <c r="N2441">
        <v>2.3049401011279613E-2</v>
      </c>
      <c r="O2441">
        <v>2440</v>
      </c>
      <c r="P2441" s="2">
        <f t="shared" si="76"/>
        <v>0.96825396825396826</v>
      </c>
      <c r="Q2441">
        <v>2.3049401011279613E-2</v>
      </c>
    </row>
    <row r="2442" spans="1:17" x14ac:dyDescent="0.25">
      <c r="A2442" s="1">
        <v>39142</v>
      </c>
      <c r="B2442">
        <v>1406.8000489999999</v>
      </c>
      <c r="C2442">
        <v>1409.459961</v>
      </c>
      <c r="D2442">
        <v>1380.869995</v>
      </c>
      <c r="E2442">
        <v>1403.170044</v>
      </c>
      <c r="F2442">
        <v>3874910000</v>
      </c>
      <c r="G2442">
        <v>1403.170044</v>
      </c>
      <c r="I2442" s="3">
        <f t="shared" si="77"/>
        <v>-2.5944343555676097E-3</v>
      </c>
      <c r="J2442" s="3"/>
      <c r="N2442">
        <v>2.328966515766373E-2</v>
      </c>
      <c r="O2442">
        <v>2441</v>
      </c>
      <c r="P2442" s="2">
        <f t="shared" si="76"/>
        <v>0.96865079365079365</v>
      </c>
      <c r="Q2442">
        <v>2.328966515766373E-2</v>
      </c>
    </row>
    <row r="2443" spans="1:17" x14ac:dyDescent="0.25">
      <c r="A2443" s="1">
        <v>39141</v>
      </c>
      <c r="B2443">
        <v>1398.6400149999999</v>
      </c>
      <c r="C2443">
        <v>1415.8900149999999</v>
      </c>
      <c r="D2443">
        <v>1396.650024</v>
      </c>
      <c r="E2443">
        <v>1406.8199460000001</v>
      </c>
      <c r="F2443">
        <v>3925250000</v>
      </c>
      <c r="G2443">
        <v>1406.8199460000001</v>
      </c>
      <c r="I2443" s="3">
        <f t="shared" si="77"/>
        <v>5.5608894550016608E-3</v>
      </c>
      <c r="J2443" s="3"/>
      <c r="N2443">
        <v>2.3320366495549916E-2</v>
      </c>
      <c r="O2443">
        <v>2442</v>
      </c>
      <c r="P2443" s="2">
        <f t="shared" si="76"/>
        <v>0.96904761904761905</v>
      </c>
      <c r="Q2443">
        <v>2.3320366495549916E-2</v>
      </c>
    </row>
    <row r="2444" spans="1:17" x14ac:dyDescent="0.25">
      <c r="A2444" s="1">
        <v>39140</v>
      </c>
      <c r="B2444">
        <v>1449.25</v>
      </c>
      <c r="C2444">
        <v>1449.25</v>
      </c>
      <c r="D2444">
        <v>1389.420044</v>
      </c>
      <c r="E2444">
        <v>1399.040039</v>
      </c>
      <c r="F2444">
        <v>4065230000</v>
      </c>
      <c r="G2444">
        <v>1399.040039</v>
      </c>
      <c r="I2444" s="3">
        <f t="shared" si="77"/>
        <v>-3.4725402191039589E-2</v>
      </c>
      <c r="J2444" s="3"/>
      <c r="N2444">
        <v>2.3336145420173926E-2</v>
      </c>
      <c r="O2444">
        <v>2443</v>
      </c>
      <c r="P2444" s="2">
        <f t="shared" si="76"/>
        <v>0.96944444444444444</v>
      </c>
      <c r="Q2444">
        <v>2.3336145420173926E-2</v>
      </c>
    </row>
    <row r="2445" spans="1:17" x14ac:dyDescent="0.25">
      <c r="A2445" s="1">
        <v>39139</v>
      </c>
      <c r="B2445">
        <v>1451.040039</v>
      </c>
      <c r="C2445">
        <v>1456.9499510000001</v>
      </c>
      <c r="D2445">
        <v>1445.4799800000001</v>
      </c>
      <c r="E2445">
        <v>1449.369995</v>
      </c>
      <c r="F2445">
        <v>2822170000</v>
      </c>
      <c r="G2445">
        <v>1449.369995</v>
      </c>
      <c r="I2445" s="3">
        <f t="shared" si="77"/>
        <v>-1.2541059916291175E-3</v>
      </c>
      <c r="J2445" s="3"/>
      <c r="N2445">
        <v>2.3356008422741992E-2</v>
      </c>
      <c r="O2445">
        <v>2444</v>
      </c>
      <c r="P2445" s="2">
        <f t="shared" si="76"/>
        <v>0.96984126984126984</v>
      </c>
      <c r="Q2445">
        <v>2.3356008422741992E-2</v>
      </c>
    </row>
    <row r="2446" spans="1:17" x14ac:dyDescent="0.25">
      <c r="A2446" s="1">
        <v>39136</v>
      </c>
      <c r="B2446">
        <v>1456.219971</v>
      </c>
      <c r="C2446">
        <v>1456.219971</v>
      </c>
      <c r="D2446">
        <v>1448.3599850000001</v>
      </c>
      <c r="E2446">
        <v>1451.1899410000001</v>
      </c>
      <c r="F2446">
        <v>2579950000</v>
      </c>
      <c r="G2446">
        <v>1451.1899410000001</v>
      </c>
      <c r="I2446" s="3">
        <f t="shared" si="77"/>
        <v>-3.5636743035344365E-3</v>
      </c>
      <c r="J2446" s="3"/>
      <c r="N2446">
        <v>2.3494190580774399E-2</v>
      </c>
      <c r="O2446">
        <v>2445</v>
      </c>
      <c r="P2446" s="2">
        <f t="shared" si="76"/>
        <v>0.97023809523809523</v>
      </c>
      <c r="Q2446">
        <v>2.3494190580774399E-2</v>
      </c>
    </row>
    <row r="2447" spans="1:17" x14ac:dyDescent="0.25">
      <c r="A2447" s="1">
        <v>39135</v>
      </c>
      <c r="B2447">
        <v>1457.290039</v>
      </c>
      <c r="C2447">
        <v>1461.5699460000001</v>
      </c>
      <c r="D2447">
        <v>1450.51001</v>
      </c>
      <c r="E2447">
        <v>1456.380005</v>
      </c>
      <c r="F2447">
        <v>1950770000</v>
      </c>
      <c r="G2447">
        <v>1456.380005</v>
      </c>
      <c r="I2447" s="3">
        <f t="shared" si="77"/>
        <v>-8.5755644142360143E-4</v>
      </c>
      <c r="J2447" s="3"/>
      <c r="N2447">
        <v>2.3753073393646407E-2</v>
      </c>
      <c r="O2447">
        <v>2446</v>
      </c>
      <c r="P2447" s="2">
        <f t="shared" si="76"/>
        <v>0.97063492063492063</v>
      </c>
      <c r="Q2447">
        <v>2.3753073393646407E-2</v>
      </c>
    </row>
    <row r="2448" spans="1:17" x14ac:dyDescent="0.25">
      <c r="A2448" s="1">
        <v>39134</v>
      </c>
      <c r="B2448">
        <v>1459.599976</v>
      </c>
      <c r="C2448">
        <v>1459.599976</v>
      </c>
      <c r="D2448">
        <v>1452.0200199999999</v>
      </c>
      <c r="E2448">
        <v>1457.630005</v>
      </c>
      <c r="F2448">
        <v>2606980000</v>
      </c>
      <c r="G2448">
        <v>1457.630005</v>
      </c>
      <c r="I2448" s="3">
        <f t="shared" si="77"/>
        <v>-1.4044509235994207E-3</v>
      </c>
      <c r="J2448" s="3"/>
      <c r="N2448">
        <v>2.3868792264572836E-2</v>
      </c>
      <c r="O2448">
        <v>2447</v>
      </c>
      <c r="P2448" s="2">
        <f t="shared" si="76"/>
        <v>0.97103174603174602</v>
      </c>
      <c r="Q2448">
        <v>2.3868792264572836E-2</v>
      </c>
    </row>
    <row r="2449" spans="1:17" x14ac:dyDescent="0.25">
      <c r="A2449" s="1">
        <v>39133</v>
      </c>
      <c r="B2449">
        <v>1455.530029</v>
      </c>
      <c r="C2449">
        <v>1460.530029</v>
      </c>
      <c r="D2449">
        <v>1449.1999510000001</v>
      </c>
      <c r="E2449">
        <v>1459.6800539999999</v>
      </c>
      <c r="F2449">
        <v>2337860000</v>
      </c>
      <c r="G2449">
        <v>1459.6800539999999</v>
      </c>
      <c r="I2449" s="3">
        <f t="shared" si="77"/>
        <v>2.8443154355577427E-3</v>
      </c>
      <c r="J2449" s="3"/>
      <c r="N2449">
        <v>2.3892834748642011E-2</v>
      </c>
      <c r="O2449">
        <v>2448</v>
      </c>
      <c r="P2449" s="2">
        <f t="shared" si="76"/>
        <v>0.97142857142857142</v>
      </c>
      <c r="Q2449">
        <v>2.3892834748642011E-2</v>
      </c>
    </row>
    <row r="2450" spans="1:17" x14ac:dyDescent="0.25">
      <c r="A2450" s="1">
        <v>39129</v>
      </c>
      <c r="B2450">
        <v>1456.7700199999999</v>
      </c>
      <c r="C2450">
        <v>1456.7700199999999</v>
      </c>
      <c r="D2450">
        <v>1451.5699460000001</v>
      </c>
      <c r="E2450">
        <v>1455.540039</v>
      </c>
      <c r="F2450">
        <v>2399450000</v>
      </c>
      <c r="G2450">
        <v>1455.540039</v>
      </c>
      <c r="I2450" s="3">
        <f t="shared" si="77"/>
        <v>-8.7178145987798494E-4</v>
      </c>
      <c r="J2450" s="3"/>
      <c r="N2450">
        <v>2.3944459378663074E-2</v>
      </c>
      <c r="O2450">
        <v>2449</v>
      </c>
      <c r="P2450" s="2">
        <f t="shared" si="76"/>
        <v>0.97182539682539681</v>
      </c>
      <c r="Q2450">
        <v>2.3944459378663074E-2</v>
      </c>
    </row>
    <row r="2451" spans="1:17" x14ac:dyDescent="0.25">
      <c r="A2451" s="1">
        <v>39128</v>
      </c>
      <c r="B2451">
        <v>1455.150024</v>
      </c>
      <c r="C2451">
        <v>1457.969971</v>
      </c>
      <c r="D2451">
        <v>1453.1899410000001</v>
      </c>
      <c r="E2451">
        <v>1456.8100589999999</v>
      </c>
      <c r="F2451">
        <v>2490920000</v>
      </c>
      <c r="G2451">
        <v>1456.8100589999999</v>
      </c>
      <c r="I2451" s="3">
        <f t="shared" si="77"/>
        <v>1.0375935883719656E-3</v>
      </c>
      <c r="J2451" s="3"/>
      <c r="N2451">
        <v>2.4015204327992201E-2</v>
      </c>
      <c r="O2451">
        <v>2450</v>
      </c>
      <c r="P2451" s="2">
        <f t="shared" si="76"/>
        <v>0.97222222222222221</v>
      </c>
      <c r="Q2451">
        <v>2.4015204327992201E-2</v>
      </c>
    </row>
    <row r="2452" spans="1:17" x14ac:dyDescent="0.25">
      <c r="A2452" s="1">
        <v>39127</v>
      </c>
      <c r="B2452">
        <v>1443.910034</v>
      </c>
      <c r="C2452">
        <v>1457.650024</v>
      </c>
      <c r="D2452">
        <v>1443.910034</v>
      </c>
      <c r="E2452">
        <v>1455.3000489999999</v>
      </c>
      <c r="F2452">
        <v>2699290000</v>
      </c>
      <c r="G2452">
        <v>1455.3000489999999</v>
      </c>
      <c r="I2452" s="3">
        <f t="shared" si="77"/>
        <v>7.6440799603667564E-3</v>
      </c>
      <c r="J2452" s="3"/>
      <c r="N2452">
        <v>2.4068994190992843E-2</v>
      </c>
      <c r="O2452">
        <v>2451</v>
      </c>
      <c r="P2452" s="2">
        <f t="shared" si="76"/>
        <v>0.97261904761904761</v>
      </c>
      <c r="Q2452">
        <v>2.4068994190992843E-2</v>
      </c>
    </row>
    <row r="2453" spans="1:17" x14ac:dyDescent="0.25">
      <c r="A2453" s="1">
        <v>39126</v>
      </c>
      <c r="B2453">
        <v>1433.219971</v>
      </c>
      <c r="C2453">
        <v>1444.410034</v>
      </c>
      <c r="D2453">
        <v>1433.219971</v>
      </c>
      <c r="E2453">
        <v>1444.26001</v>
      </c>
      <c r="F2453">
        <v>2652150000</v>
      </c>
      <c r="G2453">
        <v>1444.26001</v>
      </c>
      <c r="I2453" s="3">
        <f t="shared" si="77"/>
        <v>7.597490555814268E-3</v>
      </c>
      <c r="J2453" s="3"/>
      <c r="N2453">
        <v>2.4151105728360767E-2</v>
      </c>
      <c r="O2453">
        <v>2452</v>
      </c>
      <c r="P2453" s="2">
        <f t="shared" si="76"/>
        <v>0.973015873015873</v>
      </c>
      <c r="Q2453">
        <v>2.4151105728360767E-2</v>
      </c>
    </row>
    <row r="2454" spans="1:17" x14ac:dyDescent="0.25">
      <c r="A2454" s="1">
        <v>39125</v>
      </c>
      <c r="B2454">
        <v>1438</v>
      </c>
      <c r="C2454">
        <v>1439.1099850000001</v>
      </c>
      <c r="D2454">
        <v>1431.4399410000001</v>
      </c>
      <c r="E2454">
        <v>1433.369995</v>
      </c>
      <c r="F2454">
        <v>2395680000</v>
      </c>
      <c r="G2454">
        <v>1433.369995</v>
      </c>
      <c r="I2454" s="3">
        <f t="shared" si="77"/>
        <v>-3.2613825623258874E-3</v>
      </c>
      <c r="J2454" s="3"/>
      <c r="N2454">
        <v>2.4297748404812358E-2</v>
      </c>
      <c r="O2454">
        <v>2453</v>
      </c>
      <c r="P2454" s="2">
        <f t="shared" si="76"/>
        <v>0.9734126984126984</v>
      </c>
      <c r="Q2454">
        <v>2.4297748404812358E-2</v>
      </c>
    </row>
    <row r="2455" spans="1:17" x14ac:dyDescent="0.25">
      <c r="A2455" s="1">
        <v>39122</v>
      </c>
      <c r="B2455">
        <v>1448.25</v>
      </c>
      <c r="C2455">
        <v>1452.4499510000001</v>
      </c>
      <c r="D2455">
        <v>1433.4399410000001</v>
      </c>
      <c r="E2455">
        <v>1438.0600589999999</v>
      </c>
      <c r="F2455">
        <v>2951810000</v>
      </c>
      <c r="G2455">
        <v>1438.0600589999999</v>
      </c>
      <c r="I2455" s="3">
        <f t="shared" si="77"/>
        <v>-7.0772138440281518E-3</v>
      </c>
      <c r="J2455" s="3"/>
      <c r="N2455">
        <v>2.4407113265074276E-2</v>
      </c>
      <c r="O2455">
        <v>2454</v>
      </c>
      <c r="P2455" s="2">
        <f t="shared" si="76"/>
        <v>0.97380952380952379</v>
      </c>
      <c r="Q2455">
        <v>2.4407113265074276E-2</v>
      </c>
    </row>
    <row r="2456" spans="1:17" x14ac:dyDescent="0.25">
      <c r="A2456" s="1">
        <v>39121</v>
      </c>
      <c r="B2456">
        <v>1449.98999</v>
      </c>
      <c r="C2456">
        <v>1450.4499510000001</v>
      </c>
      <c r="D2456">
        <v>1442.8100589999999</v>
      </c>
      <c r="E2456">
        <v>1448.3100589999999</v>
      </c>
      <c r="F2456">
        <v>2816180000</v>
      </c>
      <c r="G2456">
        <v>1448.3100589999999</v>
      </c>
      <c r="I2456" s="3">
        <f t="shared" si="77"/>
        <v>-1.1792671662561593E-3</v>
      </c>
      <c r="J2456" s="3"/>
      <c r="N2456">
        <v>2.456646886043834E-2</v>
      </c>
      <c r="O2456">
        <v>2455</v>
      </c>
      <c r="P2456" s="2">
        <f t="shared" si="76"/>
        <v>0.97420634920634919</v>
      </c>
      <c r="Q2456">
        <v>2.456646886043834E-2</v>
      </c>
    </row>
    <row r="2457" spans="1:17" x14ac:dyDescent="0.25">
      <c r="A2457" s="1">
        <v>39120</v>
      </c>
      <c r="B2457">
        <v>1447.410034</v>
      </c>
      <c r="C2457">
        <v>1452.98999</v>
      </c>
      <c r="D2457">
        <v>1446.4399410000001</v>
      </c>
      <c r="E2457">
        <v>1450.0200199999999</v>
      </c>
      <c r="F2457">
        <v>2618820000</v>
      </c>
      <c r="G2457">
        <v>1450.0200199999999</v>
      </c>
      <c r="I2457" s="3">
        <f t="shared" si="77"/>
        <v>1.3950414364640729E-3</v>
      </c>
      <c r="J2457" s="3"/>
      <c r="N2457">
        <v>2.476021748183288E-2</v>
      </c>
      <c r="O2457">
        <v>2456</v>
      </c>
      <c r="P2457" s="2">
        <f t="shared" si="76"/>
        <v>0.97460317460317458</v>
      </c>
      <c r="Q2457">
        <v>2.476021748183288E-2</v>
      </c>
    </row>
    <row r="2458" spans="1:17" x14ac:dyDescent="0.25">
      <c r="A2458" s="1">
        <v>39119</v>
      </c>
      <c r="B2458">
        <v>1446.9799800000001</v>
      </c>
      <c r="C2458">
        <v>1450.1899410000001</v>
      </c>
      <c r="D2458">
        <v>1443.400024</v>
      </c>
      <c r="E2458">
        <v>1448</v>
      </c>
      <c r="F2458">
        <v>2608710000</v>
      </c>
      <c r="G2458">
        <v>1448</v>
      </c>
      <c r="I2458" s="3">
        <f t="shared" si="77"/>
        <v>6.9800759298965787E-4</v>
      </c>
      <c r="J2458" s="3"/>
      <c r="N2458">
        <v>2.4920238689663643E-2</v>
      </c>
      <c r="O2458">
        <v>2457</v>
      </c>
      <c r="P2458" s="2">
        <f t="shared" si="76"/>
        <v>0.97499999999999998</v>
      </c>
      <c r="Q2458">
        <v>2.4920238689663643E-2</v>
      </c>
    </row>
    <row r="2459" spans="1:17" x14ac:dyDescent="0.25">
      <c r="A2459" s="1">
        <v>39118</v>
      </c>
      <c r="B2459">
        <v>1448.329956</v>
      </c>
      <c r="C2459">
        <v>1449.380005</v>
      </c>
      <c r="D2459">
        <v>1443.849976</v>
      </c>
      <c r="E2459">
        <v>1446.98999</v>
      </c>
      <c r="F2459">
        <v>2439430000</v>
      </c>
      <c r="G2459">
        <v>1446.98999</v>
      </c>
      <c r="I2459" s="3">
        <f t="shared" si="77"/>
        <v>-9.6660774066437138E-4</v>
      </c>
      <c r="J2459" s="3"/>
      <c r="N2459">
        <v>2.4933721833325428E-2</v>
      </c>
      <c r="O2459">
        <v>2458</v>
      </c>
      <c r="P2459" s="2">
        <f t="shared" si="76"/>
        <v>0.97539682539682537</v>
      </c>
      <c r="Q2459">
        <v>2.4933721833325428E-2</v>
      </c>
    </row>
    <row r="2460" spans="1:17" x14ac:dyDescent="0.25">
      <c r="A2460" s="1">
        <v>39115</v>
      </c>
      <c r="B2460">
        <v>1445.9399410000001</v>
      </c>
      <c r="C2460">
        <v>1449.329956</v>
      </c>
      <c r="D2460">
        <v>1444.48999</v>
      </c>
      <c r="E2460">
        <v>1448.3900149999999</v>
      </c>
      <c r="F2460">
        <v>2569450000</v>
      </c>
      <c r="G2460">
        <v>1448.3900149999999</v>
      </c>
      <c r="I2460" s="3">
        <f t="shared" si="77"/>
        <v>1.6944507379093032E-3</v>
      </c>
      <c r="J2460" s="3"/>
      <c r="N2460">
        <v>2.5063543923286247E-2</v>
      </c>
      <c r="O2460">
        <v>2459</v>
      </c>
      <c r="P2460" s="2">
        <f t="shared" si="76"/>
        <v>0.97579365079365077</v>
      </c>
      <c r="Q2460">
        <v>2.5063543923286247E-2</v>
      </c>
    </row>
    <row r="2461" spans="1:17" x14ac:dyDescent="0.25">
      <c r="A2461" s="1">
        <v>39114</v>
      </c>
      <c r="B2461">
        <v>1437.900024</v>
      </c>
      <c r="C2461">
        <v>1446.6400149999999</v>
      </c>
      <c r="D2461">
        <v>1437.900024</v>
      </c>
      <c r="E2461">
        <v>1445.9399410000001</v>
      </c>
      <c r="F2461">
        <v>2914890000</v>
      </c>
      <c r="G2461">
        <v>1445.9399410000001</v>
      </c>
      <c r="I2461" s="3">
        <f t="shared" si="77"/>
        <v>5.353731681456031E-3</v>
      </c>
      <c r="J2461" s="3"/>
      <c r="N2461">
        <v>2.5083053334552297E-2</v>
      </c>
      <c r="O2461">
        <v>2460</v>
      </c>
      <c r="P2461" s="2">
        <f t="shared" si="76"/>
        <v>0.97619047619047616</v>
      </c>
      <c r="Q2461">
        <v>2.5083053334552297E-2</v>
      </c>
    </row>
    <row r="2462" spans="1:17" x14ac:dyDescent="0.25">
      <c r="A2462" s="1">
        <v>39113</v>
      </c>
      <c r="B2462">
        <v>1428.650024</v>
      </c>
      <c r="C2462">
        <v>1441.6099850000001</v>
      </c>
      <c r="D2462">
        <v>1424.780029</v>
      </c>
      <c r="E2462">
        <v>1438.23999</v>
      </c>
      <c r="F2462">
        <v>2976690000</v>
      </c>
      <c r="G2462">
        <v>1438.23999</v>
      </c>
      <c r="I2462" s="3">
        <f t="shared" si="77"/>
        <v>6.5928838874145246E-3</v>
      </c>
      <c r="J2462" s="3"/>
      <c r="N2462">
        <v>2.5403420651387121E-2</v>
      </c>
      <c r="O2462">
        <v>2461</v>
      </c>
      <c r="P2462" s="2">
        <f t="shared" si="76"/>
        <v>0.97658730158730156</v>
      </c>
      <c r="Q2462">
        <v>2.5403420651387121E-2</v>
      </c>
    </row>
    <row r="2463" spans="1:17" x14ac:dyDescent="0.25">
      <c r="A2463" s="1">
        <v>39112</v>
      </c>
      <c r="B2463">
        <v>1420.6099850000001</v>
      </c>
      <c r="C2463">
        <v>1428.8199460000001</v>
      </c>
      <c r="D2463">
        <v>1420.6099850000001</v>
      </c>
      <c r="E2463">
        <v>1428.8199460000001</v>
      </c>
      <c r="F2463">
        <v>2706250000</v>
      </c>
      <c r="G2463">
        <v>1428.8199460000001</v>
      </c>
      <c r="I2463" s="3">
        <f t="shared" si="77"/>
        <v>5.7720931909028828E-3</v>
      </c>
      <c r="J2463" s="3"/>
      <c r="N2463">
        <v>2.5803953706945881E-2</v>
      </c>
      <c r="O2463">
        <v>2462</v>
      </c>
      <c r="P2463" s="2">
        <f t="shared" si="76"/>
        <v>0.97698412698412695</v>
      </c>
      <c r="Q2463">
        <v>2.5803953706945881E-2</v>
      </c>
    </row>
    <row r="2464" spans="1:17" x14ac:dyDescent="0.25">
      <c r="A2464" s="1">
        <v>39111</v>
      </c>
      <c r="B2464">
        <v>1422.030029</v>
      </c>
      <c r="C2464">
        <v>1426.9399410000001</v>
      </c>
      <c r="D2464">
        <v>1418.459961</v>
      </c>
      <c r="E2464">
        <v>1420.619995</v>
      </c>
      <c r="F2464">
        <v>2730480000</v>
      </c>
      <c r="G2464">
        <v>1420.619995</v>
      </c>
      <c r="I2464" s="3">
        <f t="shared" si="77"/>
        <v>-1.0969490083988509E-3</v>
      </c>
      <c r="J2464" s="3"/>
      <c r="N2464">
        <v>2.5817589934869822E-2</v>
      </c>
      <c r="O2464">
        <v>2463</v>
      </c>
      <c r="P2464" s="2">
        <f t="shared" si="76"/>
        <v>0.97738095238095235</v>
      </c>
      <c r="Q2464">
        <v>2.5817589934869822E-2</v>
      </c>
    </row>
    <row r="2465" spans="1:17" x14ac:dyDescent="0.25">
      <c r="A2465" s="1">
        <v>39108</v>
      </c>
      <c r="B2465">
        <v>1423.900024</v>
      </c>
      <c r="C2465">
        <v>1427.2700199999999</v>
      </c>
      <c r="D2465">
        <v>1416.959961</v>
      </c>
      <c r="E2465">
        <v>1422.1800539999999</v>
      </c>
      <c r="F2465">
        <v>2626620000</v>
      </c>
      <c r="G2465">
        <v>1422.1800539999999</v>
      </c>
      <c r="I2465" s="3">
        <f t="shared" si="77"/>
        <v>-1.2079289072335353E-3</v>
      </c>
      <c r="J2465" s="3"/>
      <c r="N2465">
        <v>2.5836161274811031E-2</v>
      </c>
      <c r="O2465">
        <v>2464</v>
      </c>
      <c r="P2465" s="2">
        <f t="shared" si="76"/>
        <v>0.97777777777777775</v>
      </c>
      <c r="Q2465">
        <v>2.5836161274811031E-2</v>
      </c>
    </row>
    <row r="2466" spans="1:17" x14ac:dyDescent="0.25">
      <c r="A2466" s="1">
        <v>39107</v>
      </c>
      <c r="B2466">
        <v>1440.119995</v>
      </c>
      <c r="C2466">
        <v>1440.6899410000001</v>
      </c>
      <c r="D2466">
        <v>1422.339966</v>
      </c>
      <c r="E2466">
        <v>1423.900024</v>
      </c>
      <c r="F2466">
        <v>2994330000</v>
      </c>
      <c r="G2466">
        <v>1423.900024</v>
      </c>
      <c r="I2466" s="3">
        <f t="shared" si="77"/>
        <v>-1.1269802687015051E-2</v>
      </c>
      <c r="J2466" s="3"/>
      <c r="N2466">
        <v>2.5842707182958558E-2</v>
      </c>
      <c r="O2466">
        <v>2465</v>
      </c>
      <c r="P2466" s="2">
        <f t="shared" si="76"/>
        <v>0.97817460317460314</v>
      </c>
      <c r="Q2466">
        <v>2.5842707182958558E-2</v>
      </c>
    </row>
    <row r="2467" spans="1:17" x14ac:dyDescent="0.25">
      <c r="A2467" s="1">
        <v>39106</v>
      </c>
      <c r="B2467">
        <v>1427.959961</v>
      </c>
      <c r="C2467">
        <v>1440.1400149999999</v>
      </c>
      <c r="D2467">
        <v>1427.959961</v>
      </c>
      <c r="E2467">
        <v>1440.130005</v>
      </c>
      <c r="F2467">
        <v>2783180000</v>
      </c>
      <c r="G2467">
        <v>1440.130005</v>
      </c>
      <c r="I2467" s="3">
        <f t="shared" si="77"/>
        <v>8.5014706580681665E-3</v>
      </c>
      <c r="J2467" s="3"/>
      <c r="N2467">
        <v>2.6302161217587328E-2</v>
      </c>
      <c r="O2467">
        <v>2466</v>
      </c>
      <c r="P2467" s="2">
        <f t="shared" si="76"/>
        <v>0.97857142857142854</v>
      </c>
      <c r="Q2467">
        <v>2.6302161217587328E-2</v>
      </c>
    </row>
    <row r="2468" spans="1:17" x14ac:dyDescent="0.25">
      <c r="A2468" s="1">
        <v>39105</v>
      </c>
      <c r="B2468">
        <v>1422.9499510000001</v>
      </c>
      <c r="C2468">
        <v>1431.329956</v>
      </c>
      <c r="D2468">
        <v>1421.660034</v>
      </c>
      <c r="E2468">
        <v>1427.98999</v>
      </c>
      <c r="F2468">
        <v>2975070000</v>
      </c>
      <c r="G2468">
        <v>1427.98999</v>
      </c>
      <c r="I2468" s="3">
        <f t="shared" si="77"/>
        <v>3.5419650539767478E-3</v>
      </c>
      <c r="J2468" s="3"/>
      <c r="N2468">
        <v>2.6896022516408991E-2</v>
      </c>
      <c r="O2468">
        <v>2467</v>
      </c>
      <c r="P2468" s="2">
        <f t="shared" si="76"/>
        <v>0.97896825396825393</v>
      </c>
      <c r="Q2468">
        <v>2.6896022516408991E-2</v>
      </c>
    </row>
    <row r="2469" spans="1:17" x14ac:dyDescent="0.25">
      <c r="A2469" s="1">
        <v>39104</v>
      </c>
      <c r="B2469">
        <v>1430.469971</v>
      </c>
      <c r="C2469">
        <v>1431.3900149999999</v>
      </c>
      <c r="D2469">
        <v>1420.400024</v>
      </c>
      <c r="E2469">
        <v>1422.9499510000001</v>
      </c>
      <c r="F2469">
        <v>2540120000</v>
      </c>
      <c r="G2469">
        <v>1422.9499510000001</v>
      </c>
      <c r="I2469" s="3">
        <f t="shared" si="77"/>
        <v>-5.2779091226843322E-3</v>
      </c>
      <c r="J2469" s="3"/>
      <c r="N2469">
        <v>2.8280001371753904E-2</v>
      </c>
      <c r="O2469">
        <v>2468</v>
      </c>
      <c r="P2469" s="2">
        <f t="shared" si="76"/>
        <v>0.97936507936507933</v>
      </c>
      <c r="Q2469">
        <v>2.8280001371753904E-2</v>
      </c>
    </row>
    <row r="2470" spans="1:17" x14ac:dyDescent="0.25">
      <c r="A2470" s="1">
        <v>39101</v>
      </c>
      <c r="B2470">
        <v>1426.349976</v>
      </c>
      <c r="C2470">
        <v>1431.5699460000001</v>
      </c>
      <c r="D2470">
        <v>1425.1899410000001</v>
      </c>
      <c r="E2470">
        <v>1430.5</v>
      </c>
      <c r="F2470">
        <v>2777480000</v>
      </c>
      <c r="G2470">
        <v>1430.5</v>
      </c>
      <c r="I2470" s="3">
        <f t="shared" si="77"/>
        <v>2.8954654223498633E-3</v>
      </c>
      <c r="J2470" s="3"/>
      <c r="N2470">
        <v>2.8559854204992963E-2</v>
      </c>
      <c r="O2470">
        <v>2469</v>
      </c>
      <c r="P2470" s="2">
        <f t="shared" si="76"/>
        <v>0.97976190476190472</v>
      </c>
      <c r="Q2470">
        <v>2.8559854204992963E-2</v>
      </c>
    </row>
    <row r="2471" spans="1:17" x14ac:dyDescent="0.25">
      <c r="A2471" s="1">
        <v>39100</v>
      </c>
      <c r="B2471">
        <v>1430.589966</v>
      </c>
      <c r="C2471">
        <v>1432.959961</v>
      </c>
      <c r="D2471">
        <v>1424.209961</v>
      </c>
      <c r="E2471">
        <v>1426.369995</v>
      </c>
      <c r="F2471">
        <v>2822430000</v>
      </c>
      <c r="G2471">
        <v>1426.369995</v>
      </c>
      <c r="I2471" s="3">
        <f t="shared" si="77"/>
        <v>-2.970739969281655E-3</v>
      </c>
      <c r="J2471" s="3"/>
      <c r="N2471">
        <v>2.8646463635358055E-2</v>
      </c>
      <c r="O2471">
        <v>2470</v>
      </c>
      <c r="P2471" s="2">
        <f t="shared" si="76"/>
        <v>0.98015873015873012</v>
      </c>
      <c r="Q2471">
        <v>2.8646463635358055E-2</v>
      </c>
    </row>
    <row r="2472" spans="1:17" x14ac:dyDescent="0.25">
      <c r="A2472" s="1">
        <v>39099</v>
      </c>
      <c r="B2472">
        <v>1431.7700199999999</v>
      </c>
      <c r="C2472">
        <v>1435.2700199999999</v>
      </c>
      <c r="D2472">
        <v>1428.5699460000001</v>
      </c>
      <c r="E2472">
        <v>1430.619995</v>
      </c>
      <c r="F2472">
        <v>2690270000</v>
      </c>
      <c r="G2472">
        <v>1430.619995</v>
      </c>
      <c r="I2472" s="3">
        <f t="shared" si="77"/>
        <v>-8.9393741081467137E-4</v>
      </c>
      <c r="J2472" s="3"/>
      <c r="N2472">
        <v>2.8718741013132432E-2</v>
      </c>
      <c r="O2472">
        <v>2471</v>
      </c>
      <c r="P2472" s="2">
        <f t="shared" si="76"/>
        <v>0.98055555555555551</v>
      </c>
      <c r="Q2472">
        <v>2.8718741013132432E-2</v>
      </c>
    </row>
    <row r="2473" spans="1:17" x14ac:dyDescent="0.25">
      <c r="A2473" s="1">
        <v>39098</v>
      </c>
      <c r="B2473">
        <v>1430.7299800000001</v>
      </c>
      <c r="C2473">
        <v>1433.9300539999999</v>
      </c>
      <c r="D2473">
        <v>1428.619995</v>
      </c>
      <c r="E2473">
        <v>1431.900024</v>
      </c>
      <c r="F2473">
        <v>2599530000</v>
      </c>
      <c r="G2473">
        <v>1431.900024</v>
      </c>
      <c r="I2473" s="3">
        <f t="shared" si="77"/>
        <v>8.1779512301816126E-4</v>
      </c>
      <c r="J2473" s="3"/>
      <c r="N2473">
        <v>2.8727113862552445E-2</v>
      </c>
      <c r="O2473">
        <v>2472</v>
      </c>
      <c r="P2473" s="2">
        <f t="shared" si="76"/>
        <v>0.98095238095238091</v>
      </c>
      <c r="Q2473">
        <v>2.8727113862552445E-2</v>
      </c>
    </row>
    <row r="2474" spans="1:17" x14ac:dyDescent="0.25">
      <c r="A2474" s="1">
        <v>39094</v>
      </c>
      <c r="B2474">
        <v>1423.8199460000001</v>
      </c>
      <c r="C2474">
        <v>1431.2299800000001</v>
      </c>
      <c r="D2474">
        <v>1422.579956</v>
      </c>
      <c r="E2474">
        <v>1430.7299800000001</v>
      </c>
      <c r="F2474">
        <v>2686480000</v>
      </c>
      <c r="G2474">
        <v>1430.7299800000001</v>
      </c>
      <c r="I2474" s="3">
        <f t="shared" si="77"/>
        <v>4.8531656122761113E-3</v>
      </c>
      <c r="J2474" s="3"/>
      <c r="N2474">
        <v>2.8854638024629731E-2</v>
      </c>
      <c r="O2474">
        <v>2473</v>
      </c>
      <c r="P2474" s="2">
        <f t="shared" si="76"/>
        <v>0.9813492063492063</v>
      </c>
      <c r="Q2474">
        <v>2.8854638024629731E-2</v>
      </c>
    </row>
    <row r="2475" spans="1:17" x14ac:dyDescent="0.25">
      <c r="A2475" s="1">
        <v>39093</v>
      </c>
      <c r="B2475">
        <v>1414.839966</v>
      </c>
      <c r="C2475">
        <v>1427.119995</v>
      </c>
      <c r="D2475">
        <v>1414.839966</v>
      </c>
      <c r="E2475">
        <v>1423.8199460000001</v>
      </c>
      <c r="F2475">
        <v>2857870000</v>
      </c>
      <c r="G2475">
        <v>1423.8199460000001</v>
      </c>
      <c r="I2475" s="3">
        <f t="shared" si="77"/>
        <v>6.3398735923645422E-3</v>
      </c>
      <c r="J2475" s="3"/>
      <c r="N2475">
        <v>2.9092951145083035E-2</v>
      </c>
      <c r="O2475">
        <v>2474</v>
      </c>
      <c r="P2475" s="2">
        <f t="shared" si="76"/>
        <v>0.9817460317460317</v>
      </c>
      <c r="Q2475">
        <v>2.9092951145083035E-2</v>
      </c>
    </row>
    <row r="2476" spans="1:17" x14ac:dyDescent="0.25">
      <c r="A2476" s="1">
        <v>39092</v>
      </c>
      <c r="B2476">
        <v>1408.6999510000001</v>
      </c>
      <c r="C2476">
        <v>1415.98999</v>
      </c>
      <c r="D2476">
        <v>1405.3199460000001</v>
      </c>
      <c r="E2476">
        <v>1414.849976</v>
      </c>
      <c r="F2476">
        <v>2764660000</v>
      </c>
      <c r="G2476">
        <v>1414.849976</v>
      </c>
      <c r="I2476" s="3">
        <f t="shared" si="77"/>
        <v>1.9403524010914719E-3</v>
      </c>
      <c r="J2476" s="3"/>
      <c r="N2476">
        <v>2.9208007516343004E-2</v>
      </c>
      <c r="O2476">
        <v>2475</v>
      </c>
      <c r="P2476" s="2">
        <f t="shared" si="76"/>
        <v>0.9821428571428571</v>
      </c>
      <c r="Q2476">
        <v>2.9208007516343004E-2</v>
      </c>
    </row>
    <row r="2477" spans="1:17" x14ac:dyDescent="0.25">
      <c r="A2477" s="1">
        <v>39091</v>
      </c>
      <c r="B2477">
        <v>1412.839966</v>
      </c>
      <c r="C2477">
        <v>1415.6099850000001</v>
      </c>
      <c r="D2477">
        <v>1405.420044</v>
      </c>
      <c r="E2477">
        <v>1412.1099850000001</v>
      </c>
      <c r="F2477">
        <v>3038380000</v>
      </c>
      <c r="G2477">
        <v>1412.1099850000001</v>
      </c>
      <c r="I2477" s="3">
        <f t="shared" si="77"/>
        <v>-5.1667635228824782E-4</v>
      </c>
      <c r="J2477" s="3"/>
      <c r="N2477">
        <v>2.9240425413121329E-2</v>
      </c>
      <c r="O2477">
        <v>2476</v>
      </c>
      <c r="P2477" s="2">
        <f t="shared" si="76"/>
        <v>0.98253968253968249</v>
      </c>
      <c r="Q2477">
        <v>2.9240425413121329E-2</v>
      </c>
    </row>
    <row r="2478" spans="1:17" x14ac:dyDescent="0.25">
      <c r="A2478" s="1">
        <v>39090</v>
      </c>
      <c r="B2478">
        <v>1409.26001</v>
      </c>
      <c r="C2478">
        <v>1414.9799800000001</v>
      </c>
      <c r="D2478">
        <v>1403.969971</v>
      </c>
      <c r="E2478">
        <v>1412.839966</v>
      </c>
      <c r="F2478">
        <v>2763340000</v>
      </c>
      <c r="G2478">
        <v>1412.839966</v>
      </c>
      <c r="I2478" s="3">
        <f t="shared" si="77"/>
        <v>2.2203184247771013E-3</v>
      </c>
      <c r="J2478" s="3"/>
      <c r="N2478">
        <v>2.9504621328088732E-2</v>
      </c>
      <c r="O2478">
        <v>2477</v>
      </c>
      <c r="P2478" s="2">
        <f t="shared" si="76"/>
        <v>0.98293650793650789</v>
      </c>
      <c r="Q2478">
        <v>2.9504621328088732E-2</v>
      </c>
    </row>
    <row r="2479" spans="1:17" x14ac:dyDescent="0.25">
      <c r="A2479" s="1">
        <v>39087</v>
      </c>
      <c r="B2479">
        <v>1418.339966</v>
      </c>
      <c r="C2479">
        <v>1418.339966</v>
      </c>
      <c r="D2479">
        <v>1405.75</v>
      </c>
      <c r="E2479">
        <v>1409.709961</v>
      </c>
      <c r="F2479">
        <v>2919400000</v>
      </c>
      <c r="G2479">
        <v>1409.709961</v>
      </c>
      <c r="I2479" s="3">
        <f t="shared" si="77"/>
        <v>-6.084581416921031E-3</v>
      </c>
      <c r="J2479" s="3"/>
      <c r="N2479">
        <v>2.9506793415586596E-2</v>
      </c>
      <c r="O2479">
        <v>2478</v>
      </c>
      <c r="P2479" s="2">
        <f t="shared" si="76"/>
        <v>0.98333333333333328</v>
      </c>
      <c r="Q2479">
        <v>2.9506793415586596E-2</v>
      </c>
    </row>
    <row r="2480" spans="1:17" x14ac:dyDescent="0.25">
      <c r="A2480" s="1">
        <v>39086</v>
      </c>
      <c r="B2480">
        <v>1416.599976</v>
      </c>
      <c r="C2480">
        <v>1421.839966</v>
      </c>
      <c r="D2480">
        <v>1408.4300539999999</v>
      </c>
      <c r="E2480">
        <v>1418.339966</v>
      </c>
      <c r="F2480">
        <v>3004460000</v>
      </c>
      <c r="G2480">
        <v>1418.339966</v>
      </c>
      <c r="I2480" s="3">
        <f t="shared" si="77"/>
        <v>1.2282860577996768E-3</v>
      </c>
      <c r="J2480" s="3"/>
      <c r="N2480">
        <v>2.9629918307860326E-2</v>
      </c>
      <c r="O2480">
        <v>2479</v>
      </c>
      <c r="P2480" s="2">
        <f t="shared" si="76"/>
        <v>0.98373015873015868</v>
      </c>
      <c r="Q2480">
        <v>2.9629918307860326E-2</v>
      </c>
    </row>
    <row r="2481" spans="1:17" x14ac:dyDescent="0.25">
      <c r="A2481" s="1">
        <v>39085</v>
      </c>
      <c r="B2481">
        <v>1418.030029</v>
      </c>
      <c r="C2481">
        <v>1429.420044</v>
      </c>
      <c r="D2481">
        <v>1407.8599850000001</v>
      </c>
      <c r="E2481">
        <v>1416.599976</v>
      </c>
      <c r="F2481">
        <v>3429160000</v>
      </c>
      <c r="G2481">
        <v>1416.599976</v>
      </c>
      <c r="I2481" s="3">
        <f t="shared" si="77"/>
        <v>-1.1986694925369967E-3</v>
      </c>
      <c r="J2481" s="3"/>
      <c r="N2481">
        <v>2.9825423085253266E-2</v>
      </c>
      <c r="O2481">
        <v>2480</v>
      </c>
      <c r="P2481" s="2">
        <f t="shared" si="76"/>
        <v>0.98412698412698407</v>
      </c>
      <c r="Q2481">
        <v>2.9825423085253266E-2</v>
      </c>
    </row>
    <row r="2482" spans="1:17" x14ac:dyDescent="0.25">
      <c r="A2482" s="1">
        <v>39080</v>
      </c>
      <c r="B2482">
        <v>1424.709961</v>
      </c>
      <c r="C2482">
        <v>1427</v>
      </c>
      <c r="D2482">
        <v>1416.839966</v>
      </c>
      <c r="E2482">
        <v>1418.3000489999999</v>
      </c>
      <c r="F2482">
        <v>1678200000</v>
      </c>
      <c r="G2482">
        <v>1418.3000489999999</v>
      </c>
      <c r="I2482" s="3">
        <f t="shared" si="77"/>
        <v>-4.5130874553507283E-3</v>
      </c>
      <c r="J2482" s="3"/>
      <c r="N2482">
        <v>3.0389199945693557E-2</v>
      </c>
      <c r="O2482">
        <v>2481</v>
      </c>
      <c r="P2482" s="2">
        <f t="shared" si="76"/>
        <v>0.98452380952380958</v>
      </c>
      <c r="Q2482">
        <v>3.0389199945693557E-2</v>
      </c>
    </row>
    <row r="2483" spans="1:17" x14ac:dyDescent="0.25">
      <c r="A2483" s="1">
        <v>39079</v>
      </c>
      <c r="B2483">
        <v>1426.7700199999999</v>
      </c>
      <c r="C2483">
        <v>1427.26001</v>
      </c>
      <c r="D2483">
        <v>1422.0500489999999</v>
      </c>
      <c r="E2483">
        <v>1424.7299800000001</v>
      </c>
      <c r="F2483">
        <v>1508570000</v>
      </c>
      <c r="G2483">
        <v>1424.7299800000001</v>
      </c>
      <c r="I2483" s="3">
        <f t="shared" si="77"/>
        <v>-1.4787825196087567E-3</v>
      </c>
      <c r="J2483" s="3"/>
      <c r="N2483">
        <v>3.1330816442115994E-2</v>
      </c>
      <c r="O2483">
        <v>2482</v>
      </c>
      <c r="P2483" s="2">
        <f t="shared" si="76"/>
        <v>0.98492063492063497</v>
      </c>
      <c r="Q2483">
        <v>3.1330816442115994E-2</v>
      </c>
    </row>
    <row r="2484" spans="1:17" x14ac:dyDescent="0.25">
      <c r="A2484" s="1">
        <v>39078</v>
      </c>
      <c r="B2484">
        <v>1416.630005</v>
      </c>
      <c r="C2484">
        <v>1427.719971</v>
      </c>
      <c r="D2484">
        <v>1416.630005</v>
      </c>
      <c r="E2484">
        <v>1426.839966</v>
      </c>
      <c r="F2484">
        <v>1667370000</v>
      </c>
      <c r="G2484">
        <v>1426.839966</v>
      </c>
      <c r="I2484" s="3">
        <f t="shared" si="77"/>
        <v>7.0152740713058659E-3</v>
      </c>
      <c r="J2484" s="3"/>
      <c r="N2484">
        <v>3.1608068641018505E-2</v>
      </c>
      <c r="O2484">
        <v>2483</v>
      </c>
      <c r="P2484" s="2">
        <f t="shared" si="76"/>
        <v>0.98531746031746037</v>
      </c>
      <c r="Q2484">
        <v>3.1608068641018505E-2</v>
      </c>
    </row>
    <row r="2485" spans="1:17" x14ac:dyDescent="0.25">
      <c r="A2485" s="1">
        <v>39077</v>
      </c>
      <c r="B2485">
        <v>1410.75</v>
      </c>
      <c r="C2485">
        <v>1417.910034</v>
      </c>
      <c r="D2485">
        <v>1410.4499510000001</v>
      </c>
      <c r="E2485">
        <v>1416.900024</v>
      </c>
      <c r="F2485">
        <v>1310310000</v>
      </c>
      <c r="G2485">
        <v>1416.900024</v>
      </c>
      <c r="I2485" s="3">
        <f t="shared" si="77"/>
        <v>4.3522739207784156E-3</v>
      </c>
      <c r="J2485" s="3"/>
      <c r="N2485">
        <v>3.2139940200693662E-2</v>
      </c>
      <c r="O2485">
        <v>2484</v>
      </c>
      <c r="P2485" s="2">
        <f t="shared" si="76"/>
        <v>0.98571428571428577</v>
      </c>
      <c r="Q2485">
        <v>3.2139940200693662E-2</v>
      </c>
    </row>
    <row r="2486" spans="1:17" x14ac:dyDescent="0.25">
      <c r="A2486" s="1">
        <v>39073</v>
      </c>
      <c r="B2486">
        <v>1418.099976</v>
      </c>
      <c r="C2486">
        <v>1418.8199460000001</v>
      </c>
      <c r="D2486">
        <v>1410.280029</v>
      </c>
      <c r="E2486">
        <v>1410.76001</v>
      </c>
      <c r="F2486">
        <v>1647590000</v>
      </c>
      <c r="G2486">
        <v>1410.76001</v>
      </c>
      <c r="I2486" s="3">
        <f t="shared" si="77"/>
        <v>-5.3162509620698906E-3</v>
      </c>
      <c r="J2486" s="3"/>
      <c r="N2486">
        <v>3.2876173613869852E-2</v>
      </c>
      <c r="O2486">
        <v>2485</v>
      </c>
      <c r="P2486" s="2">
        <f t="shared" si="76"/>
        <v>0.98611111111111116</v>
      </c>
      <c r="Q2486">
        <v>3.2876173613869852E-2</v>
      </c>
    </row>
    <row r="2487" spans="1:17" x14ac:dyDescent="0.25">
      <c r="A2487" s="1">
        <v>39072</v>
      </c>
      <c r="B2487">
        <v>1423.1999510000001</v>
      </c>
      <c r="C2487">
        <v>1426.400024</v>
      </c>
      <c r="D2487">
        <v>1415.900024</v>
      </c>
      <c r="E2487">
        <v>1418.3000489999999</v>
      </c>
      <c r="F2487">
        <v>2322410000</v>
      </c>
      <c r="G2487">
        <v>1418.3000489999999</v>
      </c>
      <c r="I2487" s="3">
        <f t="shared" si="77"/>
        <v>-3.673951299554945E-3</v>
      </c>
      <c r="J2487" s="3"/>
      <c r="N2487">
        <v>3.3557607527086919E-2</v>
      </c>
      <c r="O2487">
        <v>2486</v>
      </c>
      <c r="P2487" s="2">
        <f t="shared" si="76"/>
        <v>0.98650793650793656</v>
      </c>
      <c r="Q2487">
        <v>3.3557607527086919E-2</v>
      </c>
    </row>
    <row r="2488" spans="1:17" x14ac:dyDescent="0.25">
      <c r="A2488" s="1">
        <v>39071</v>
      </c>
      <c r="B2488">
        <v>1425.51001</v>
      </c>
      <c r="C2488">
        <v>1429.0500489999999</v>
      </c>
      <c r="D2488">
        <v>1423.51001</v>
      </c>
      <c r="E2488">
        <v>1423.530029</v>
      </c>
      <c r="F2488">
        <v>2387630000</v>
      </c>
      <c r="G2488">
        <v>1423.530029</v>
      </c>
      <c r="I2488" s="3">
        <f t="shared" si="77"/>
        <v>-1.4170109295124078E-3</v>
      </c>
      <c r="J2488" s="3"/>
      <c r="N2488">
        <v>3.38681389855926E-2</v>
      </c>
      <c r="O2488">
        <v>2487</v>
      </c>
      <c r="P2488" s="2">
        <f t="shared" si="76"/>
        <v>0.98690476190476195</v>
      </c>
      <c r="Q2488">
        <v>3.38681389855926E-2</v>
      </c>
    </row>
    <row r="2489" spans="1:17" x14ac:dyDescent="0.25">
      <c r="A2489" s="1">
        <v>39070</v>
      </c>
      <c r="B2489">
        <v>1422.420044</v>
      </c>
      <c r="C2489">
        <v>1428.3000489999999</v>
      </c>
      <c r="D2489">
        <v>1414.880005</v>
      </c>
      <c r="E2489">
        <v>1425.5500489999999</v>
      </c>
      <c r="F2489">
        <v>2717060000</v>
      </c>
      <c r="G2489">
        <v>1425.5500489999999</v>
      </c>
      <c r="I2489" s="3">
        <f t="shared" si="77"/>
        <v>2.1582511129611959E-3</v>
      </c>
      <c r="J2489" s="3"/>
      <c r="N2489">
        <v>3.4124985140874031E-2</v>
      </c>
      <c r="O2489">
        <v>2488</v>
      </c>
      <c r="P2489" s="2">
        <f t="shared" si="76"/>
        <v>0.98730158730158735</v>
      </c>
      <c r="Q2489">
        <v>3.4124985140874031E-2</v>
      </c>
    </row>
    <row r="2490" spans="1:17" x14ac:dyDescent="0.25">
      <c r="A2490" s="1">
        <v>39069</v>
      </c>
      <c r="B2490">
        <v>1427.079956</v>
      </c>
      <c r="C2490">
        <v>1431.8100589999999</v>
      </c>
      <c r="D2490">
        <v>1420.650024</v>
      </c>
      <c r="E2490">
        <v>1422.4799800000001</v>
      </c>
      <c r="F2490">
        <v>2568140000</v>
      </c>
      <c r="G2490">
        <v>1422.4799800000001</v>
      </c>
      <c r="I2490" s="3">
        <f t="shared" si="77"/>
        <v>-3.2303401396067688E-3</v>
      </c>
      <c r="J2490" s="3"/>
      <c r="N2490">
        <v>3.4284878229061011E-2</v>
      </c>
      <c r="O2490">
        <v>2489</v>
      </c>
      <c r="P2490" s="2">
        <f t="shared" si="76"/>
        <v>0.98769841269841274</v>
      </c>
      <c r="Q2490">
        <v>3.4284878229061011E-2</v>
      </c>
    </row>
    <row r="2491" spans="1:17" x14ac:dyDescent="0.25">
      <c r="A2491" s="1">
        <v>39066</v>
      </c>
      <c r="B2491">
        <v>1425.4799800000001</v>
      </c>
      <c r="C2491">
        <v>1431.630005</v>
      </c>
      <c r="D2491">
        <v>1425.4799800000001</v>
      </c>
      <c r="E2491">
        <v>1427.089966</v>
      </c>
      <c r="F2491">
        <v>3229580000</v>
      </c>
      <c r="G2491">
        <v>1427.089966</v>
      </c>
      <c r="I2491" s="3">
        <f t="shared" si="77"/>
        <v>1.122404233789176E-3</v>
      </c>
      <c r="J2491" s="3"/>
      <c r="N2491">
        <v>3.4291438003220653E-2</v>
      </c>
      <c r="O2491">
        <v>2490</v>
      </c>
      <c r="P2491" s="2">
        <f t="shared" si="76"/>
        <v>0.98809523809523814</v>
      </c>
      <c r="Q2491">
        <v>3.4291438003220653E-2</v>
      </c>
    </row>
    <row r="2492" spans="1:17" x14ac:dyDescent="0.25">
      <c r="A2492" s="1">
        <v>39065</v>
      </c>
      <c r="B2492">
        <v>1413.160034</v>
      </c>
      <c r="C2492">
        <v>1427.2299800000001</v>
      </c>
      <c r="D2492">
        <v>1413.160034</v>
      </c>
      <c r="E2492">
        <v>1425.48999</v>
      </c>
      <c r="F2492">
        <v>2729700000</v>
      </c>
      <c r="G2492">
        <v>1425.48999</v>
      </c>
      <c r="I2492" s="3">
        <f t="shared" si="77"/>
        <v>8.6894582821299693E-3</v>
      </c>
      <c r="J2492" s="3"/>
      <c r="N2492">
        <v>3.532812077360159E-2</v>
      </c>
      <c r="O2492">
        <v>2491</v>
      </c>
      <c r="P2492" s="2">
        <f t="shared" si="76"/>
        <v>0.98849206349206353</v>
      </c>
      <c r="Q2492">
        <v>3.532812077360159E-2</v>
      </c>
    </row>
    <row r="2493" spans="1:17" x14ac:dyDescent="0.25">
      <c r="A2493" s="1">
        <v>39064</v>
      </c>
      <c r="B2493">
        <v>1411.3199460000001</v>
      </c>
      <c r="C2493">
        <v>1416.6400149999999</v>
      </c>
      <c r="D2493">
        <v>1411.0500489999999</v>
      </c>
      <c r="E2493">
        <v>1413.209961</v>
      </c>
      <c r="F2493">
        <v>2552260000</v>
      </c>
      <c r="G2493">
        <v>1413.209961</v>
      </c>
      <c r="I2493" s="3">
        <f t="shared" si="77"/>
        <v>1.1688500177378103E-3</v>
      </c>
      <c r="J2493" s="3"/>
      <c r="N2493">
        <v>3.5896351976201002E-2</v>
      </c>
      <c r="O2493">
        <v>2492</v>
      </c>
      <c r="P2493" s="2">
        <f t="shared" si="76"/>
        <v>0.98888888888888893</v>
      </c>
      <c r="Q2493">
        <v>3.5896351976201002E-2</v>
      </c>
    </row>
    <row r="2494" spans="1:17" x14ac:dyDescent="0.25">
      <c r="A2494" s="1">
        <v>39063</v>
      </c>
      <c r="B2494">
        <v>1413</v>
      </c>
      <c r="C2494">
        <v>1413.780029</v>
      </c>
      <c r="D2494">
        <v>1404.75</v>
      </c>
      <c r="E2494">
        <v>1411.5600589999999</v>
      </c>
      <c r="F2494">
        <v>2738170000</v>
      </c>
      <c r="G2494">
        <v>1411.5600589999999</v>
      </c>
      <c r="I2494" s="3">
        <f t="shared" si="77"/>
        <v>-1.0473730107799506E-3</v>
      </c>
      <c r="J2494" s="3"/>
      <c r="N2494">
        <v>3.6499416789099959E-2</v>
      </c>
      <c r="O2494">
        <v>2493</v>
      </c>
      <c r="P2494" s="2">
        <f t="shared" si="76"/>
        <v>0.98928571428571432</v>
      </c>
      <c r="Q2494">
        <v>3.6499416789099959E-2</v>
      </c>
    </row>
    <row r="2495" spans="1:17" x14ac:dyDescent="0.25">
      <c r="A2495" s="1">
        <v>39062</v>
      </c>
      <c r="B2495">
        <v>1409.8100589999999</v>
      </c>
      <c r="C2495">
        <v>1415.599976</v>
      </c>
      <c r="D2495">
        <v>1408.5600589999999</v>
      </c>
      <c r="E2495">
        <v>1413.040039</v>
      </c>
      <c r="F2495">
        <v>2289900000</v>
      </c>
      <c r="G2495">
        <v>1413.040039</v>
      </c>
      <c r="I2495" s="3">
        <f t="shared" si="77"/>
        <v>2.2698129413079027E-3</v>
      </c>
      <c r="J2495" s="3"/>
      <c r="N2495">
        <v>3.7129843789039496E-2</v>
      </c>
      <c r="O2495">
        <v>2494</v>
      </c>
      <c r="P2495" s="2">
        <f t="shared" si="76"/>
        <v>0.98968253968253972</v>
      </c>
      <c r="Q2495">
        <v>3.7129843789039496E-2</v>
      </c>
    </row>
    <row r="2496" spans="1:17" x14ac:dyDescent="0.25">
      <c r="A2496" s="1">
        <v>39059</v>
      </c>
      <c r="B2496">
        <v>1407.2700199999999</v>
      </c>
      <c r="C2496">
        <v>1414.089966</v>
      </c>
      <c r="D2496">
        <v>1403.670044</v>
      </c>
      <c r="E2496">
        <v>1409.839966</v>
      </c>
      <c r="F2496">
        <v>2440460000</v>
      </c>
      <c r="G2496">
        <v>1409.839966</v>
      </c>
      <c r="I2496" s="3">
        <f t="shared" si="77"/>
        <v>1.8119413406862961E-3</v>
      </c>
      <c r="J2496" s="3"/>
      <c r="N2496">
        <v>3.805325758330258E-2</v>
      </c>
      <c r="O2496">
        <v>2495</v>
      </c>
      <c r="P2496" s="2">
        <f t="shared" si="76"/>
        <v>0.99007936507936511</v>
      </c>
      <c r="Q2496">
        <v>3.805325758330258E-2</v>
      </c>
    </row>
    <row r="2497" spans="1:17" x14ac:dyDescent="0.25">
      <c r="A2497" s="1">
        <v>39058</v>
      </c>
      <c r="B2497">
        <v>1412.8599850000001</v>
      </c>
      <c r="C2497">
        <v>1418.2700199999999</v>
      </c>
      <c r="D2497">
        <v>1406.8000489999999</v>
      </c>
      <c r="E2497">
        <v>1407.290039</v>
      </c>
      <c r="F2497">
        <v>2743150000</v>
      </c>
      <c r="G2497">
        <v>1407.290039</v>
      </c>
      <c r="I2497" s="3">
        <f t="shared" si="77"/>
        <v>-3.9705463264965157E-3</v>
      </c>
      <c r="J2497" s="3"/>
      <c r="N2497">
        <v>3.8387348877702232E-2</v>
      </c>
      <c r="O2497">
        <v>2496</v>
      </c>
      <c r="P2497" s="2">
        <f t="shared" si="76"/>
        <v>0.99047619047619051</v>
      </c>
      <c r="Q2497">
        <v>3.8387348877702232E-2</v>
      </c>
    </row>
    <row r="2498" spans="1:17" x14ac:dyDescent="0.25">
      <c r="A2498" s="1">
        <v>39057</v>
      </c>
      <c r="B2498">
        <v>1414.400024</v>
      </c>
      <c r="C2498">
        <v>1415.9300539999999</v>
      </c>
      <c r="D2498">
        <v>1411.0500489999999</v>
      </c>
      <c r="E2498">
        <v>1412.900024</v>
      </c>
      <c r="F2498">
        <v>2725280000</v>
      </c>
      <c r="G2498">
        <v>1412.900024</v>
      </c>
      <c r="I2498" s="3">
        <f t="shared" si="77"/>
        <v>-1.3147007173321956E-3</v>
      </c>
      <c r="J2498" s="3"/>
      <c r="N2498">
        <v>3.9033859095586321E-2</v>
      </c>
      <c r="O2498">
        <v>2497</v>
      </c>
      <c r="P2498" s="2">
        <f t="shared" si="76"/>
        <v>0.99087301587301591</v>
      </c>
      <c r="Q2498">
        <v>3.9033859095586321E-2</v>
      </c>
    </row>
    <row r="2499" spans="1:17" x14ac:dyDescent="0.25">
      <c r="A2499" s="1">
        <v>39056</v>
      </c>
      <c r="B2499">
        <v>1409.099976</v>
      </c>
      <c r="C2499">
        <v>1415.2700199999999</v>
      </c>
      <c r="D2499">
        <v>1408.780029</v>
      </c>
      <c r="E2499">
        <v>1414.76001</v>
      </c>
      <c r="F2499">
        <v>2755700000</v>
      </c>
      <c r="G2499">
        <v>1414.76001</v>
      </c>
      <c r="I2499" s="3">
        <f t="shared" si="77"/>
        <v>4.0025086720878456E-3</v>
      </c>
      <c r="J2499" s="3"/>
      <c r="N2499">
        <v>3.9940671054391919E-2</v>
      </c>
      <c r="O2499">
        <v>2498</v>
      </c>
      <c r="P2499" s="2">
        <f t="shared" ref="P2499:P2521" si="78">O2499/L$1</f>
        <v>0.9912698412698413</v>
      </c>
      <c r="Q2499">
        <v>3.9940671054391919E-2</v>
      </c>
    </row>
    <row r="2500" spans="1:17" x14ac:dyDescent="0.25">
      <c r="A2500" s="1">
        <v>39055</v>
      </c>
      <c r="B2500">
        <v>1396.670044</v>
      </c>
      <c r="C2500">
        <v>1411.2299800000001</v>
      </c>
      <c r="D2500">
        <v>1396.670044</v>
      </c>
      <c r="E2500">
        <v>1409.119995</v>
      </c>
      <c r="F2500">
        <v>2766320000</v>
      </c>
      <c r="G2500">
        <v>1409.119995</v>
      </c>
      <c r="I2500" s="3">
        <f t="shared" ref="I2500:I2521" si="79">E2500/E2501-1</f>
        <v>8.8851904450619745E-3</v>
      </c>
      <c r="J2500" s="3"/>
      <c r="N2500">
        <v>4.0103315241203141E-2</v>
      </c>
      <c r="O2500">
        <v>2499</v>
      </c>
      <c r="P2500" s="2">
        <f t="shared" si="78"/>
        <v>0.9916666666666667</v>
      </c>
      <c r="Q2500">
        <v>4.0103315241203141E-2</v>
      </c>
    </row>
    <row r="2501" spans="1:17" x14ac:dyDescent="0.25">
      <c r="A2501" s="1">
        <v>39052</v>
      </c>
      <c r="B2501">
        <v>1400.630005</v>
      </c>
      <c r="C2501">
        <v>1402.459961</v>
      </c>
      <c r="D2501">
        <v>1385.9300539999999</v>
      </c>
      <c r="E2501">
        <v>1396.709961</v>
      </c>
      <c r="F2501">
        <v>2800980000</v>
      </c>
      <c r="G2501">
        <v>1396.709961</v>
      </c>
      <c r="I2501" s="3">
        <f t="shared" si="79"/>
        <v>-2.7987719711887182E-3</v>
      </c>
      <c r="J2501" s="3"/>
      <c r="N2501">
        <v>4.025656281127743E-2</v>
      </c>
      <c r="O2501">
        <v>2500</v>
      </c>
      <c r="P2501" s="2">
        <f t="shared" si="78"/>
        <v>0.99206349206349209</v>
      </c>
      <c r="Q2501">
        <v>4.025656281127743E-2</v>
      </c>
    </row>
    <row r="2502" spans="1:17" x14ac:dyDescent="0.25">
      <c r="A2502" s="1">
        <v>39051</v>
      </c>
      <c r="B2502">
        <v>1399.469971</v>
      </c>
      <c r="C2502">
        <v>1406.3000489999999</v>
      </c>
      <c r="D2502">
        <v>1393.829956</v>
      </c>
      <c r="E2502">
        <v>1400.630005</v>
      </c>
      <c r="F2502">
        <v>4006230000</v>
      </c>
      <c r="G2502">
        <v>1400.630005</v>
      </c>
      <c r="I2502" s="3">
        <f t="shared" si="79"/>
        <v>8.2175166235676222E-4</v>
      </c>
      <c r="J2502" s="3"/>
      <c r="N2502">
        <v>4.0728631489033829E-2</v>
      </c>
      <c r="O2502">
        <v>2501</v>
      </c>
      <c r="P2502" s="2">
        <f t="shared" si="78"/>
        <v>0.99246031746031749</v>
      </c>
      <c r="Q2502">
        <v>4.0728631489033829E-2</v>
      </c>
    </row>
    <row r="2503" spans="1:17" x14ac:dyDescent="0.25">
      <c r="A2503" s="1">
        <v>39050</v>
      </c>
      <c r="B2503">
        <v>1386.1099850000001</v>
      </c>
      <c r="C2503">
        <v>1401.1400149999999</v>
      </c>
      <c r="D2503">
        <v>1386.1099850000001</v>
      </c>
      <c r="E2503">
        <v>1399.4799800000001</v>
      </c>
      <c r="F2503">
        <v>2790970000</v>
      </c>
      <c r="G2503">
        <v>1399.4799800000001</v>
      </c>
      <c r="I2503" s="3">
        <f t="shared" si="79"/>
        <v>9.20157585298087E-3</v>
      </c>
      <c r="J2503" s="3"/>
      <c r="N2503">
        <v>4.0825843412925833E-2</v>
      </c>
      <c r="O2503">
        <v>2502</v>
      </c>
      <c r="P2503" s="2">
        <f t="shared" si="78"/>
        <v>0.99285714285714288</v>
      </c>
      <c r="Q2503">
        <v>4.0825843412925833E-2</v>
      </c>
    </row>
    <row r="2504" spans="1:17" x14ac:dyDescent="0.25">
      <c r="A2504" s="1">
        <v>39049</v>
      </c>
      <c r="B2504">
        <v>1381.6099850000001</v>
      </c>
      <c r="C2504">
        <v>1387.910034</v>
      </c>
      <c r="D2504">
        <v>1377.829956</v>
      </c>
      <c r="E2504">
        <v>1386.719971</v>
      </c>
      <c r="F2504">
        <v>2639750000</v>
      </c>
      <c r="G2504">
        <v>1386.719971</v>
      </c>
      <c r="I2504" s="3">
        <f t="shared" si="79"/>
        <v>3.4443906729073603E-3</v>
      </c>
      <c r="J2504" s="3"/>
      <c r="N2504">
        <v>4.2409537065509095E-2</v>
      </c>
      <c r="O2504">
        <v>2503</v>
      </c>
      <c r="P2504" s="2">
        <f t="shared" si="78"/>
        <v>0.99325396825396828</v>
      </c>
      <c r="Q2504">
        <v>4.2409537065509095E-2</v>
      </c>
    </row>
    <row r="2505" spans="1:17" x14ac:dyDescent="0.25">
      <c r="A2505" s="1">
        <v>39048</v>
      </c>
      <c r="B2505">
        <v>1400.9499510000001</v>
      </c>
      <c r="C2505">
        <v>1400.9499510000001</v>
      </c>
      <c r="D2505">
        <v>1381.4399410000001</v>
      </c>
      <c r="E2505">
        <v>1381.959961</v>
      </c>
      <c r="F2505">
        <v>2711210000</v>
      </c>
      <c r="G2505">
        <v>1381.959961</v>
      </c>
      <c r="I2505" s="3">
        <f t="shared" si="79"/>
        <v>-1.3555080955208298E-2</v>
      </c>
      <c r="J2505" s="3"/>
      <c r="N2505">
        <v>4.2507451590917844E-2</v>
      </c>
      <c r="O2505">
        <v>2504</v>
      </c>
      <c r="P2505" s="2">
        <f t="shared" si="78"/>
        <v>0.99365079365079367</v>
      </c>
      <c r="Q2505">
        <v>4.2507451590917844E-2</v>
      </c>
    </row>
    <row r="2506" spans="1:17" x14ac:dyDescent="0.25">
      <c r="A2506" s="1">
        <v>39045</v>
      </c>
      <c r="B2506">
        <v>1405.9399410000001</v>
      </c>
      <c r="C2506">
        <v>1405.9399410000001</v>
      </c>
      <c r="D2506">
        <v>1399.25</v>
      </c>
      <c r="E2506">
        <v>1400.9499510000001</v>
      </c>
      <c r="F2506">
        <v>832550000</v>
      </c>
      <c r="G2506">
        <v>1400.9499510000001</v>
      </c>
      <c r="I2506" s="3">
        <f t="shared" si="79"/>
        <v>-3.6555377851262838E-3</v>
      </c>
      <c r="J2506" s="3"/>
      <c r="N2506">
        <v>4.3315307654517854E-2</v>
      </c>
      <c r="O2506">
        <v>2505</v>
      </c>
      <c r="P2506" s="2">
        <f t="shared" si="78"/>
        <v>0.99404761904761907</v>
      </c>
      <c r="Q2506">
        <v>4.3315307654517854E-2</v>
      </c>
    </row>
    <row r="2507" spans="1:17" x14ac:dyDescent="0.25">
      <c r="A2507" s="1">
        <v>39043</v>
      </c>
      <c r="B2507">
        <v>1402.6899410000001</v>
      </c>
      <c r="C2507">
        <v>1407.8900149999999</v>
      </c>
      <c r="D2507">
        <v>1402.26001</v>
      </c>
      <c r="E2507">
        <v>1406.089966</v>
      </c>
      <c r="F2507">
        <v>2237710000</v>
      </c>
      <c r="G2507">
        <v>1406.089966</v>
      </c>
      <c r="I2507" s="3">
        <f t="shared" si="79"/>
        <v>2.3380977196143515E-3</v>
      </c>
      <c r="J2507" s="3"/>
      <c r="N2507">
        <v>4.3341774271546285E-2</v>
      </c>
      <c r="O2507">
        <v>2506</v>
      </c>
      <c r="P2507" s="2">
        <f t="shared" si="78"/>
        <v>0.99444444444444446</v>
      </c>
      <c r="Q2507">
        <v>4.3341774271546285E-2</v>
      </c>
    </row>
    <row r="2508" spans="1:17" x14ac:dyDescent="0.25">
      <c r="A2508" s="1">
        <v>39042</v>
      </c>
      <c r="B2508">
        <v>1400.4300539999999</v>
      </c>
      <c r="C2508">
        <v>1403.48999</v>
      </c>
      <c r="D2508">
        <v>1399.98999</v>
      </c>
      <c r="E2508">
        <v>1402.8100589999999</v>
      </c>
      <c r="F2508">
        <v>2597940000</v>
      </c>
      <c r="G2508">
        <v>1402.8100589999999</v>
      </c>
      <c r="I2508" s="3">
        <f t="shared" si="79"/>
        <v>1.649453052481098E-3</v>
      </c>
      <c r="J2508" s="3"/>
      <c r="N2508">
        <v>4.3491244953237862E-2</v>
      </c>
      <c r="O2508">
        <v>2507</v>
      </c>
      <c r="P2508" s="2">
        <f t="shared" si="78"/>
        <v>0.99484126984126986</v>
      </c>
      <c r="Q2508">
        <v>4.3491244953237862E-2</v>
      </c>
    </row>
    <row r="2509" spans="1:17" x14ac:dyDescent="0.25">
      <c r="A2509" s="1">
        <v>39041</v>
      </c>
      <c r="B2509">
        <v>1401.170044</v>
      </c>
      <c r="C2509">
        <v>1404.369995</v>
      </c>
      <c r="D2509">
        <v>1397.849976</v>
      </c>
      <c r="E2509">
        <v>1400.5</v>
      </c>
      <c r="F2509">
        <v>2546710000</v>
      </c>
      <c r="G2509">
        <v>1400.5</v>
      </c>
      <c r="I2509" s="3">
        <f t="shared" si="79"/>
        <v>-4.9953684304693269E-4</v>
      </c>
      <c r="J2509" s="3"/>
      <c r="N2509">
        <v>4.3974123919891861E-2</v>
      </c>
      <c r="O2509">
        <v>2508</v>
      </c>
      <c r="P2509" s="2">
        <f t="shared" si="78"/>
        <v>0.99523809523809526</v>
      </c>
      <c r="Q2509">
        <v>4.3974123919891861E-2</v>
      </c>
    </row>
    <row r="2510" spans="1:17" x14ac:dyDescent="0.25">
      <c r="A2510" s="1">
        <v>39038</v>
      </c>
      <c r="B2510">
        <v>1399.76001</v>
      </c>
      <c r="C2510">
        <v>1401.209961</v>
      </c>
      <c r="D2510">
        <v>1394.5500489999999</v>
      </c>
      <c r="E2510">
        <v>1401.1999510000001</v>
      </c>
      <c r="F2510">
        <v>2726100000</v>
      </c>
      <c r="G2510">
        <v>1401.1999510000001</v>
      </c>
      <c r="I2510" s="3">
        <f t="shared" si="79"/>
        <v>1.0287056279025819E-3</v>
      </c>
      <c r="J2510" s="3"/>
      <c r="N2510">
        <v>4.6290021536367965E-2</v>
      </c>
      <c r="O2510">
        <v>2509</v>
      </c>
      <c r="P2510" s="2">
        <f t="shared" si="78"/>
        <v>0.99563492063492065</v>
      </c>
      <c r="Q2510">
        <v>4.6290021536367965E-2</v>
      </c>
    </row>
    <row r="2511" spans="1:17" x14ac:dyDescent="0.25">
      <c r="A2511" s="1">
        <v>39037</v>
      </c>
      <c r="B2511">
        <v>1396.530029</v>
      </c>
      <c r="C2511">
        <v>1403.76001</v>
      </c>
      <c r="D2511">
        <v>1396.530029</v>
      </c>
      <c r="E2511">
        <v>1399.76001</v>
      </c>
      <c r="F2511">
        <v>2835730000</v>
      </c>
      <c r="G2511">
        <v>1399.76001</v>
      </c>
      <c r="I2511" s="3">
        <f t="shared" si="79"/>
        <v>2.2842135541700781E-3</v>
      </c>
      <c r="J2511" s="3"/>
      <c r="N2511">
        <v>4.7406847809539521E-2</v>
      </c>
      <c r="O2511">
        <v>2510</v>
      </c>
      <c r="P2511" s="2">
        <f t="shared" si="78"/>
        <v>0.99603174603174605</v>
      </c>
      <c r="Q2511">
        <v>4.7406847809539521E-2</v>
      </c>
    </row>
    <row r="2512" spans="1:17" x14ac:dyDescent="0.25">
      <c r="A2512" s="1">
        <v>39036</v>
      </c>
      <c r="B2512">
        <v>1392.910034</v>
      </c>
      <c r="C2512">
        <v>1401.349976</v>
      </c>
      <c r="D2512">
        <v>1392.130005</v>
      </c>
      <c r="E2512">
        <v>1396.5699460000001</v>
      </c>
      <c r="F2512">
        <v>2831130000</v>
      </c>
      <c r="G2512">
        <v>1396.5699460000001</v>
      </c>
      <c r="I2512" s="3">
        <f t="shared" si="79"/>
        <v>2.4044839075882951E-3</v>
      </c>
      <c r="J2512" s="3"/>
      <c r="N2512">
        <v>4.7684904122288874E-2</v>
      </c>
      <c r="O2512">
        <v>2511</v>
      </c>
      <c r="P2512" s="2">
        <f t="shared" si="78"/>
        <v>0.99642857142857144</v>
      </c>
      <c r="Q2512">
        <v>4.7684904122288874E-2</v>
      </c>
    </row>
    <row r="2513" spans="1:17" x14ac:dyDescent="0.25">
      <c r="A2513" s="1">
        <v>39035</v>
      </c>
      <c r="B2513">
        <v>1384.3599850000001</v>
      </c>
      <c r="C2513">
        <v>1394.48999</v>
      </c>
      <c r="D2513">
        <v>1379.0699460000001</v>
      </c>
      <c r="E2513">
        <v>1393.219971</v>
      </c>
      <c r="F2513">
        <v>3027480000</v>
      </c>
      <c r="G2513">
        <v>1393.219971</v>
      </c>
      <c r="I2513" s="3">
        <f t="shared" si="79"/>
        <v>6.3563995899498238E-3</v>
      </c>
      <c r="J2513" s="3"/>
      <c r="N2513">
        <v>5.1360265310197217E-2</v>
      </c>
      <c r="O2513">
        <v>2512</v>
      </c>
      <c r="P2513" s="2">
        <f t="shared" si="78"/>
        <v>0.99682539682539684</v>
      </c>
      <c r="Q2513">
        <v>5.1360265310197217E-2</v>
      </c>
    </row>
    <row r="2514" spans="1:17" x14ac:dyDescent="0.25">
      <c r="A2514" s="1">
        <v>39034</v>
      </c>
      <c r="B2514">
        <v>1380.579956</v>
      </c>
      <c r="C2514">
        <v>1387.6099850000001</v>
      </c>
      <c r="D2514">
        <v>1378.8000489999999</v>
      </c>
      <c r="E2514">
        <v>1384.420044</v>
      </c>
      <c r="F2514">
        <v>2386340000</v>
      </c>
      <c r="G2514">
        <v>1384.420044</v>
      </c>
      <c r="I2514" s="3">
        <f t="shared" si="79"/>
        <v>2.5490766448128532E-3</v>
      </c>
      <c r="J2514" s="3"/>
      <c r="N2514">
        <v>5.4174670212319587E-2</v>
      </c>
      <c r="O2514">
        <v>2513</v>
      </c>
      <c r="P2514" s="2">
        <f t="shared" si="78"/>
        <v>0.99722222222222223</v>
      </c>
      <c r="Q2514">
        <v>5.4174670212319587E-2</v>
      </c>
    </row>
    <row r="2515" spans="1:17" x14ac:dyDescent="0.25">
      <c r="A2515" s="1">
        <v>39031</v>
      </c>
      <c r="B2515">
        <v>1378.329956</v>
      </c>
      <c r="C2515">
        <v>1381.040039</v>
      </c>
      <c r="D2515">
        <v>1375.599976</v>
      </c>
      <c r="E2515">
        <v>1380.900024</v>
      </c>
      <c r="F2515">
        <v>2290200000</v>
      </c>
      <c r="G2515">
        <v>1380.900024</v>
      </c>
      <c r="I2515" s="3">
        <f t="shared" si="79"/>
        <v>1.8646246414453227E-3</v>
      </c>
      <c r="J2515" s="3"/>
      <c r="N2515">
        <v>6.3247603627538007E-2</v>
      </c>
      <c r="O2515">
        <v>2514</v>
      </c>
      <c r="P2515" s="2">
        <f t="shared" si="78"/>
        <v>0.99761904761904763</v>
      </c>
      <c r="Q2515">
        <v>6.3247603627538007E-2</v>
      </c>
    </row>
    <row r="2516" spans="1:17" x14ac:dyDescent="0.25">
      <c r="A2516" s="1">
        <v>39030</v>
      </c>
      <c r="B2516">
        <v>1385.4300539999999</v>
      </c>
      <c r="C2516">
        <v>1388.920044</v>
      </c>
      <c r="D2516">
        <v>1377.3100589999999</v>
      </c>
      <c r="E2516">
        <v>1378.329956</v>
      </c>
      <c r="F2516">
        <v>3012050000</v>
      </c>
      <c r="G2516">
        <v>1378.329956</v>
      </c>
      <c r="I2516" s="3">
        <f t="shared" si="79"/>
        <v>-5.3329786354070485E-3</v>
      </c>
      <c r="J2516" s="3"/>
      <c r="N2516">
        <v>6.3663023300921218E-2</v>
      </c>
      <c r="O2516">
        <v>2515</v>
      </c>
      <c r="P2516" s="2">
        <f t="shared" si="78"/>
        <v>0.99801587301587302</v>
      </c>
      <c r="Q2516">
        <v>6.3663023300921218E-2</v>
      </c>
    </row>
    <row r="2517" spans="1:17" x14ac:dyDescent="0.25">
      <c r="A2517" s="1">
        <v>39029</v>
      </c>
      <c r="B2517">
        <v>1382.5</v>
      </c>
      <c r="C2517">
        <v>1388.6099850000001</v>
      </c>
      <c r="D2517">
        <v>1379.329956</v>
      </c>
      <c r="E2517">
        <v>1385.719971</v>
      </c>
      <c r="F2517">
        <v>2814820000</v>
      </c>
      <c r="G2517">
        <v>1385.719971</v>
      </c>
      <c r="I2517" s="3">
        <f t="shared" si="79"/>
        <v>2.0826741132820015E-3</v>
      </c>
      <c r="J2517" s="3"/>
      <c r="N2517">
        <v>6.4722531808865336E-2</v>
      </c>
      <c r="O2517">
        <v>2516</v>
      </c>
      <c r="P2517" s="2">
        <f t="shared" si="78"/>
        <v>0.99841269841269842</v>
      </c>
      <c r="Q2517">
        <v>6.4722531808865336E-2</v>
      </c>
    </row>
    <row r="2518" spans="1:17" x14ac:dyDescent="0.25">
      <c r="A2518" s="1">
        <v>39028</v>
      </c>
      <c r="B2518">
        <v>1379.75</v>
      </c>
      <c r="C2518">
        <v>1388.1899410000001</v>
      </c>
      <c r="D2518">
        <v>1379.1899410000001</v>
      </c>
      <c r="E2518">
        <v>1382.839966</v>
      </c>
      <c r="F2518">
        <v>2636390000</v>
      </c>
      <c r="G2518">
        <v>1382.839966</v>
      </c>
      <c r="I2518" s="3">
        <f t="shared" si="79"/>
        <v>2.2176991518116917E-3</v>
      </c>
      <c r="J2518" s="3"/>
      <c r="N2518">
        <v>6.9212707767866366E-2</v>
      </c>
      <c r="O2518">
        <v>2517</v>
      </c>
      <c r="P2518" s="2">
        <f t="shared" si="78"/>
        <v>0.99880952380952381</v>
      </c>
      <c r="Q2518">
        <v>6.9212707767866366E-2</v>
      </c>
    </row>
    <row r="2519" spans="1:17" x14ac:dyDescent="0.25">
      <c r="A2519" s="1">
        <v>39027</v>
      </c>
      <c r="B2519">
        <v>1364.2700199999999</v>
      </c>
      <c r="C2519">
        <v>1381.400024</v>
      </c>
      <c r="D2519">
        <v>1364.2700199999999</v>
      </c>
      <c r="E2519">
        <v>1379.780029</v>
      </c>
      <c r="F2519">
        <v>2533550000</v>
      </c>
      <c r="G2519">
        <v>1379.780029</v>
      </c>
      <c r="I2519" s="3">
        <f t="shared" si="79"/>
        <v>1.1346462980300176E-2</v>
      </c>
      <c r="J2519" s="3"/>
      <c r="N2519">
        <v>7.0757548802490522E-2</v>
      </c>
      <c r="O2519">
        <v>2518</v>
      </c>
      <c r="P2519" s="2">
        <f t="shared" si="78"/>
        <v>0.99920634920634921</v>
      </c>
      <c r="Q2519">
        <v>7.0757548802490522E-2</v>
      </c>
    </row>
    <row r="2520" spans="1:17" x14ac:dyDescent="0.25">
      <c r="A2520" s="1">
        <v>39024</v>
      </c>
      <c r="B2520">
        <v>1367.3100589999999</v>
      </c>
      <c r="C2520">
        <v>1371.6800539999999</v>
      </c>
      <c r="D2520">
        <v>1360.9799800000001</v>
      </c>
      <c r="E2520">
        <v>1364.3000489999999</v>
      </c>
      <c r="F2520">
        <v>2419730000</v>
      </c>
      <c r="G2520">
        <v>1364.3000489999999</v>
      </c>
      <c r="I2520" s="3">
        <f t="shared" si="79"/>
        <v>-2.2232342179633324E-3</v>
      </c>
      <c r="J2520" s="3"/>
      <c r="N2520">
        <v>0.10789005893857007</v>
      </c>
      <c r="O2520">
        <v>2519</v>
      </c>
      <c r="P2520" s="2">
        <f t="shared" si="78"/>
        <v>0.9996031746031746</v>
      </c>
      <c r="Q2520">
        <v>0.10789005893857007</v>
      </c>
    </row>
    <row r="2521" spans="1:17" x14ac:dyDescent="0.25">
      <c r="A2521" s="1">
        <v>39023</v>
      </c>
      <c r="B2521">
        <v>1367.4399410000001</v>
      </c>
      <c r="C2521">
        <v>1368.3900149999999</v>
      </c>
      <c r="D2521">
        <v>1362.209961</v>
      </c>
      <c r="E2521">
        <v>1367.339966</v>
      </c>
      <c r="F2521">
        <v>2646180000</v>
      </c>
      <c r="G2521">
        <v>1367.339966</v>
      </c>
      <c r="I2521" s="3">
        <f t="shared" si="79"/>
        <v>-3.4368295283893069E-4</v>
      </c>
      <c r="J2521" s="3"/>
      <c r="N2521">
        <v>0.11580036960722695</v>
      </c>
      <c r="O2521">
        <v>2520</v>
      </c>
      <c r="P2521" s="2">
        <f t="shared" si="78"/>
        <v>1</v>
      </c>
      <c r="Q2521">
        <v>0.11580036960722695</v>
      </c>
    </row>
    <row r="2522" spans="1:17" x14ac:dyDescent="0.25">
      <c r="A2522" s="1">
        <v>39022</v>
      </c>
      <c r="B2522">
        <v>1377.76001</v>
      </c>
      <c r="C2522">
        <v>1381.9499510000001</v>
      </c>
      <c r="D2522">
        <v>1366.26001</v>
      </c>
      <c r="E2522">
        <v>1367.8100589999999</v>
      </c>
      <c r="F2522">
        <v>2821160000</v>
      </c>
      <c r="G2522">
        <v>1367.8100589999999</v>
      </c>
      <c r="I2522" s="3"/>
      <c r="J2522" s="3"/>
    </row>
  </sheetData>
  <sortState ref="N2:O2521">
    <sortCondition ref="N2:N2521"/>
  </sortState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00"/>
  <sheetViews>
    <sheetView tabSelected="1" workbookViewId="0">
      <selection activeCell="R17" sqref="R17"/>
    </sheetView>
  </sheetViews>
  <sheetFormatPr defaultRowHeight="15" x14ac:dyDescent="0.25"/>
  <cols>
    <col min="2" max="2" width="21.140625" bestFit="1" customWidth="1"/>
    <col min="15" max="15" width="9.140625" style="6"/>
  </cols>
  <sheetData>
    <row r="1" spans="1:15" x14ac:dyDescent="0.25">
      <c r="A1" s="5" t="s">
        <v>16</v>
      </c>
      <c r="B1" s="4" t="s">
        <v>18</v>
      </c>
      <c r="D1">
        <v>1</v>
      </c>
      <c r="E1">
        <f>D500/D1</f>
        <v>0.86362147187817118</v>
      </c>
      <c r="O1" s="7" t="s">
        <v>24</v>
      </c>
    </row>
    <row r="2" spans="1:15" x14ac:dyDescent="0.25">
      <c r="A2">
        <v>0.63851859294046531</v>
      </c>
      <c r="B2">
        <f>VLOOKUP(A2, Sheet1!P$2:Q$2521, 2, 1)</f>
        <v>3.258134531836987E-3</v>
      </c>
      <c r="D2">
        <f>D1*(1+B2)</f>
        <v>1.003258134531837</v>
      </c>
      <c r="O2" s="6" t="s">
        <v>19</v>
      </c>
    </row>
    <row r="3" spans="1:15" x14ac:dyDescent="0.25">
      <c r="A3">
        <v>0.28153513750464365</v>
      </c>
      <c r="B3">
        <f>VLOOKUP(A3, Sheet1!P$2:Q$2521, 2, 1)</f>
        <v>-3.6555377851262838E-3</v>
      </c>
      <c r="D3">
        <f t="shared" ref="D3:D66" si="0">D2*(1+B3)</f>
        <v>0.99959068651282057</v>
      </c>
      <c r="O3" s="6" t="s">
        <v>38</v>
      </c>
    </row>
    <row r="4" spans="1:15" x14ac:dyDescent="0.25">
      <c r="A4">
        <v>0.71218143908754439</v>
      </c>
      <c r="B4">
        <f>VLOOKUP(A4, Sheet1!P$2:Q$2521, 2, 1)</f>
        <v>4.8911800557180918E-3</v>
      </c>
      <c r="D4">
        <f t="shared" si="0"/>
        <v>1.0044798645425737</v>
      </c>
      <c r="O4" s="9"/>
    </row>
    <row r="5" spans="1:15" x14ac:dyDescent="0.25">
      <c r="A5">
        <v>0.22538173704037423</v>
      </c>
      <c r="B5">
        <f>VLOOKUP(A5, Sheet1!P$2:Q$2521, 2, 1)</f>
        <v>-5.6246551012396617E-3</v>
      </c>
      <c r="D5">
        <f t="shared" si="0"/>
        <v>0.99883001174838171</v>
      </c>
      <c r="O5" s="6" t="s">
        <v>25</v>
      </c>
    </row>
    <row r="6" spans="1:15" x14ac:dyDescent="0.25">
      <c r="A6">
        <v>0.66606429767504871</v>
      </c>
      <c r="B6">
        <f>VLOOKUP(A6, Sheet1!P$2:Q$2521, 2, 1)</f>
        <v>3.8854497684055467E-3</v>
      </c>
      <c r="D6">
        <f t="shared" si="0"/>
        <v>1.002710915586206</v>
      </c>
      <c r="O6" s="6" t="s">
        <v>20</v>
      </c>
    </row>
    <row r="7" spans="1:15" x14ac:dyDescent="0.25">
      <c r="A7">
        <v>0.83092613114676062</v>
      </c>
      <c r="B7">
        <f>VLOOKUP(A7, Sheet1!P$2:Q$2521, 2, 1)</f>
        <v>8.8028588604924796E-3</v>
      </c>
      <c r="D7">
        <f t="shared" si="0"/>
        <v>1.0115376382539865</v>
      </c>
      <c r="O7" s="8" t="s">
        <v>27</v>
      </c>
    </row>
    <row r="8" spans="1:15" x14ac:dyDescent="0.25">
      <c r="A8">
        <v>0.33182389592032924</v>
      </c>
      <c r="B8">
        <f>VLOOKUP(A8, Sheet1!P$2:Q$2521, 2, 1)</f>
        <v>-2.4225308022296499E-3</v>
      </c>
      <c r="D8">
        <f t="shared" si="0"/>
        <v>1.0090871571677016</v>
      </c>
      <c r="O8" s="8" t="s">
        <v>26</v>
      </c>
    </row>
    <row r="9" spans="1:15" x14ac:dyDescent="0.25">
      <c r="A9">
        <v>7.0141296356843186E-2</v>
      </c>
      <c r="B9">
        <f>VLOOKUP(A9, Sheet1!P$2:Q$2521, 2, 1)</f>
        <v>-1.664768020452545E-2</v>
      </c>
      <c r="D9">
        <f t="shared" si="0"/>
        <v>0.99228819687668002</v>
      </c>
      <c r="O9" s="8" t="s">
        <v>28</v>
      </c>
    </row>
    <row r="10" spans="1:15" x14ac:dyDescent="0.25">
      <c r="A10">
        <v>0.62202146065554931</v>
      </c>
      <c r="B10">
        <f>VLOOKUP(A10, Sheet1!P$2:Q$2521, 2, 1)</f>
        <v>2.9157468198170999E-3</v>
      </c>
      <c r="D10">
        <f t="shared" si="0"/>
        <v>0.99518145803106528</v>
      </c>
      <c r="O10" s="9"/>
    </row>
    <row r="11" spans="1:15" x14ac:dyDescent="0.25">
      <c r="A11">
        <v>0.95778844214128522</v>
      </c>
      <c r="B11">
        <f>VLOOKUP(A11, Sheet1!P$2:Q$2521, 2, 1)</f>
        <v>1.9518049434029239E-2</v>
      </c>
      <c r="D11">
        <f t="shared" si="0"/>
        <v>1.0146054589247449</v>
      </c>
      <c r="O11" s="6" t="s">
        <v>37</v>
      </c>
    </row>
    <row r="12" spans="1:15" x14ac:dyDescent="0.25">
      <c r="A12">
        <v>0.22710303278790589</v>
      </c>
      <c r="B12">
        <f>VLOOKUP(A12, Sheet1!P$2:Q$2521, 2, 1)</f>
        <v>-5.5108074502410176E-3</v>
      </c>
      <c r="D12">
        <f t="shared" si="0"/>
        <v>1.0090141636026471</v>
      </c>
      <c r="O12" s="6" t="s">
        <v>21</v>
      </c>
    </row>
    <row r="13" spans="1:15" x14ac:dyDescent="0.25">
      <c r="A13">
        <v>0.75748428841766835</v>
      </c>
      <c r="B13">
        <f>VLOOKUP(A13, Sheet1!P$2:Q$2521, 2, 1)</f>
        <v>6.082009491449325E-3</v>
      </c>
      <c r="D13">
        <f t="shared" si="0"/>
        <v>1.0151509973226851</v>
      </c>
    </row>
    <row r="14" spans="1:15" x14ac:dyDescent="0.25">
      <c r="A14">
        <v>0.95498342095849598</v>
      </c>
      <c r="B14">
        <f>VLOOKUP(A14, Sheet1!P$2:Q$2521, 2, 1)</f>
        <v>1.9054979594834043E-2</v>
      </c>
      <c r="D14">
        <f t="shared" si="0"/>
        <v>1.0344946788623444</v>
      </c>
      <c r="O14" s="6" t="s">
        <v>22</v>
      </c>
    </row>
    <row r="15" spans="1:15" x14ac:dyDescent="0.25">
      <c r="A15">
        <v>0.92792637693552316</v>
      </c>
      <c r="B15">
        <f>VLOOKUP(A15, Sheet1!P$2:Q$2521, 2, 1)</f>
        <v>1.5190130099046906E-2</v>
      </c>
      <c r="D15">
        <f t="shared" si="0"/>
        <v>1.0502087876210351</v>
      </c>
    </row>
    <row r="16" spans="1:15" x14ac:dyDescent="0.25">
      <c r="A16">
        <v>0.66043700419695794</v>
      </c>
      <c r="B16">
        <f>VLOOKUP(A16, Sheet1!P$2:Q$2521, 2, 1)</f>
        <v>3.7647425978213356E-3</v>
      </c>
      <c r="D16">
        <f t="shared" si="0"/>
        <v>1.0541625533803982</v>
      </c>
    </row>
    <row r="17" spans="1:15" x14ac:dyDescent="0.25">
      <c r="A17">
        <v>1.9772810449943945E-2</v>
      </c>
      <c r="B17">
        <f>VLOOKUP(A17, Sheet1!P$2:Q$2521, 2, 1)</f>
        <v>-3.0600395788248136E-2</v>
      </c>
      <c r="D17">
        <f t="shared" si="0"/>
        <v>1.0219047620218078</v>
      </c>
      <c r="O17" s="9"/>
    </row>
    <row r="18" spans="1:15" x14ac:dyDescent="0.25">
      <c r="A18">
        <v>0.82660299028137874</v>
      </c>
      <c r="B18">
        <f>VLOOKUP(A18, Sheet1!P$2:Q$2521, 2, 1)</f>
        <v>8.5758249460872182E-3</v>
      </c>
      <c r="D18">
        <f t="shared" si="0"/>
        <v>1.0306684383724798</v>
      </c>
      <c r="O18" s="6" t="s">
        <v>23</v>
      </c>
    </row>
    <row r="19" spans="1:15" x14ac:dyDescent="0.25">
      <c r="A19">
        <v>0.98744766752391222</v>
      </c>
      <c r="B19">
        <f>VLOOKUP(A19, Sheet1!P$2:Q$2521, 2, 1)</f>
        <v>3.4124985140874031E-2</v>
      </c>
      <c r="D19">
        <f t="shared" si="0"/>
        <v>1.0658399835171084</v>
      </c>
    </row>
    <row r="20" spans="1:15" x14ac:dyDescent="0.25">
      <c r="A20">
        <v>0.44198330973565492</v>
      </c>
      <c r="B20">
        <f>VLOOKUP(A20, Sheet1!P$2:Q$2521, 2, 1)</f>
        <v>-3.2158888208699832E-4</v>
      </c>
      <c r="D20">
        <f t="shared" si="0"/>
        <v>1.0654972212283256</v>
      </c>
    </row>
    <row r="21" spans="1:15" x14ac:dyDescent="0.25">
      <c r="A21">
        <v>0.60510657626027431</v>
      </c>
      <c r="B21">
        <f>VLOOKUP(A21, Sheet1!P$2:Q$2521, 2, 1)</f>
        <v>2.5657482470469173E-3</v>
      </c>
      <c r="D21">
        <f t="shared" si="0"/>
        <v>1.0682310188559254</v>
      </c>
      <c r="O21" s="9"/>
    </row>
    <row r="22" spans="1:15" x14ac:dyDescent="0.25">
      <c r="A22">
        <v>6.6044940994899104E-2</v>
      </c>
      <c r="B22">
        <f>VLOOKUP(A22, Sheet1!P$2:Q$2521, 2, 1)</f>
        <v>-1.7165321060371275E-2</v>
      </c>
      <c r="D22">
        <f t="shared" si="0"/>
        <v>1.049894490450616</v>
      </c>
      <c r="O22" s="6" t="s">
        <v>32</v>
      </c>
    </row>
    <row r="23" spans="1:15" x14ac:dyDescent="0.25">
      <c r="A23">
        <v>0.16210608939324445</v>
      </c>
      <c r="B23">
        <f>VLOOKUP(A23, Sheet1!P$2:Q$2521, 2, 1)</f>
        <v>-8.8619127945468446E-3</v>
      </c>
      <c r="D23">
        <f t="shared" si="0"/>
        <v>1.0405904170327676</v>
      </c>
      <c r="O23" s="6" t="s">
        <v>33</v>
      </c>
    </row>
    <row r="24" spans="1:15" x14ac:dyDescent="0.25">
      <c r="A24">
        <v>0.82824925009119343</v>
      </c>
      <c r="B24">
        <f>VLOOKUP(A24, Sheet1!P$2:Q$2521, 2, 1)</f>
        <v>8.6265392848112743E-3</v>
      </c>
      <c r="D24">
        <f t="shared" si="0"/>
        <v>1.0495671111446989</v>
      </c>
    </row>
    <row r="25" spans="1:15" x14ac:dyDescent="0.25">
      <c r="A25">
        <v>0.78265681828625233</v>
      </c>
      <c r="B25">
        <f>VLOOKUP(A25, Sheet1!P$2:Q$2521, 2, 1)</f>
        <v>6.6911668259856949E-3</v>
      </c>
      <c r="D25">
        <f t="shared" si="0"/>
        <v>1.0565899397804359</v>
      </c>
      <c r="O25" s="6" t="s">
        <v>34</v>
      </c>
    </row>
    <row r="26" spans="1:15" x14ac:dyDescent="0.25">
      <c r="A26">
        <v>0.27360543553058203</v>
      </c>
      <c r="B26">
        <f>VLOOKUP(A26, Sheet1!P$2:Q$2521, 2, 1)</f>
        <v>-3.8568415150034285E-3</v>
      </c>
      <c r="D26">
        <f t="shared" si="0"/>
        <v>1.0525148398363557</v>
      </c>
      <c r="O26" s="6" t="s">
        <v>36</v>
      </c>
    </row>
    <row r="27" spans="1:15" x14ac:dyDescent="0.25">
      <c r="A27">
        <v>0.18498951732652091</v>
      </c>
      <c r="B27">
        <f>VLOOKUP(A27, Sheet1!P$2:Q$2521, 2, 1)</f>
        <v>-7.5036692589347531E-3</v>
      </c>
      <c r="D27">
        <f t="shared" si="0"/>
        <v>1.0446171165881031</v>
      </c>
    </row>
    <row r="28" spans="1:15" x14ac:dyDescent="0.25">
      <c r="A28">
        <v>0.39144592558117786</v>
      </c>
      <c r="B28">
        <f>VLOOKUP(A28, Sheet1!P$2:Q$2521, 2, 1)</f>
        <v>-1.202050933786003E-3</v>
      </c>
      <c r="D28">
        <f t="shared" si="0"/>
        <v>1.0433614336076595</v>
      </c>
      <c r="O28" s="6" t="s">
        <v>29</v>
      </c>
    </row>
    <row r="29" spans="1:15" x14ac:dyDescent="0.25">
      <c r="A29">
        <v>0.96175960780428738</v>
      </c>
      <c r="B29">
        <f>VLOOKUP(A29, Sheet1!P$2:Q$2521, 2, 1)</f>
        <v>2.0857941068587849E-2</v>
      </c>
      <c r="D29">
        <f t="shared" si="0"/>
        <v>1.0651238049030853</v>
      </c>
      <c r="O29" s="6" t="s">
        <v>30</v>
      </c>
    </row>
    <row r="30" spans="1:15" x14ac:dyDescent="0.25">
      <c r="A30">
        <v>0.13762978775986268</v>
      </c>
      <c r="B30">
        <f>VLOOKUP(A30, Sheet1!P$2:Q$2521, 2, 1)</f>
        <v>-1.028198046779627E-2</v>
      </c>
      <c r="D30">
        <f t="shared" si="0"/>
        <v>1.054172222745287</v>
      </c>
      <c r="O30" s="6" t="s">
        <v>31</v>
      </c>
    </row>
    <row r="31" spans="1:15" x14ac:dyDescent="0.25">
      <c r="A31">
        <v>0.28723305372128338</v>
      </c>
      <c r="B31">
        <f>VLOOKUP(A31, Sheet1!P$2:Q$2521, 2, 1)</f>
        <v>-3.4476287929600113E-3</v>
      </c>
      <c r="D31">
        <f t="shared" si="0"/>
        <v>1.0505378282374116</v>
      </c>
    </row>
    <row r="32" spans="1:15" x14ac:dyDescent="0.25">
      <c r="A32">
        <v>0.67934551474898541</v>
      </c>
      <c r="B32">
        <f>VLOOKUP(A32, Sheet1!P$2:Q$2521, 2, 1)</f>
        <v>4.1847517493251996E-3</v>
      </c>
      <c r="D32">
        <f t="shared" si="0"/>
        <v>1.0549340682518604</v>
      </c>
      <c r="O32" s="6" t="s">
        <v>35</v>
      </c>
    </row>
    <row r="33" spans="1:4" x14ac:dyDescent="0.25">
      <c r="A33">
        <v>0.88548198036640324</v>
      </c>
      <c r="B33">
        <f>VLOOKUP(A33, Sheet1!P$2:Q$2521, 2, 1)</f>
        <v>1.1735639002377285E-2</v>
      </c>
      <c r="D33">
        <f t="shared" si="0"/>
        <v>1.0673143936481735</v>
      </c>
    </row>
    <row r="34" spans="1:4" x14ac:dyDescent="0.25">
      <c r="A34">
        <v>7.372331510663177E-2</v>
      </c>
      <c r="B34">
        <f>VLOOKUP(A34, Sheet1!P$2:Q$2521, 2, 1)</f>
        <v>-1.6147208456598894E-2</v>
      </c>
      <c r="D34">
        <f t="shared" si="0"/>
        <v>1.0500802456452081</v>
      </c>
    </row>
    <row r="35" spans="1:4" x14ac:dyDescent="0.25">
      <c r="A35">
        <v>5.7018128085634778E-2</v>
      </c>
      <c r="B35">
        <f>VLOOKUP(A35, Sheet1!P$2:Q$2521, 2, 1)</f>
        <v>-1.8870952426918386E-2</v>
      </c>
      <c r="D35">
        <f t="shared" si="0"/>
        <v>1.0302642312851906</v>
      </c>
    </row>
    <row r="36" spans="1:4" x14ac:dyDescent="0.25">
      <c r="A36">
        <v>0.87203884096836515</v>
      </c>
      <c r="B36">
        <f>VLOOKUP(A36, Sheet1!P$2:Q$2521, 2, 1)</f>
        <v>1.09255829440702E-2</v>
      </c>
      <c r="D36">
        <f t="shared" si="0"/>
        <v>1.0415204685984056</v>
      </c>
    </row>
    <row r="37" spans="1:4" x14ac:dyDescent="0.25">
      <c r="A37">
        <v>0.2722738738608268</v>
      </c>
      <c r="B37">
        <f>VLOOKUP(A37, Sheet1!P$2:Q$2521, 2, 1)</f>
        <v>-3.8725997324371431E-3</v>
      </c>
      <c r="D37">
        <f t="shared" si="0"/>
        <v>1.0374870767103836</v>
      </c>
    </row>
    <row r="38" spans="1:4" x14ac:dyDescent="0.25">
      <c r="A38">
        <v>0.1284498147213925</v>
      </c>
      <c r="B38">
        <f>VLOOKUP(A38, Sheet1!P$2:Q$2521, 2, 1)</f>
        <v>-1.1111495786944148E-2</v>
      </c>
      <c r="D38">
        <f t="shared" si="0"/>
        <v>1.0259590434285073</v>
      </c>
    </row>
    <row r="39" spans="1:4" x14ac:dyDescent="0.25">
      <c r="A39">
        <v>1.5364485320281007E-2</v>
      </c>
      <c r="B39">
        <f>VLOOKUP(A39, Sheet1!P$2:Q$2521, 2, 1)</f>
        <v>-3.3459874208372709E-2</v>
      </c>
      <c r="D39">
        <f t="shared" si="0"/>
        <v>0.9916305828924471</v>
      </c>
    </row>
    <row r="40" spans="1:4" x14ac:dyDescent="0.25">
      <c r="A40">
        <v>2.6710031476966822E-2</v>
      </c>
      <c r="B40">
        <f>VLOOKUP(A40, Sheet1!P$2:Q$2521, 2, 1)</f>
        <v>-2.6894912363601975E-2</v>
      </c>
      <c r="D40">
        <f t="shared" si="0"/>
        <v>0.96496076526848718</v>
      </c>
    </row>
    <row r="41" spans="1:4" x14ac:dyDescent="0.25">
      <c r="A41">
        <v>0.74097686672294527</v>
      </c>
      <c r="B41">
        <f>VLOOKUP(A41, Sheet1!P$2:Q$2521, 2, 1)</f>
        <v>5.6003515487050848E-3</v>
      </c>
      <c r="D41">
        <f t="shared" si="0"/>
        <v>0.97036488478469818</v>
      </c>
    </row>
    <row r="42" spans="1:4" x14ac:dyDescent="0.25">
      <c r="A42">
        <v>0.924692521431704</v>
      </c>
      <c r="B42">
        <f>VLOOKUP(A42, Sheet1!P$2:Q$2521, 2, 1)</f>
        <v>1.4922968247151669E-2</v>
      </c>
      <c r="D42">
        <f t="shared" si="0"/>
        <v>0.98484560914849117</v>
      </c>
    </row>
    <row r="43" spans="1:4" x14ac:dyDescent="0.25">
      <c r="A43">
        <v>0.82830849841712995</v>
      </c>
      <c r="B43">
        <f>VLOOKUP(A43, Sheet1!P$2:Q$2521, 2, 1)</f>
        <v>8.6265392848112743E-3</v>
      </c>
      <c r="D43">
        <f t="shared" si="0"/>
        <v>0.99334141848528457</v>
      </c>
    </row>
    <row r="44" spans="1:4" x14ac:dyDescent="0.25">
      <c r="A44">
        <v>0.13895340515272148</v>
      </c>
      <c r="B44">
        <f>VLOOKUP(A44, Sheet1!P$2:Q$2521, 2, 1)</f>
        <v>-1.020252440885494E-2</v>
      </c>
      <c r="D44">
        <f t="shared" si="0"/>
        <v>0.98320682841686191</v>
      </c>
    </row>
    <row r="45" spans="1:4" x14ac:dyDescent="0.25">
      <c r="A45">
        <v>0.41835574720291513</v>
      </c>
      <c r="B45">
        <f>VLOOKUP(A45, Sheet1!P$2:Q$2521, 2, 1)</f>
        <v>-6.7083280955182456E-4</v>
      </c>
      <c r="D45">
        <f t="shared" si="0"/>
        <v>0.98254726101778445</v>
      </c>
    </row>
    <row r="46" spans="1:4" x14ac:dyDescent="0.25">
      <c r="A46">
        <v>0.36233117989888219</v>
      </c>
      <c r="B46">
        <f>VLOOKUP(A46, Sheet1!P$2:Q$2521, 2, 1)</f>
        <v>-1.6610054534745844E-3</v>
      </c>
      <c r="D46">
        <f t="shared" si="0"/>
        <v>0.98091524465893742</v>
      </c>
    </row>
    <row r="47" spans="1:4" x14ac:dyDescent="0.25">
      <c r="A47">
        <v>0.83739491035261626</v>
      </c>
      <c r="B47">
        <f>VLOOKUP(A47, Sheet1!P$2:Q$2521, 2, 1)</f>
        <v>9.0651385160915865E-3</v>
      </c>
      <c r="D47">
        <f t="shared" si="0"/>
        <v>0.98980737722431655</v>
      </c>
    </row>
    <row r="48" spans="1:4" x14ac:dyDescent="0.25">
      <c r="A48">
        <v>0.11249000284049993</v>
      </c>
      <c r="B48">
        <f>VLOOKUP(A48, Sheet1!P$2:Q$2521, 2, 1)</f>
        <v>-1.2220864693201938E-2</v>
      </c>
      <c r="D48">
        <f t="shared" si="0"/>
        <v>0.97771107519492506</v>
      </c>
    </row>
    <row r="49" spans="1:4" x14ac:dyDescent="0.25">
      <c r="A49">
        <v>0.82781972411927973</v>
      </c>
      <c r="B49">
        <f>VLOOKUP(A49, Sheet1!P$2:Q$2521, 2, 1)</f>
        <v>8.6241763949070904E-3</v>
      </c>
      <c r="D49">
        <f t="shared" si="0"/>
        <v>0.98614302797066034</v>
      </c>
    </row>
    <row r="50" spans="1:4" x14ac:dyDescent="0.25">
      <c r="A50">
        <v>0.13115873802075406</v>
      </c>
      <c r="B50">
        <f>VLOOKUP(A50, Sheet1!P$2:Q$2521, 2, 1)</f>
        <v>-1.0901257401154663E-2</v>
      </c>
      <c r="D50">
        <f t="shared" si="0"/>
        <v>0.97539282898839808</v>
      </c>
    </row>
    <row r="51" spans="1:4" x14ac:dyDescent="0.25">
      <c r="A51">
        <v>0.79083248114451166</v>
      </c>
      <c r="B51">
        <f>VLOOKUP(A51, Sheet1!P$2:Q$2521, 2, 1)</f>
        <v>7.0393487504074592E-3</v>
      </c>
      <c r="D51">
        <f t="shared" si="0"/>
        <v>0.98225895928029394</v>
      </c>
    </row>
    <row r="52" spans="1:4" x14ac:dyDescent="0.25">
      <c r="A52">
        <v>0.94191673467467751</v>
      </c>
      <c r="B52">
        <f>VLOOKUP(A52, Sheet1!P$2:Q$2521, 2, 1)</f>
        <v>1.6693598640459717E-2</v>
      </c>
      <c r="D52">
        <f t="shared" si="0"/>
        <v>0.99865639610751489</v>
      </c>
    </row>
    <row r="53" spans="1:4" x14ac:dyDescent="0.25">
      <c r="A53">
        <v>0.56118672566713534</v>
      </c>
      <c r="B53">
        <f>VLOOKUP(A53, Sheet1!P$2:Q$2521, 2, 1)</f>
        <v>1.7307742498233747E-3</v>
      </c>
      <c r="D53">
        <f t="shared" si="0"/>
        <v>1.0003848448823192</v>
      </c>
    </row>
    <row r="54" spans="1:4" x14ac:dyDescent="0.25">
      <c r="A54">
        <v>0.15521685182292222</v>
      </c>
      <c r="B54">
        <f>VLOOKUP(A54, Sheet1!P$2:Q$2521, 2, 1)</f>
        <v>-9.2478761255537778E-3</v>
      </c>
      <c r="D54">
        <f t="shared" si="0"/>
        <v>0.99113340975896613</v>
      </c>
    </row>
    <row r="55" spans="1:4" x14ac:dyDescent="0.25">
      <c r="A55">
        <v>0.89176446876674376</v>
      </c>
      <c r="B55">
        <f>VLOOKUP(A55, Sheet1!P$2:Q$2521, 2, 1)</f>
        <v>1.2192215845243437E-2</v>
      </c>
      <c r="D55">
        <f t="shared" si="0"/>
        <v>1.0032175222221795</v>
      </c>
    </row>
    <row r="56" spans="1:4" x14ac:dyDescent="0.25">
      <c r="A56">
        <v>4.3214143538043648E-2</v>
      </c>
      <c r="B56">
        <f>VLOOKUP(A56, Sheet1!P$2:Q$2521, 2, 1)</f>
        <v>-2.2123823862572833E-2</v>
      </c>
      <c r="D56">
        <f t="shared" si="0"/>
        <v>0.98102251446468924</v>
      </c>
    </row>
    <row r="57" spans="1:4" x14ac:dyDescent="0.25">
      <c r="A57">
        <v>0.269387138616207</v>
      </c>
      <c r="B57">
        <f>VLOOKUP(A57, Sheet1!P$2:Q$2521, 2, 1)</f>
        <v>-3.9854205230486217E-3</v>
      </c>
      <c r="D57">
        <f t="shared" si="0"/>
        <v>0.97711272720196896</v>
      </c>
    </row>
    <row r="58" spans="1:4" x14ac:dyDescent="0.25">
      <c r="A58">
        <v>0.39341911655338846</v>
      </c>
      <c r="B58">
        <f>VLOOKUP(A58, Sheet1!P$2:Q$2521, 2, 1)</f>
        <v>-1.1788836944636172E-3</v>
      </c>
      <c r="D58">
        <f t="shared" si="0"/>
        <v>0.97596082494021763</v>
      </c>
    </row>
    <row r="59" spans="1:4" x14ac:dyDescent="0.25">
      <c r="A59">
        <v>0.56029055403329642</v>
      </c>
      <c r="B59">
        <f>VLOOKUP(A59, Sheet1!P$2:Q$2521, 2, 1)</f>
        <v>1.7184078954717297E-3</v>
      </c>
      <c r="D59">
        <f t="shared" si="0"/>
        <v>0.97763792372746605</v>
      </c>
    </row>
    <row r="60" spans="1:4" x14ac:dyDescent="0.25">
      <c r="A60">
        <v>0.79302149603037331</v>
      </c>
      <c r="B60">
        <f>VLOOKUP(A60, Sheet1!P$2:Q$2521, 2, 1)</f>
        <v>7.121020249775345E-3</v>
      </c>
      <c r="D60">
        <f t="shared" si="0"/>
        <v>0.9845997031792777</v>
      </c>
    </row>
    <row r="61" spans="1:4" x14ac:dyDescent="0.25">
      <c r="A61">
        <v>0.80364390450003731</v>
      </c>
      <c r="B61">
        <f>VLOOKUP(A61, Sheet1!P$2:Q$2521, 2, 1)</f>
        <v>7.5615771157178102E-3</v>
      </c>
      <c r="D61">
        <f t="shared" si="0"/>
        <v>0.9920448297629807</v>
      </c>
    </row>
    <row r="62" spans="1:4" x14ac:dyDescent="0.25">
      <c r="A62">
        <v>0.79181001352539415</v>
      </c>
      <c r="B62">
        <f>VLOOKUP(A62, Sheet1!P$2:Q$2521, 2, 1)</f>
        <v>7.0600450442628304E-3</v>
      </c>
      <c r="D62">
        <f t="shared" si="0"/>
        <v>0.9990487109470354</v>
      </c>
    </row>
    <row r="63" spans="1:4" x14ac:dyDescent="0.25">
      <c r="A63">
        <v>0.18749551324765712</v>
      </c>
      <c r="B63">
        <f>VLOOKUP(A63, Sheet1!P$2:Q$2521, 2, 1)</f>
        <v>-7.3780379827967923E-3</v>
      </c>
      <c r="D63">
        <f t="shared" si="0"/>
        <v>0.99167769161100405</v>
      </c>
    </row>
    <row r="64" spans="1:4" x14ac:dyDescent="0.25">
      <c r="A64">
        <v>0.23782752284412534</v>
      </c>
      <c r="B64">
        <f>VLOOKUP(A64, Sheet1!P$2:Q$2521, 2, 1)</f>
        <v>-5.0821389519254412E-3</v>
      </c>
      <c r="D64">
        <f t="shared" si="0"/>
        <v>0.98663784778671226</v>
      </c>
    </row>
    <row r="65" spans="1:4" x14ac:dyDescent="0.25">
      <c r="A65">
        <v>0.82605914352682974</v>
      </c>
      <c r="B65">
        <f>VLOOKUP(A65, Sheet1!P$2:Q$2521, 2, 1)</f>
        <v>8.5316719162744636E-3</v>
      </c>
      <c r="D65">
        <f t="shared" si="0"/>
        <v>0.99505551820420768</v>
      </c>
    </row>
    <row r="66" spans="1:4" x14ac:dyDescent="0.25">
      <c r="A66">
        <v>0.71335458864346779</v>
      </c>
      <c r="B66">
        <f>VLOOKUP(A66, Sheet1!P$2:Q$2521, 2, 1)</f>
        <v>4.8975113067570852E-3</v>
      </c>
      <c r="D66">
        <f t="shared" si="0"/>
        <v>0.99992881385546384</v>
      </c>
    </row>
    <row r="67" spans="1:4" x14ac:dyDescent="0.25">
      <c r="A67">
        <v>0.47723725666460137</v>
      </c>
      <c r="B67">
        <f>VLOOKUP(A67, Sheet1!P$2:Q$2521, 2, 1)</f>
        <v>2.0160417815362486E-4</v>
      </c>
      <c r="D67">
        <f t="shared" ref="D67:D130" si="1">D66*(1+B67)</f>
        <v>1.0001304036821932</v>
      </c>
    </row>
    <row r="68" spans="1:4" x14ac:dyDescent="0.25">
      <c r="A68">
        <v>0.43978987373871292</v>
      </c>
      <c r="B68">
        <f>VLOOKUP(A68, Sheet1!P$2:Q$2521, 2, 1)</f>
        <v>-3.3996358896326573E-4</v>
      </c>
      <c r="D68">
        <f t="shared" si="1"/>
        <v>0.99979039576072615</v>
      </c>
    </row>
    <row r="69" spans="1:4" x14ac:dyDescent="0.25">
      <c r="A69">
        <v>0.1876073474507588</v>
      </c>
      <c r="B69">
        <f>VLOOKUP(A69, Sheet1!P$2:Q$2521, 2, 1)</f>
        <v>-7.3780379827967923E-3</v>
      </c>
      <c r="D69">
        <f t="shared" si="1"/>
        <v>0.99241390424596809</v>
      </c>
    </row>
    <row r="70" spans="1:4" x14ac:dyDescent="0.25">
      <c r="A70">
        <v>0.26064878822468673</v>
      </c>
      <c r="B70">
        <f>VLOOKUP(A70, Sheet1!P$2:Q$2521, 2, 1)</f>
        <v>-4.2037196648043729E-3</v>
      </c>
      <c r="D70">
        <f t="shared" si="1"/>
        <v>0.98824207440106404</v>
      </c>
    </row>
    <row r="71" spans="1:4" x14ac:dyDescent="0.25">
      <c r="A71">
        <v>0.315737920122525</v>
      </c>
      <c r="B71">
        <f>VLOOKUP(A71, Sheet1!P$2:Q$2521, 2, 1)</f>
        <v>-2.814841426403647E-3</v>
      </c>
      <c r="D71">
        <f t="shared" si="1"/>
        <v>0.98546032967072483</v>
      </c>
    </row>
    <row r="72" spans="1:4" x14ac:dyDescent="0.25">
      <c r="A72">
        <v>0.53229826721514395</v>
      </c>
      <c r="B72">
        <f>VLOOKUP(A72, Sheet1!P$2:Q$2521, 2, 1)</f>
        <v>1.1540808741226094E-3</v>
      </c>
      <c r="D72">
        <f t="shared" si="1"/>
        <v>0.98659763058940442</v>
      </c>
    </row>
    <row r="73" spans="1:4" x14ac:dyDescent="0.25">
      <c r="A73">
        <v>0.31175661189403936</v>
      </c>
      <c r="B73">
        <f>VLOOKUP(A73, Sheet1!P$2:Q$2521, 2, 1)</f>
        <v>-2.9118146788909005E-3</v>
      </c>
      <c r="D73">
        <f t="shared" si="1"/>
        <v>0.98372484112649516</v>
      </c>
    </row>
    <row r="74" spans="1:4" x14ac:dyDescent="0.25">
      <c r="A74">
        <v>0.91994635865471852</v>
      </c>
      <c r="B74">
        <f>VLOOKUP(A74, Sheet1!P$2:Q$2521, 2, 1)</f>
        <v>1.4409701950459208E-2</v>
      </c>
      <c r="D74">
        <f t="shared" si="1"/>
        <v>0.99790002288839075</v>
      </c>
    </row>
    <row r="75" spans="1:4" x14ac:dyDescent="0.25">
      <c r="A75">
        <v>0.62653416563949449</v>
      </c>
      <c r="B75">
        <f>VLOOKUP(A75, Sheet1!P$2:Q$2521, 2, 1)</f>
        <v>3.0421617213405305E-3</v>
      </c>
      <c r="D75">
        <f t="shared" si="1"/>
        <v>1.0009357961397467</v>
      </c>
    </row>
    <row r="76" spans="1:4" x14ac:dyDescent="0.25">
      <c r="A76">
        <v>0.72307133501805898</v>
      </c>
      <c r="B76">
        <f>VLOOKUP(A76, Sheet1!P$2:Q$2521, 2, 1)</f>
        <v>5.1481957339105655E-3</v>
      </c>
      <c r="D76">
        <f t="shared" si="1"/>
        <v>1.0060888095353517</v>
      </c>
    </row>
    <row r="77" spans="1:4" x14ac:dyDescent="0.25">
      <c r="A77">
        <v>0.61276184004063494</v>
      </c>
      <c r="B77">
        <f>VLOOKUP(A77, Sheet1!P$2:Q$2521, 2, 1)</f>
        <v>2.7587707226623959E-3</v>
      </c>
      <c r="D77">
        <f t="shared" si="1"/>
        <v>1.0088643778874962</v>
      </c>
    </row>
    <row r="78" spans="1:4" x14ac:dyDescent="0.25">
      <c r="A78">
        <v>0.19270654317808411</v>
      </c>
      <c r="B78">
        <f>VLOOKUP(A78, Sheet1!P$2:Q$2521, 2, 1)</f>
        <v>-7.0232510842517248E-3</v>
      </c>
      <c r="D78">
        <f t="shared" si="1"/>
        <v>1.0017788700516348</v>
      </c>
    </row>
    <row r="79" spans="1:4" x14ac:dyDescent="0.25">
      <c r="A79">
        <v>0.99082508296085081</v>
      </c>
      <c r="B79">
        <f>VLOOKUP(A79, Sheet1!P$2:Q$2521, 2, 1)</f>
        <v>3.8387348877702232E-2</v>
      </c>
      <c r="D79">
        <f t="shared" si="1"/>
        <v>1.0402345050346171</v>
      </c>
    </row>
    <row r="80" spans="1:4" x14ac:dyDescent="0.25">
      <c r="A80">
        <v>0.20773024383226057</v>
      </c>
      <c r="B80">
        <f>VLOOKUP(A80, Sheet1!P$2:Q$2521, 2, 1)</f>
        <v>-6.3214249596973415E-3</v>
      </c>
      <c r="D80">
        <f t="shared" si="1"/>
        <v>1.0336587406705529</v>
      </c>
    </row>
    <row r="81" spans="1:4" x14ac:dyDescent="0.25">
      <c r="A81">
        <v>5.2433454332617369E-2</v>
      </c>
      <c r="B81">
        <f>VLOOKUP(A81, Sheet1!P$2:Q$2521, 2, 1)</f>
        <v>-1.9999240169110255E-2</v>
      </c>
      <c r="D81">
        <f t="shared" si="1"/>
        <v>1.0129863512629824</v>
      </c>
    </row>
    <row r="82" spans="1:4" x14ac:dyDescent="0.25">
      <c r="A82">
        <v>0.60085481072880054</v>
      </c>
      <c r="B82">
        <f>VLOOKUP(A82, Sheet1!P$2:Q$2521, 2, 1)</f>
        <v>2.4850811260574979E-3</v>
      </c>
      <c r="D82">
        <f t="shared" si="1"/>
        <v>1.01550370452546</v>
      </c>
    </row>
    <row r="83" spans="1:4" x14ac:dyDescent="0.25">
      <c r="A83">
        <v>0.12648112713241022</v>
      </c>
      <c r="B83">
        <f>VLOOKUP(A83, Sheet1!P$2:Q$2521, 2, 1)</f>
        <v>-1.1269802687015051E-2</v>
      </c>
      <c r="D83">
        <f t="shared" si="1"/>
        <v>1.0040591781475252</v>
      </c>
    </row>
    <row r="84" spans="1:4" x14ac:dyDescent="0.25">
      <c r="A84">
        <v>0.91090388515112908</v>
      </c>
      <c r="B84">
        <f>VLOOKUP(A84, Sheet1!P$2:Q$2521, 2, 1)</f>
        <v>1.3565044272757953E-2</v>
      </c>
      <c r="D84">
        <f t="shared" si="1"/>
        <v>1.0176792853515653</v>
      </c>
    </row>
    <row r="85" spans="1:4" x14ac:dyDescent="0.25">
      <c r="A85">
        <v>0.6173952168855722</v>
      </c>
      <c r="B85">
        <f>VLOOKUP(A85, Sheet1!P$2:Q$2521, 2, 1)</f>
        <v>2.8246782448091423E-3</v>
      </c>
      <c r="D85">
        <f t="shared" si="1"/>
        <v>1.0205539018890908</v>
      </c>
    </row>
    <row r="86" spans="1:4" x14ac:dyDescent="0.25">
      <c r="A86">
        <v>0.27664912117999629</v>
      </c>
      <c r="B86">
        <f>VLOOKUP(A86, Sheet1!P$2:Q$2521, 2, 1)</f>
        <v>-3.7722949071267164E-3</v>
      </c>
      <c r="D86">
        <f t="shared" si="1"/>
        <v>1.0167040716025462</v>
      </c>
    </row>
    <row r="87" spans="1:4" x14ac:dyDescent="0.25">
      <c r="A87">
        <v>0.61778332574922445</v>
      </c>
      <c r="B87">
        <f>VLOOKUP(A87, Sheet1!P$2:Q$2521, 2, 1)</f>
        <v>2.8443154355577427E-3</v>
      </c>
      <c r="D87">
        <f t="shared" si="1"/>
        <v>1.0195958986867997</v>
      </c>
    </row>
    <row r="88" spans="1:4" x14ac:dyDescent="0.25">
      <c r="A88">
        <v>0.83507305009199595</v>
      </c>
      <c r="B88">
        <f>VLOOKUP(A88, Sheet1!P$2:Q$2521, 2, 1)</f>
        <v>8.9795843475004578E-3</v>
      </c>
      <c r="D88">
        <f t="shared" si="1"/>
        <v>1.0287514460594234</v>
      </c>
    </row>
    <row r="89" spans="1:4" x14ac:dyDescent="0.25">
      <c r="A89">
        <v>0.86938910738250785</v>
      </c>
      <c r="B89">
        <f>VLOOKUP(A89, Sheet1!P$2:Q$2521, 2, 1)</f>
        <v>1.0814653007062747E-2</v>
      </c>
      <c r="D89">
        <f t="shared" si="1"/>
        <v>1.0398770359790701</v>
      </c>
    </row>
    <row r="90" spans="1:4" x14ac:dyDescent="0.25">
      <c r="A90">
        <v>0.19172040697345227</v>
      </c>
      <c r="B90">
        <f>VLOOKUP(A90, Sheet1!P$2:Q$2521, 2, 1)</f>
        <v>-7.0488017752527998E-3</v>
      </c>
      <c r="D90">
        <f t="shared" si="1"/>
        <v>1.0325471488818163</v>
      </c>
    </row>
    <row r="91" spans="1:4" x14ac:dyDescent="0.25">
      <c r="A91">
        <v>0.14906036114144006</v>
      </c>
      <c r="B91">
        <f>VLOOKUP(A91, Sheet1!P$2:Q$2521, 2, 1)</f>
        <v>-9.5571028381046252E-3</v>
      </c>
      <c r="D91">
        <f t="shared" si="1"/>
        <v>1.022678989594761</v>
      </c>
    </row>
    <row r="92" spans="1:4" x14ac:dyDescent="0.25">
      <c r="A92">
        <v>0.85162824404307114</v>
      </c>
      <c r="B92">
        <f>VLOOKUP(A92, Sheet1!P$2:Q$2521, 2, 1)</f>
        <v>9.9223461787305567E-3</v>
      </c>
      <c r="D92">
        <f t="shared" si="1"/>
        <v>1.0328263645592346</v>
      </c>
    </row>
    <row r="93" spans="1:4" x14ac:dyDescent="0.25">
      <c r="A93">
        <v>0.28093068596688187</v>
      </c>
      <c r="B93">
        <f>VLOOKUP(A93, Sheet1!P$2:Q$2521, 2, 1)</f>
        <v>-3.673951299554945E-3</v>
      </c>
      <c r="D93">
        <f t="shared" si="1"/>
        <v>1.0290318107949477</v>
      </c>
    </row>
    <row r="94" spans="1:4" x14ac:dyDescent="0.25">
      <c r="A94">
        <v>5.8926673056409973E-2</v>
      </c>
      <c r="B94">
        <f>VLOOKUP(A94, Sheet1!P$2:Q$2521, 2, 1)</f>
        <v>-1.8542855622741383E-2</v>
      </c>
      <c r="D94">
        <f t="shared" si="1"/>
        <v>1.0099506224961687</v>
      </c>
    </row>
    <row r="95" spans="1:4" x14ac:dyDescent="0.25">
      <c r="A95">
        <v>0.24115643885053917</v>
      </c>
      <c r="B95">
        <f>VLOOKUP(A95, Sheet1!P$2:Q$2521, 2, 1)</f>
        <v>-4.8886043842468752E-3</v>
      </c>
      <c r="D95">
        <f t="shared" si="1"/>
        <v>1.0050133734551612</v>
      </c>
    </row>
    <row r="96" spans="1:4" x14ac:dyDescent="0.25">
      <c r="A96">
        <v>0.87098794291915183</v>
      </c>
      <c r="B96">
        <f>VLOOKUP(A96, Sheet1!P$2:Q$2521, 2, 1)</f>
        <v>1.0917162154086668E-2</v>
      </c>
      <c r="D96">
        <f t="shared" si="1"/>
        <v>1.0159852674201968</v>
      </c>
    </row>
    <row r="97" spans="1:4" x14ac:dyDescent="0.25">
      <c r="A97">
        <v>5.5020640369119911E-2</v>
      </c>
      <c r="B97">
        <f>VLOOKUP(A97, Sheet1!P$2:Q$2521, 2, 1)</f>
        <v>-1.9494948861799366E-2</v>
      </c>
      <c r="D97">
        <f t="shared" si="1"/>
        <v>0.99617868658749853</v>
      </c>
    </row>
    <row r="98" spans="1:4" x14ac:dyDescent="0.25">
      <c r="A98">
        <v>0.60508120996559633</v>
      </c>
      <c r="B98">
        <f>VLOOKUP(A98, Sheet1!P$2:Q$2521, 2, 1)</f>
        <v>2.5657482470469173E-3</v>
      </c>
      <c r="D98">
        <f t="shared" si="1"/>
        <v>0.9987346303063559</v>
      </c>
    </row>
    <row r="99" spans="1:4" x14ac:dyDescent="0.25">
      <c r="A99">
        <v>0.15488469640041169</v>
      </c>
      <c r="B99">
        <f>VLOOKUP(A99, Sheet1!P$2:Q$2521, 2, 1)</f>
        <v>-9.2735894756398318E-3</v>
      </c>
      <c r="D99">
        <f t="shared" si="1"/>
        <v>0.98947277534978983</v>
      </c>
    </row>
    <row r="100" spans="1:4" x14ac:dyDescent="0.25">
      <c r="A100">
        <v>0.46900091337393157</v>
      </c>
      <c r="B100">
        <f>VLOOKUP(A100, Sheet1!P$2:Q$2521, 2, 1)</f>
        <v>8.3677084893540865E-5</v>
      </c>
      <c r="D100">
        <f t="shared" si="1"/>
        <v>0.98955557154721263</v>
      </c>
    </row>
    <row r="101" spans="1:4" x14ac:dyDescent="0.25">
      <c r="A101">
        <v>0.65452213612110355</v>
      </c>
      <c r="B101">
        <f>VLOOKUP(A101, Sheet1!P$2:Q$2521, 2, 1)</f>
        <v>3.6780542394789784E-3</v>
      </c>
      <c r="D101">
        <f t="shared" si="1"/>
        <v>0.99319521061234195</v>
      </c>
    </row>
    <row r="102" spans="1:4" x14ac:dyDescent="0.25">
      <c r="A102">
        <v>0.43262527398105421</v>
      </c>
      <c r="B102">
        <f>VLOOKUP(A102, Sheet1!P$2:Q$2521, 2, 1)</f>
        <v>-4.3928684997274203E-4</v>
      </c>
      <c r="D102">
        <f t="shared" si="1"/>
        <v>0.99275891301686403</v>
      </c>
    </row>
    <row r="103" spans="1:4" x14ac:dyDescent="0.25">
      <c r="A103">
        <v>7.2013080223662262E-2</v>
      </c>
      <c r="B103">
        <f>VLOOKUP(A103, Sheet1!P$2:Q$2521, 2, 1)</f>
        <v>-1.6213587336401436E-2</v>
      </c>
      <c r="D103">
        <f t="shared" si="1"/>
        <v>0.97666272967667411</v>
      </c>
    </row>
    <row r="104" spans="1:4" x14ac:dyDescent="0.25">
      <c r="A104">
        <v>0.45148001436416241</v>
      </c>
      <c r="B104">
        <f>VLOOKUP(A104, Sheet1!P$2:Q$2521, 2, 1)</f>
        <v>-1.4326123677377289E-4</v>
      </c>
      <c r="D104">
        <f t="shared" si="1"/>
        <v>0.97652281176610978</v>
      </c>
    </row>
    <row r="105" spans="1:4" x14ac:dyDescent="0.25">
      <c r="A105">
        <v>0.20212246564229341</v>
      </c>
      <c r="B105">
        <f>VLOOKUP(A105, Sheet1!P$2:Q$2521, 2, 1)</f>
        <v>-6.5255006294582252E-3</v>
      </c>
      <c r="D105">
        <f t="shared" si="1"/>
        <v>0.97015051154324972</v>
      </c>
    </row>
    <row r="106" spans="1:4" x14ac:dyDescent="0.25">
      <c r="A106">
        <v>0.64543622101040188</v>
      </c>
      <c r="B106">
        <f>VLOOKUP(A106, Sheet1!P$2:Q$2521, 2, 1)</f>
        <v>3.4443906729073603E-3</v>
      </c>
      <c r="D106">
        <f t="shared" si="1"/>
        <v>0.97349208891652561</v>
      </c>
    </row>
    <row r="107" spans="1:4" x14ac:dyDescent="0.25">
      <c r="A107">
        <v>0.67929623777641635</v>
      </c>
      <c r="B107">
        <f>VLOOKUP(A107, Sheet1!P$2:Q$2521, 2, 1)</f>
        <v>4.1847517493251996E-3</v>
      </c>
      <c r="D107">
        <f t="shared" si="1"/>
        <v>0.97756591163857331</v>
      </c>
    </row>
    <row r="108" spans="1:4" x14ac:dyDescent="0.25">
      <c r="A108">
        <v>0.42069184834036244</v>
      </c>
      <c r="B108">
        <f>VLOOKUP(A108, Sheet1!P$2:Q$2521, 2, 1)</f>
        <v>-6.0611752008965514E-4</v>
      </c>
      <c r="D108">
        <f t="shared" si="1"/>
        <v>0.97697339181248677</v>
      </c>
    </row>
    <row r="109" spans="1:4" x14ac:dyDescent="0.25">
      <c r="A109">
        <v>0.74675347997578756</v>
      </c>
      <c r="B109">
        <f>VLOOKUP(A109, Sheet1!P$2:Q$2521, 2, 1)</f>
        <v>5.7268504363627848E-3</v>
      </c>
      <c r="D109">
        <f t="shared" si="1"/>
        <v>0.98256837230770289</v>
      </c>
    </row>
    <row r="110" spans="1:4" x14ac:dyDescent="0.25">
      <c r="A110">
        <v>0.60516915066274823</v>
      </c>
      <c r="B110">
        <f>VLOOKUP(A110, Sheet1!P$2:Q$2521, 2, 1)</f>
        <v>2.5684610859357804E-3</v>
      </c>
      <c r="D110">
        <f t="shared" si="1"/>
        <v>0.98509206093624646</v>
      </c>
    </row>
    <row r="111" spans="1:4" x14ac:dyDescent="0.25">
      <c r="A111">
        <v>0.23931534608787608</v>
      </c>
      <c r="B111">
        <f>VLOOKUP(A111, Sheet1!P$2:Q$2521, 2, 1)</f>
        <v>-4.9555623000289151E-3</v>
      </c>
      <c r="D111">
        <f t="shared" si="1"/>
        <v>0.98021037585701298</v>
      </c>
    </row>
    <row r="112" spans="1:4" x14ac:dyDescent="0.25">
      <c r="A112">
        <v>0.29265887115447742</v>
      </c>
      <c r="B112">
        <f>VLOOKUP(A112, Sheet1!P$2:Q$2521, 2, 1)</f>
        <v>-3.3177910516629661E-3</v>
      </c>
      <c r="D112">
        <f t="shared" si="1"/>
        <v>0.97695824264324738</v>
      </c>
    </row>
    <row r="113" spans="1:4" x14ac:dyDescent="0.25">
      <c r="A113">
        <v>0.53022890457056393</v>
      </c>
      <c r="B113">
        <f>VLOOKUP(A113, Sheet1!P$2:Q$2521, 2, 1)</f>
        <v>1.1282300678523427E-3</v>
      </c>
      <c r="D113">
        <f t="shared" si="1"/>
        <v>0.97806047630763371</v>
      </c>
    </row>
    <row r="114" spans="1:4" x14ac:dyDescent="0.25">
      <c r="A114">
        <v>0.79711278656161688</v>
      </c>
      <c r="B114">
        <f>VLOOKUP(A114, Sheet1!P$2:Q$2521, 2, 1)</f>
        <v>7.2196189633604302E-3</v>
      </c>
      <c r="D114">
        <f t="shared" si="1"/>
        <v>0.98512170026969759</v>
      </c>
    </row>
    <row r="115" spans="1:4" x14ac:dyDescent="0.25">
      <c r="A115">
        <v>0.6575845637901615</v>
      </c>
      <c r="B115">
        <f>VLOOKUP(A115, Sheet1!P$2:Q$2521, 2, 1)</f>
        <v>3.7251269935028031E-3</v>
      </c>
      <c r="D115">
        <f t="shared" si="1"/>
        <v>0.9887914037072576</v>
      </c>
    </row>
    <row r="116" spans="1:4" x14ac:dyDescent="0.25">
      <c r="A116">
        <v>0.83126751034685242</v>
      </c>
      <c r="B116">
        <f>VLOOKUP(A116, Sheet1!P$2:Q$2521, 2, 1)</f>
        <v>8.8038000391847948E-3</v>
      </c>
      <c r="D116">
        <f t="shared" si="1"/>
        <v>0.99749652550596113</v>
      </c>
    </row>
    <row r="117" spans="1:4" x14ac:dyDescent="0.25">
      <c r="A117">
        <v>0.33028929043209265</v>
      </c>
      <c r="B117">
        <f>VLOOKUP(A117, Sheet1!P$2:Q$2521, 2, 1)</f>
        <v>-2.4437288518205369E-3</v>
      </c>
      <c r="D117">
        <f t="shared" si="1"/>
        <v>0.99505891446699146</v>
      </c>
    </row>
    <row r="118" spans="1:4" x14ac:dyDescent="0.25">
      <c r="A118">
        <v>0.81578070920444434</v>
      </c>
      <c r="B118">
        <f>VLOOKUP(A118, Sheet1!P$2:Q$2521, 2, 1)</f>
        <v>7.9826536324318909E-3</v>
      </c>
      <c r="D118">
        <f t="shared" si="1"/>
        <v>1.0030021251250452</v>
      </c>
    </row>
    <row r="119" spans="1:4" x14ac:dyDescent="0.25">
      <c r="A119">
        <v>0.31784321738973154</v>
      </c>
      <c r="B119">
        <f>VLOOKUP(A119, Sheet1!P$2:Q$2521, 2, 1)</f>
        <v>-2.7859287407672184E-3</v>
      </c>
      <c r="D119">
        <f t="shared" si="1"/>
        <v>1.0002078326776087</v>
      </c>
    </row>
    <row r="120" spans="1:4" x14ac:dyDescent="0.25">
      <c r="A120">
        <v>0.96549024441112785</v>
      </c>
      <c r="B120">
        <f>VLOOKUP(A120, Sheet1!P$2:Q$2521, 2, 1)</f>
        <v>2.1921880902027402E-2</v>
      </c>
      <c r="D120">
        <f t="shared" si="1"/>
        <v>1.0221342696628422</v>
      </c>
    </row>
    <row r="121" spans="1:4" x14ac:dyDescent="0.25">
      <c r="A121">
        <v>0.69377182220465039</v>
      </c>
      <c r="B121">
        <f>VLOOKUP(A121, Sheet1!P$2:Q$2521, 2, 1)</f>
        <v>4.4811391573884585E-3</v>
      </c>
      <c r="D121">
        <f t="shared" si="1"/>
        <v>1.026714595562737</v>
      </c>
    </row>
    <row r="122" spans="1:4" x14ac:dyDescent="0.25">
      <c r="A122">
        <v>0.20945205791209709</v>
      </c>
      <c r="B122">
        <f>VLOOKUP(A122, Sheet1!P$2:Q$2521, 2, 1)</f>
        <v>-6.2391041049544294E-3</v>
      </c>
      <c r="D122">
        <f t="shared" si="1"/>
        <v>1.020308816314945</v>
      </c>
    </row>
    <row r="123" spans="1:4" x14ac:dyDescent="0.25">
      <c r="A123">
        <v>0.99873110338411986</v>
      </c>
      <c r="B123">
        <f>VLOOKUP(A123, Sheet1!P$2:Q$2521, 2, 1)</f>
        <v>6.4722531808865336E-2</v>
      </c>
      <c r="D123">
        <f t="shared" si="1"/>
        <v>1.0863457861337547</v>
      </c>
    </row>
    <row r="124" spans="1:4" x14ac:dyDescent="0.25">
      <c r="A124">
        <v>4.2541636717349562E-2</v>
      </c>
      <c r="B124">
        <f>VLOOKUP(A124, Sheet1!P$2:Q$2521, 2, 1)</f>
        <v>-2.2140988143826923E-2</v>
      </c>
      <c r="D124">
        <f t="shared" si="1"/>
        <v>1.0622930169628708</v>
      </c>
    </row>
    <row r="125" spans="1:4" x14ac:dyDescent="0.25">
      <c r="A125">
        <v>8.6246861367784478E-2</v>
      </c>
      <c r="B125">
        <f>VLOOKUP(A125, Sheet1!P$2:Q$2521, 2, 1)</f>
        <v>-1.4443906334108192E-2</v>
      </c>
      <c r="D125">
        <f t="shared" si="1"/>
        <v>1.046949356126482</v>
      </c>
    </row>
    <row r="126" spans="1:4" x14ac:dyDescent="0.25">
      <c r="A126">
        <v>0.75042418846955006</v>
      </c>
      <c r="B126">
        <f>VLOOKUP(A126, Sheet1!P$2:Q$2521, 2, 1)</f>
        <v>5.8362801574556311E-3</v>
      </c>
      <c r="D126">
        <f t="shared" si="1"/>
        <v>1.0530596458795038</v>
      </c>
    </row>
    <row r="127" spans="1:4" x14ac:dyDescent="0.25">
      <c r="A127">
        <v>0.688386336796313</v>
      </c>
      <c r="B127">
        <f>VLOOKUP(A127, Sheet1!P$2:Q$2521, 2, 1)</f>
        <v>4.3760811727162618E-3</v>
      </c>
      <c r="D127">
        <f t="shared" si="1"/>
        <v>1.0576679203695845</v>
      </c>
    </row>
    <row r="128" spans="1:4" x14ac:dyDescent="0.25">
      <c r="A128">
        <v>0.9575007958972831</v>
      </c>
      <c r="B128">
        <f>VLOOKUP(A128, Sheet1!P$2:Q$2521, 2, 1)</f>
        <v>1.9496150853406391E-2</v>
      </c>
      <c r="D128">
        <f t="shared" si="1"/>
        <v>1.0782883736979185</v>
      </c>
    </row>
    <row r="129" spans="1:4" x14ac:dyDescent="0.25">
      <c r="A129">
        <v>3.2495086024177167E-2</v>
      </c>
      <c r="B129">
        <f>VLOOKUP(A129, Sheet1!P$2:Q$2521, 2, 1)</f>
        <v>-2.4925012533097979E-2</v>
      </c>
      <c r="D129">
        <f t="shared" si="1"/>
        <v>1.0514120224692041</v>
      </c>
    </row>
    <row r="130" spans="1:4" x14ac:dyDescent="0.25">
      <c r="A130">
        <v>0.393832501147931</v>
      </c>
      <c r="B130">
        <f>VLOOKUP(A130, Sheet1!P$2:Q$2521, 2, 1)</f>
        <v>-1.1739956035753396E-3</v>
      </c>
      <c r="D130">
        <f t="shared" si="1"/>
        <v>1.0501776693772789</v>
      </c>
    </row>
    <row r="131" spans="1:4" x14ac:dyDescent="0.25">
      <c r="A131">
        <v>0.53086680411487763</v>
      </c>
      <c r="B131">
        <f>VLOOKUP(A131, Sheet1!P$2:Q$2521, 2, 1)</f>
        <v>1.1286696895667081E-3</v>
      </c>
      <c r="D131">
        <f t="shared" ref="D131:D194" si="2">D130*(1+B131)</f>
        <v>1.0513629730813647</v>
      </c>
    </row>
    <row r="132" spans="1:4" x14ac:dyDescent="0.25">
      <c r="A132">
        <v>0.87489355425012871</v>
      </c>
      <c r="B132">
        <f>VLOOKUP(A132, Sheet1!P$2:Q$2521, 2, 1)</f>
        <v>1.1062113507929405E-2</v>
      </c>
      <c r="D132">
        <f t="shared" si="2"/>
        <v>1.062993269627625</v>
      </c>
    </row>
    <row r="133" spans="1:4" x14ac:dyDescent="0.25">
      <c r="A133">
        <v>0.71330237917637929</v>
      </c>
      <c r="B133">
        <f>VLOOKUP(A133, Sheet1!P$2:Q$2521, 2, 1)</f>
        <v>4.8975113067570852E-3</v>
      </c>
      <c r="D133">
        <f t="shared" si="2"/>
        <v>1.068199291184633</v>
      </c>
    </row>
    <row r="134" spans="1:4" x14ac:dyDescent="0.25">
      <c r="A134">
        <v>0.70342643046992093</v>
      </c>
      <c r="B134">
        <f>VLOOKUP(A134, Sheet1!P$2:Q$2521, 2, 1)</f>
        <v>4.7345880915774519E-3</v>
      </c>
      <c r="D134">
        <f t="shared" si="2"/>
        <v>1.0732567748281072</v>
      </c>
    </row>
    <row r="135" spans="1:4" x14ac:dyDescent="0.25">
      <c r="A135">
        <v>0.91224018566246368</v>
      </c>
      <c r="B135">
        <f>VLOOKUP(A135, Sheet1!P$2:Q$2521, 2, 1)</f>
        <v>1.3615775377889605E-2</v>
      </c>
      <c r="D135">
        <f t="shared" si="2"/>
        <v>1.087869997996965</v>
      </c>
    </row>
    <row r="136" spans="1:4" x14ac:dyDescent="0.25">
      <c r="A136">
        <v>0.89276146122835798</v>
      </c>
      <c r="B136">
        <f>VLOOKUP(A136, Sheet1!P$2:Q$2521, 2, 1)</f>
        <v>1.2237491857649552E-2</v>
      </c>
      <c r="D136">
        <f t="shared" si="2"/>
        <v>1.1011827982396341</v>
      </c>
    </row>
    <row r="137" spans="1:4" x14ac:dyDescent="0.25">
      <c r="A137">
        <v>0.13879737828827221</v>
      </c>
      <c r="B137">
        <f>VLOOKUP(A137, Sheet1!P$2:Q$2521, 2, 1)</f>
        <v>-1.0209232357043185E-2</v>
      </c>
      <c r="D137">
        <f t="shared" si="2"/>
        <v>1.0899405671848266</v>
      </c>
    </row>
    <row r="138" spans="1:4" x14ac:dyDescent="0.25">
      <c r="A138">
        <v>0.75039794749866107</v>
      </c>
      <c r="B138">
        <f>VLOOKUP(A138, Sheet1!P$2:Q$2521, 2, 1)</f>
        <v>5.8362801574556311E-3</v>
      </c>
      <c r="D138">
        <f t="shared" si="2"/>
        <v>1.0963017656898932</v>
      </c>
    </row>
    <row r="139" spans="1:4" x14ac:dyDescent="0.25">
      <c r="A139">
        <v>2.5495440555213578E-2</v>
      </c>
      <c r="B139">
        <f>VLOOKUP(A139, Sheet1!P$2:Q$2521, 2, 1)</f>
        <v>-2.8064687903659347E-2</v>
      </c>
      <c r="D139">
        <f t="shared" si="2"/>
        <v>1.0655343987875756</v>
      </c>
    </row>
    <row r="140" spans="1:4" x14ac:dyDescent="0.25">
      <c r="A140">
        <v>0.6681594169047802</v>
      </c>
      <c r="B140">
        <f>VLOOKUP(A140, Sheet1!P$2:Q$2521, 2, 1)</f>
        <v>3.9444212511012822E-3</v>
      </c>
      <c r="D140">
        <f t="shared" si="2"/>
        <v>1.0697373153139327</v>
      </c>
    </row>
    <row r="141" spans="1:4" x14ac:dyDescent="0.25">
      <c r="A141">
        <v>0.7213657615223007</v>
      </c>
      <c r="B141">
        <f>VLOOKUP(A141, Sheet1!P$2:Q$2521, 2, 1)</f>
        <v>5.1059950967726753E-3</v>
      </c>
      <c r="D141">
        <f t="shared" si="2"/>
        <v>1.0751993888007605</v>
      </c>
    </row>
    <row r="142" spans="1:4" x14ac:dyDescent="0.25">
      <c r="A142">
        <v>0.38204796089827708</v>
      </c>
      <c r="B142">
        <f>VLOOKUP(A142, Sheet1!P$2:Q$2521, 2, 1)</f>
        <v>-1.3361790151366071E-3</v>
      </c>
      <c r="D142">
        <f t="shared" si="2"/>
        <v>1.0737627299403572</v>
      </c>
    </row>
    <row r="143" spans="1:4" x14ac:dyDescent="0.25">
      <c r="A143">
        <v>0.99711999423272224</v>
      </c>
      <c r="B143">
        <f>VLOOKUP(A143, Sheet1!P$2:Q$2521, 2, 1)</f>
        <v>5.1360265310197217E-2</v>
      </c>
      <c r="D143">
        <f t="shared" si="2"/>
        <v>1.1289114686302955</v>
      </c>
    </row>
    <row r="144" spans="1:4" x14ac:dyDescent="0.25">
      <c r="A144">
        <v>0.45683227615144206</v>
      </c>
      <c r="B144">
        <f>VLOOKUP(A144, Sheet1!P$2:Q$2521, 2, 1)</f>
        <v>-6.3989829486965633E-5</v>
      </c>
      <c r="D144">
        <f t="shared" si="2"/>
        <v>1.128839229777912</v>
      </c>
    </row>
    <row r="145" spans="1:4" x14ac:dyDescent="0.25">
      <c r="A145">
        <v>0.94632002141572613</v>
      </c>
      <c r="B145">
        <f>VLOOKUP(A145, Sheet1!P$2:Q$2521, 2, 1)</f>
        <v>1.7187073116312401E-2</v>
      </c>
      <c r="D145">
        <f t="shared" si="2"/>
        <v>1.1482406721566667</v>
      </c>
    </row>
    <row r="146" spans="1:4" x14ac:dyDescent="0.25">
      <c r="A146">
        <v>0.11429436069148813</v>
      </c>
      <c r="B146">
        <f>VLOOKUP(A146, Sheet1!P$2:Q$2521, 2, 1)</f>
        <v>-1.210280943219999E-2</v>
      </c>
      <c r="D146">
        <f t="shared" si="2"/>
        <v>1.1343437341192533</v>
      </c>
    </row>
    <row r="147" spans="1:4" x14ac:dyDescent="0.25">
      <c r="A147">
        <v>0.84450604673012653</v>
      </c>
      <c r="B147">
        <f>VLOOKUP(A147, Sheet1!P$2:Q$2521, 2, 1)</f>
        <v>9.5904867803981997E-3</v>
      </c>
      <c r="D147">
        <f t="shared" si="2"/>
        <v>1.1452226427057515</v>
      </c>
    </row>
    <row r="148" spans="1:4" x14ac:dyDescent="0.25">
      <c r="A148">
        <v>0.87807742171853653</v>
      </c>
      <c r="B148">
        <f>VLOOKUP(A148, Sheet1!P$2:Q$2521, 2, 1)</f>
        <v>1.1216744073810458E-2</v>
      </c>
      <c r="D148">
        <f t="shared" si="2"/>
        <v>1.1580683119965147</v>
      </c>
    </row>
    <row r="149" spans="1:4" x14ac:dyDescent="0.25">
      <c r="A149">
        <v>0.33056580142057546</v>
      </c>
      <c r="B149">
        <f>VLOOKUP(A149, Sheet1!P$2:Q$2521, 2, 1)</f>
        <v>-2.4414224119718719E-3</v>
      </c>
      <c r="D149">
        <f t="shared" si="2"/>
        <v>1.1552409780650119</v>
      </c>
    </row>
    <row r="150" spans="1:4" x14ac:dyDescent="0.25">
      <c r="A150">
        <v>0.79745048496611182</v>
      </c>
      <c r="B150">
        <f>VLOOKUP(A150, Sheet1!P$2:Q$2521, 2, 1)</f>
        <v>7.2296705082459667E-3</v>
      </c>
      <c r="D150">
        <f t="shared" si="2"/>
        <v>1.1635929896940458</v>
      </c>
    </row>
    <row r="151" spans="1:4" x14ac:dyDescent="0.25">
      <c r="A151">
        <v>0.97871952951550967</v>
      </c>
      <c r="B151">
        <f>VLOOKUP(A151, Sheet1!P$2:Q$2521, 2, 1)</f>
        <v>2.6302161217587328E-2</v>
      </c>
      <c r="D151">
        <f t="shared" si="2"/>
        <v>1.1941980001006329</v>
      </c>
    </row>
    <row r="152" spans="1:4" x14ac:dyDescent="0.25">
      <c r="A152">
        <v>0.63300028615434523</v>
      </c>
      <c r="B152">
        <f>VLOOKUP(A152, Sheet1!P$2:Q$2521, 2, 1)</f>
        <v>3.134561785089085E-3</v>
      </c>
      <c r="D152">
        <f t="shared" si="2"/>
        <v>1.1979412875155782</v>
      </c>
    </row>
    <row r="153" spans="1:4" x14ac:dyDescent="0.25">
      <c r="A153">
        <v>0.25846121476468842</v>
      </c>
      <c r="B153">
        <f>VLOOKUP(A153, Sheet1!P$2:Q$2521, 2, 1)</f>
        <v>-4.289562490818577E-3</v>
      </c>
      <c r="D153">
        <f t="shared" si="2"/>
        <v>1.1928026435024484</v>
      </c>
    </row>
    <row r="154" spans="1:4" x14ac:dyDescent="0.25">
      <c r="A154">
        <v>0.39660736399241525</v>
      </c>
      <c r="B154">
        <f>VLOOKUP(A154, Sheet1!P$2:Q$2521, 2, 1)</f>
        <v>-1.1264498244039078E-3</v>
      </c>
      <c r="D154">
        <f t="shared" si="2"/>
        <v>1.1914590111741266</v>
      </c>
    </row>
    <row r="155" spans="1:4" x14ac:dyDescent="0.25">
      <c r="A155">
        <v>0.65136693690989089</v>
      </c>
      <c r="B155">
        <f>VLOOKUP(A155, Sheet1!P$2:Q$2521, 2, 1)</f>
        <v>3.5802510195708237E-3</v>
      </c>
      <c r="D155">
        <f t="shared" si="2"/>
        <v>1.1957247335136596</v>
      </c>
    </row>
    <row r="156" spans="1:4" x14ac:dyDescent="0.25">
      <c r="A156">
        <v>0.49992879414105162</v>
      </c>
      <c r="B156">
        <f>VLOOKUP(A156, Sheet1!P$2:Q$2521, 2, 1)</f>
        <v>6.1269682419706761E-4</v>
      </c>
      <c r="D156">
        <f t="shared" si="2"/>
        <v>1.1964573502604974</v>
      </c>
    </row>
    <row r="157" spans="1:4" x14ac:dyDescent="0.25">
      <c r="A157">
        <v>0.49057654923511118</v>
      </c>
      <c r="B157">
        <f>VLOOKUP(A157, Sheet1!P$2:Q$2521, 2, 1)</f>
        <v>4.3958234842222943E-4</v>
      </c>
      <c r="D157">
        <f t="shared" si="2"/>
        <v>1.196983291792312</v>
      </c>
    </row>
    <row r="158" spans="1:4" x14ac:dyDescent="0.25">
      <c r="A158">
        <v>0.12585943721865478</v>
      </c>
      <c r="B158">
        <f>VLOOKUP(A158, Sheet1!P$2:Q$2521, 2, 1)</f>
        <v>-1.1311245237798029E-2</v>
      </c>
      <c r="D158">
        <f t="shared" si="2"/>
        <v>1.1834439202333025</v>
      </c>
    </row>
    <row r="159" spans="1:4" x14ac:dyDescent="0.25">
      <c r="A159">
        <v>6.0915333790645398E-3</v>
      </c>
      <c r="B159">
        <f>VLOOKUP(A159, Sheet1!P$2:Q$2521, 2, 1)</f>
        <v>-4.7820446566716246E-2</v>
      </c>
      <c r="D159">
        <f t="shared" si="2"/>
        <v>1.1268511034810806</v>
      </c>
    </row>
    <row r="160" spans="1:4" x14ac:dyDescent="0.25">
      <c r="A160">
        <v>0.18033261240865506</v>
      </c>
      <c r="B160">
        <f>VLOOKUP(A160, Sheet1!P$2:Q$2521, 2, 1)</f>
        <v>-7.9501862482637131E-3</v>
      </c>
      <c r="D160">
        <f t="shared" si="2"/>
        <v>1.1178924273343445</v>
      </c>
    </row>
    <row r="161" spans="1:4" x14ac:dyDescent="0.25">
      <c r="A161">
        <v>0.14128631605868314</v>
      </c>
      <c r="B161">
        <f>VLOOKUP(A161, Sheet1!P$2:Q$2521, 2, 1)</f>
        <v>-1.0068527945122585E-2</v>
      </c>
      <c r="D161">
        <f t="shared" si="2"/>
        <v>1.1066368961900876</v>
      </c>
    </row>
    <row r="162" spans="1:4" x14ac:dyDescent="0.25">
      <c r="A162">
        <v>0.39156873167462125</v>
      </c>
      <c r="B162">
        <f>VLOOKUP(A162, Sheet1!P$2:Q$2521, 2, 1)</f>
        <v>-1.202050933786003E-3</v>
      </c>
      <c r="D162">
        <f t="shared" si="2"/>
        <v>1.1053066622756602</v>
      </c>
    </row>
    <row r="163" spans="1:4" x14ac:dyDescent="0.25">
      <c r="A163">
        <v>0.84119944091835919</v>
      </c>
      <c r="B163">
        <f>VLOOKUP(A163, Sheet1!P$2:Q$2521, 2, 1)</f>
        <v>9.2801028712750089E-3</v>
      </c>
      <c r="D163">
        <f t="shared" si="2"/>
        <v>1.115564021805884</v>
      </c>
    </row>
    <row r="164" spans="1:4" x14ac:dyDescent="0.25">
      <c r="A164">
        <v>0.20912488913916394</v>
      </c>
      <c r="B164">
        <f>VLOOKUP(A164, Sheet1!P$2:Q$2521, 2, 1)</f>
        <v>-6.2800173248857005E-3</v>
      </c>
      <c r="D164">
        <f t="shared" si="2"/>
        <v>1.108558260421924</v>
      </c>
    </row>
    <row r="165" spans="1:4" x14ac:dyDescent="0.25">
      <c r="A165">
        <v>0.57144191232684904</v>
      </c>
      <c r="B165">
        <f>VLOOKUP(A165, Sheet1!P$2:Q$2521, 2, 1)</f>
        <v>1.9486024753911924E-3</v>
      </c>
      <c r="D165">
        <f t="shared" si="2"/>
        <v>1.1107183997922976</v>
      </c>
    </row>
    <row r="166" spans="1:4" x14ac:dyDescent="0.25">
      <c r="A166">
        <v>0.57942407799965956</v>
      </c>
      <c r="B166">
        <f>VLOOKUP(A166, Sheet1!P$2:Q$2521, 2, 1)</f>
        <v>2.1469715441615467E-3</v>
      </c>
      <c r="D166">
        <f t="shared" si="2"/>
        <v>1.1131030805902282</v>
      </c>
    </row>
    <row r="167" spans="1:4" x14ac:dyDescent="0.25">
      <c r="A167">
        <v>0.27554886754161123</v>
      </c>
      <c r="B167">
        <f>VLOOKUP(A167, Sheet1!P$2:Q$2521, 2, 1)</f>
        <v>-3.8058649669956424E-3</v>
      </c>
      <c r="D167">
        <f t="shared" si="2"/>
        <v>1.1088667605711549</v>
      </c>
    </row>
    <row r="168" spans="1:4" x14ac:dyDescent="0.25">
      <c r="A168">
        <v>6.5057216623484737E-2</v>
      </c>
      <c r="B168">
        <f>VLOOKUP(A168, Sheet1!P$2:Q$2521, 2, 1)</f>
        <v>-1.7460253489040345E-2</v>
      </c>
      <c r="D168">
        <f t="shared" si="2"/>
        <v>1.0895056658460114</v>
      </c>
    </row>
    <row r="169" spans="1:4" x14ac:dyDescent="0.25">
      <c r="A169">
        <v>0.43245114734347612</v>
      </c>
      <c r="B169">
        <f>VLOOKUP(A169, Sheet1!P$2:Q$2521, 2, 1)</f>
        <v>-4.4323640602828007E-4</v>
      </c>
      <c r="D169">
        <f t="shared" si="2"/>
        <v>1.0890227572703344</v>
      </c>
    </row>
    <row r="170" spans="1:4" x14ac:dyDescent="0.25">
      <c r="A170">
        <v>0.69957110511052334</v>
      </c>
      <c r="B170">
        <f>VLOOKUP(A170, Sheet1!P$2:Q$2521, 2, 1)</f>
        <v>4.5998767227726223E-3</v>
      </c>
      <c r="D170">
        <f t="shared" si="2"/>
        <v>1.0940321277020719</v>
      </c>
    </row>
    <row r="171" spans="1:4" x14ac:dyDescent="0.25">
      <c r="A171">
        <v>0.18506019454506761</v>
      </c>
      <c r="B171">
        <f>VLOOKUP(A171, Sheet1!P$2:Q$2521, 2, 1)</f>
        <v>-7.5036692589347531E-3</v>
      </c>
      <c r="D171">
        <f t="shared" si="2"/>
        <v>1.0858228724571468</v>
      </c>
    </row>
    <row r="172" spans="1:4" x14ac:dyDescent="0.25">
      <c r="A172">
        <v>0.26599720694686135</v>
      </c>
      <c r="B172">
        <f>VLOOKUP(A172, Sheet1!P$2:Q$2521, 2, 1)</f>
        <v>-4.0738011625287562E-3</v>
      </c>
      <c r="D172">
        <f t="shared" si="2"/>
        <v>1.0813994459770306</v>
      </c>
    </row>
    <row r="173" spans="1:4" x14ac:dyDescent="0.25">
      <c r="A173">
        <v>0.64217003773894421</v>
      </c>
      <c r="B173">
        <f>VLOOKUP(A173, Sheet1!P$2:Q$2521, 2, 1)</f>
        <v>3.3543490312155644E-3</v>
      </c>
      <c r="D173">
        <f t="shared" si="2"/>
        <v>1.0850268371610008</v>
      </c>
    </row>
    <row r="174" spans="1:4" x14ac:dyDescent="0.25">
      <c r="A174">
        <v>0.73837111701468994</v>
      </c>
      <c r="B174">
        <f>VLOOKUP(A174, Sheet1!P$2:Q$2521, 2, 1)</f>
        <v>5.5218016712623719E-3</v>
      </c>
      <c r="D174">
        <f t="shared" si="2"/>
        <v>1.0910181401638008</v>
      </c>
    </row>
    <row r="175" spans="1:4" x14ac:dyDescent="0.25">
      <c r="A175">
        <v>0.87589546483388481</v>
      </c>
      <c r="B175">
        <f>VLOOKUP(A175, Sheet1!P$2:Q$2521, 2, 1)</f>
        <v>1.1107929001407779E-2</v>
      </c>
      <c r="D175">
        <f t="shared" si="2"/>
        <v>1.1031370922039883</v>
      </c>
    </row>
    <row r="176" spans="1:4" x14ac:dyDescent="0.25">
      <c r="A176">
        <v>0.36519915977274564</v>
      </c>
      <c r="B176">
        <f>VLOOKUP(A176, Sheet1!P$2:Q$2521, 2, 1)</f>
        <v>-1.6079300036219157E-3</v>
      </c>
      <c r="D176">
        <f t="shared" si="2"/>
        <v>1.1013633249753252</v>
      </c>
    </row>
    <row r="177" spans="1:4" x14ac:dyDescent="0.25">
      <c r="A177">
        <v>0.66863695094414533</v>
      </c>
      <c r="B177">
        <f>VLOOKUP(A177, Sheet1!P$2:Q$2521, 2, 1)</f>
        <v>3.9470108837469375E-3</v>
      </c>
      <c r="D177">
        <f t="shared" si="2"/>
        <v>1.1057104180059625</v>
      </c>
    </row>
    <row r="178" spans="1:4" x14ac:dyDescent="0.25">
      <c r="A178">
        <v>0.21459315369941656</v>
      </c>
      <c r="B178">
        <f>VLOOKUP(A178, Sheet1!P$2:Q$2521, 2, 1)</f>
        <v>-6.0493251637452339E-3</v>
      </c>
      <c r="D178">
        <f t="shared" si="2"/>
        <v>1.0990216161505038</v>
      </c>
    </row>
    <row r="179" spans="1:4" x14ac:dyDescent="0.25">
      <c r="A179">
        <v>0.18539200160432545</v>
      </c>
      <c r="B179">
        <f>VLOOKUP(A179, Sheet1!P$2:Q$2521, 2, 1)</f>
        <v>-7.4895110673753873E-3</v>
      </c>
      <c r="D179">
        <f t="shared" si="2"/>
        <v>1.0907904815930598</v>
      </c>
    </row>
    <row r="180" spans="1:4" x14ac:dyDescent="0.25">
      <c r="A180">
        <v>0.45987933772447054</v>
      </c>
      <c r="B180">
        <f>VLOOKUP(A180, Sheet1!P$2:Q$2521, 2, 1)</f>
        <v>-2.1174620127517585E-5</v>
      </c>
      <c r="D180">
        <f t="shared" si="2"/>
        <v>1.0907673845189734</v>
      </c>
    </row>
    <row r="181" spans="1:4" x14ac:dyDescent="0.25">
      <c r="A181">
        <v>0.76567650460225845</v>
      </c>
      <c r="B181">
        <f>VLOOKUP(A181, Sheet1!P$2:Q$2521, 2, 1)</f>
        <v>6.2321110337375529E-3</v>
      </c>
      <c r="D181">
        <f t="shared" si="2"/>
        <v>1.097565167971275</v>
      </c>
    </row>
    <row r="182" spans="1:4" x14ac:dyDescent="0.25">
      <c r="A182">
        <v>0.84427293043050877</v>
      </c>
      <c r="B182">
        <f>VLOOKUP(A182, Sheet1!P$2:Q$2521, 2, 1)</f>
        <v>9.5660165674893438E-3</v>
      </c>
      <c r="D182">
        <f t="shared" si="2"/>
        <v>1.1080644945519875</v>
      </c>
    </row>
    <row r="183" spans="1:4" x14ac:dyDescent="0.25">
      <c r="A183">
        <v>0.33489331692053648</v>
      </c>
      <c r="B183">
        <f>VLOOKUP(A183, Sheet1!P$2:Q$2521, 2, 1)</f>
        <v>-2.3143132511423969E-3</v>
      </c>
      <c r="D183">
        <f t="shared" si="2"/>
        <v>1.1055000862091255</v>
      </c>
    </row>
    <row r="184" spans="1:4" x14ac:dyDescent="0.25">
      <c r="A184">
        <v>0.82978481117977054</v>
      </c>
      <c r="B184">
        <f>VLOOKUP(A184, Sheet1!P$2:Q$2521, 2, 1)</f>
        <v>8.7054144634388653E-3</v>
      </c>
      <c r="D184">
        <f t="shared" si="2"/>
        <v>1.1151239226489433</v>
      </c>
    </row>
    <row r="185" spans="1:4" x14ac:dyDescent="0.25">
      <c r="A185">
        <v>0.73285090411386067</v>
      </c>
      <c r="B185">
        <f>VLOOKUP(A185, Sheet1!P$2:Q$2521, 2, 1)</f>
        <v>5.3590349008354465E-3</v>
      </c>
      <c r="D185">
        <f t="shared" si="2"/>
        <v>1.1210999106691755</v>
      </c>
    </row>
    <row r="186" spans="1:4" x14ac:dyDescent="0.25">
      <c r="A186">
        <v>0.33405756935180364</v>
      </c>
      <c r="B186">
        <f>VLOOKUP(A186, Sheet1!P$2:Q$2521, 2, 1)</f>
        <v>-2.3703920471609408E-3</v>
      </c>
      <c r="D186">
        <f t="shared" si="2"/>
        <v>1.1184424643568525</v>
      </c>
    </row>
    <row r="187" spans="1:4" x14ac:dyDescent="0.25">
      <c r="A187">
        <v>0.39424990645544256</v>
      </c>
      <c r="B187">
        <f>VLOOKUP(A187, Sheet1!P$2:Q$2521, 2, 1)</f>
        <v>-1.165970415851425E-3</v>
      </c>
      <c r="D187">
        <f t="shared" si="2"/>
        <v>1.1171383935315804</v>
      </c>
    </row>
    <row r="188" spans="1:4" x14ac:dyDescent="0.25">
      <c r="A188">
        <v>0.83551425529434842</v>
      </c>
      <c r="B188">
        <f>VLOOKUP(A188, Sheet1!P$2:Q$2521, 2, 1)</f>
        <v>8.9849060143250004E-3</v>
      </c>
      <c r="D188">
        <f t="shared" si="2"/>
        <v>1.1271757770024557</v>
      </c>
    </row>
    <row r="189" spans="1:4" x14ac:dyDescent="0.25">
      <c r="A189">
        <v>0.13085133685844985</v>
      </c>
      <c r="B189">
        <f>VLOOKUP(A189, Sheet1!P$2:Q$2521, 2, 1)</f>
        <v>-1.0995693149292163E-2</v>
      </c>
      <c r="D189">
        <f t="shared" si="2"/>
        <v>1.1147816980332217</v>
      </c>
    </row>
    <row r="190" spans="1:4" x14ac:dyDescent="0.25">
      <c r="A190">
        <v>0.34236479830764621</v>
      </c>
      <c r="B190">
        <f>VLOOKUP(A190, Sheet1!P$2:Q$2521, 2, 1)</f>
        <v>-2.0810403358639817E-3</v>
      </c>
      <c r="D190">
        <f t="shared" si="2"/>
        <v>1.1124617923539317</v>
      </c>
    </row>
    <row r="191" spans="1:4" x14ac:dyDescent="0.25">
      <c r="A191">
        <v>0.41462167640315528</v>
      </c>
      <c r="B191">
        <f>VLOOKUP(A191, Sheet1!P$2:Q$2521, 2, 1)</f>
        <v>-7.7844381361602544E-4</v>
      </c>
      <c r="D191">
        <f t="shared" si="2"/>
        <v>1.1115958033537896</v>
      </c>
    </row>
    <row r="192" spans="1:4" x14ac:dyDescent="0.25">
      <c r="A192">
        <v>0.4789293726481868</v>
      </c>
      <c r="B192">
        <f>VLOOKUP(A192, Sheet1!P$2:Q$2521, 2, 1)</f>
        <v>2.1257191858259361E-4</v>
      </c>
      <c r="D192">
        <f t="shared" si="2"/>
        <v>1.1118320974063969</v>
      </c>
    </row>
    <row r="193" spans="1:4" x14ac:dyDescent="0.25">
      <c r="A193">
        <v>0.50968008017120148</v>
      </c>
      <c r="B193">
        <f>VLOOKUP(A193, Sheet1!P$2:Q$2521, 2, 1)</f>
        <v>7.6841352349998893E-4</v>
      </c>
      <c r="D193">
        <f t="shared" si="2"/>
        <v>1.1126864442259052</v>
      </c>
    </row>
    <row r="194" spans="1:4" x14ac:dyDescent="0.25">
      <c r="A194">
        <v>0.76806742003098272</v>
      </c>
      <c r="B194">
        <f>VLOOKUP(A194, Sheet1!P$2:Q$2521, 2, 1)</f>
        <v>6.295743898498074E-3</v>
      </c>
      <c r="D194">
        <f t="shared" si="2"/>
        <v>1.119691633118082</v>
      </c>
    </row>
    <row r="195" spans="1:4" x14ac:dyDescent="0.25">
      <c r="A195">
        <v>0.23858899242906229</v>
      </c>
      <c r="B195">
        <f>VLOOKUP(A195, Sheet1!P$2:Q$2521, 2, 1)</f>
        <v>-5.0097408063261017E-3</v>
      </c>
      <c r="D195">
        <f t="shared" ref="D195:D258" si="3">D194*(1+B195)</f>
        <v>1.1140822682531484</v>
      </c>
    </row>
    <row r="196" spans="1:4" x14ac:dyDescent="0.25">
      <c r="A196">
        <v>0.65080311487786746</v>
      </c>
      <c r="B196">
        <f>VLOOKUP(A196, Sheet1!P$2:Q$2521, 2, 1)</f>
        <v>3.5705586535510481E-3</v>
      </c>
      <c r="D196">
        <f t="shared" si="3"/>
        <v>1.1180601643368275</v>
      </c>
    </row>
    <row r="197" spans="1:4" x14ac:dyDescent="0.25">
      <c r="A197">
        <v>0.58597910398165476</v>
      </c>
      <c r="B197">
        <f>VLOOKUP(A197, Sheet1!P$2:Q$2521, 2, 1)</f>
        <v>2.2513869815967702E-3</v>
      </c>
      <c r="D197">
        <f t="shared" si="3"/>
        <v>1.1205773504354575</v>
      </c>
    </row>
    <row r="198" spans="1:4" x14ac:dyDescent="0.25">
      <c r="A198">
        <v>0.94863916291992545</v>
      </c>
      <c r="B198">
        <f>VLOOKUP(A198, Sheet1!P$2:Q$2521, 2, 1)</f>
        <v>1.7545895913312348E-2</v>
      </c>
      <c r="D198">
        <f t="shared" si="3"/>
        <v>1.1402388839890134</v>
      </c>
    </row>
    <row r="199" spans="1:4" x14ac:dyDescent="0.25">
      <c r="A199">
        <v>0.57471071691937758</v>
      </c>
      <c r="B199">
        <f>VLOOKUP(A199, Sheet1!P$2:Q$2521, 2, 1)</f>
        <v>2.0122260747390541E-3</v>
      </c>
      <c r="D199">
        <f t="shared" si="3"/>
        <v>1.1425333024028075</v>
      </c>
    </row>
    <row r="200" spans="1:4" x14ac:dyDescent="0.25">
      <c r="A200">
        <v>8.6678402532558207E-2</v>
      </c>
      <c r="B200">
        <f>VLOOKUP(A200, Sheet1!P$2:Q$2521, 2, 1)</f>
        <v>-1.443784304705098E-2</v>
      </c>
      <c r="D200">
        <f t="shared" si="3"/>
        <v>1.1260375859066869</v>
      </c>
    </row>
    <row r="201" spans="1:4" x14ac:dyDescent="0.25">
      <c r="A201">
        <v>0.14651682879768335</v>
      </c>
      <c r="B201">
        <f>VLOOKUP(A201, Sheet1!P$2:Q$2521, 2, 1)</f>
        <v>-9.7174626291116617E-3</v>
      </c>
      <c r="D201">
        <f t="shared" si="3"/>
        <v>1.1150953577466636</v>
      </c>
    </row>
    <row r="202" spans="1:4" x14ac:dyDescent="0.25">
      <c r="A202">
        <v>0.3286753171865</v>
      </c>
      <c r="B202">
        <f>VLOOKUP(A202, Sheet1!P$2:Q$2521, 2, 1)</f>
        <v>-2.5117671538569253E-3</v>
      </c>
      <c r="D202">
        <f t="shared" si="3"/>
        <v>1.1122944978536571</v>
      </c>
    </row>
    <row r="203" spans="1:4" x14ac:dyDescent="0.25">
      <c r="A203">
        <v>0.85821336286670546</v>
      </c>
      <c r="B203">
        <f>VLOOKUP(A203, Sheet1!P$2:Q$2521, 2, 1)</f>
        <v>1.0291406800400527E-2</v>
      </c>
      <c r="D203">
        <f t="shared" si="3"/>
        <v>1.1237415730129163</v>
      </c>
    </row>
    <row r="204" spans="1:4" x14ac:dyDescent="0.25">
      <c r="A204">
        <v>2.9331533709104685E-2</v>
      </c>
      <c r="B204">
        <f>VLOOKUP(A204, Sheet1!P$2:Q$2521, 2, 1)</f>
        <v>-2.5666090316902812E-2</v>
      </c>
      <c r="D204">
        <f t="shared" si="3"/>
        <v>1.0948995203071084</v>
      </c>
    </row>
    <row r="205" spans="1:4" x14ac:dyDescent="0.25">
      <c r="A205">
        <v>0.52435724262422845</v>
      </c>
      <c r="B205">
        <f>VLOOKUP(A205, Sheet1!P$2:Q$2521, 2, 1)</f>
        <v>1.0375935883719656E-3</v>
      </c>
      <c r="D205">
        <f t="shared" si="3"/>
        <v>1.0960355810292906</v>
      </c>
    </row>
    <row r="206" spans="1:4" x14ac:dyDescent="0.25">
      <c r="A206">
        <v>0.59927716970389555</v>
      </c>
      <c r="B206">
        <f>VLOOKUP(A206, Sheet1!P$2:Q$2521, 2, 1)</f>
        <v>2.4458158125342244E-3</v>
      </c>
      <c r="D206">
        <f t="shared" si="3"/>
        <v>1.098716282184472</v>
      </c>
    </row>
    <row r="207" spans="1:4" x14ac:dyDescent="0.25">
      <c r="A207">
        <v>0.61162377679628599</v>
      </c>
      <c r="B207">
        <f>VLOOKUP(A207, Sheet1!P$2:Q$2521, 2, 1)</f>
        <v>2.7171002791446242E-3</v>
      </c>
      <c r="D207">
        <f t="shared" si="3"/>
        <v>1.1017016045014962</v>
      </c>
    </row>
    <row r="208" spans="1:4" x14ac:dyDescent="0.25">
      <c r="A208">
        <v>0.55402944701454448</v>
      </c>
      <c r="B208">
        <f>VLOOKUP(A208, Sheet1!P$2:Q$2521, 2, 1)</f>
        <v>1.6100504969605023E-3</v>
      </c>
      <c r="D208">
        <f t="shared" si="3"/>
        <v>1.1034753997173261</v>
      </c>
    </row>
    <row r="209" spans="1:4" x14ac:dyDescent="0.25">
      <c r="A209">
        <v>0.13794875329350131</v>
      </c>
      <c r="B209">
        <f>VLOOKUP(A209, Sheet1!P$2:Q$2521, 2, 1)</f>
        <v>-1.0259369416214859E-2</v>
      </c>
      <c r="D209">
        <f t="shared" si="3"/>
        <v>1.0921544379499206</v>
      </c>
    </row>
    <row r="210" spans="1:4" x14ac:dyDescent="0.25">
      <c r="A210">
        <v>0.10458977476728082</v>
      </c>
      <c r="B210">
        <f>VLOOKUP(A210, Sheet1!P$2:Q$2521, 2, 1)</f>
        <v>-1.2867362945557459E-2</v>
      </c>
      <c r="D210">
        <f t="shared" si="3"/>
        <v>1.0781012904042178</v>
      </c>
    </row>
    <row r="211" spans="1:4" x14ac:dyDescent="0.25">
      <c r="A211">
        <v>0.35308878595608428</v>
      </c>
      <c r="B211">
        <f>VLOOKUP(A211, Sheet1!P$2:Q$2521, 2, 1)</f>
        <v>-1.8429539867059752E-3</v>
      </c>
      <c r="D211">
        <f t="shared" si="3"/>
        <v>1.0761143993329945</v>
      </c>
    </row>
    <row r="212" spans="1:4" x14ac:dyDescent="0.25">
      <c r="A212">
        <v>4.3239123140590752E-2</v>
      </c>
      <c r="B212">
        <f>VLOOKUP(A212, Sheet1!P$2:Q$2521, 2, 1)</f>
        <v>-2.2123823862572833E-2</v>
      </c>
      <c r="D212">
        <f t="shared" si="3"/>
        <v>1.0523066339061729</v>
      </c>
    </row>
    <row r="213" spans="1:4" x14ac:dyDescent="0.25">
      <c r="A213">
        <v>0.421048500621657</v>
      </c>
      <c r="B213">
        <f>VLOOKUP(A213, Sheet1!P$2:Q$2521, 2, 1)</f>
        <v>-5.8834994163647902E-4</v>
      </c>
      <c r="D213">
        <f t="shared" si="3"/>
        <v>1.0516875093595304</v>
      </c>
    </row>
    <row r="214" spans="1:4" x14ac:dyDescent="0.25">
      <c r="A214">
        <v>0.69936506956859079</v>
      </c>
      <c r="B214">
        <f>VLOOKUP(A214, Sheet1!P$2:Q$2521, 2, 1)</f>
        <v>4.5998767227726223E-3</v>
      </c>
      <c r="D214">
        <f t="shared" si="3"/>
        <v>1.0565251422534641</v>
      </c>
    </row>
    <row r="215" spans="1:4" x14ac:dyDescent="0.25">
      <c r="A215">
        <v>0.94291752365219639</v>
      </c>
      <c r="B215">
        <f>VLOOKUP(A215, Sheet1!P$2:Q$2521, 2, 1)</f>
        <v>1.6797348677757062E-2</v>
      </c>
      <c r="D215">
        <f t="shared" si="3"/>
        <v>1.0742719634547124</v>
      </c>
    </row>
    <row r="216" spans="1:4" x14ac:dyDescent="0.25">
      <c r="A216">
        <v>0.37264436858769501</v>
      </c>
      <c r="B216">
        <f>VLOOKUP(A216, Sheet1!P$2:Q$2521, 2, 1)</f>
        <v>-1.4778279890701462E-3</v>
      </c>
      <c r="D216">
        <f t="shared" si="3"/>
        <v>1.0726843742792458</v>
      </c>
    </row>
    <row r="217" spans="1:4" x14ac:dyDescent="0.25">
      <c r="A217">
        <v>3.3102360930703956E-2</v>
      </c>
      <c r="B217">
        <f>VLOOKUP(A217, Sheet1!P$2:Q$2521, 2, 1)</f>
        <v>-2.4642584756720654E-2</v>
      </c>
      <c r="D217">
        <f t="shared" si="3"/>
        <v>1.0462506586688596</v>
      </c>
    </row>
    <row r="218" spans="1:4" x14ac:dyDescent="0.25">
      <c r="A218">
        <v>0.57426151301346018</v>
      </c>
      <c r="B218">
        <f>VLOOKUP(A218, Sheet1!P$2:Q$2521, 2, 1)</f>
        <v>1.9833009958070136E-3</v>
      </c>
      <c r="D218">
        <f t="shared" si="3"/>
        <v>1.0483256886420613</v>
      </c>
    </row>
    <row r="219" spans="1:4" x14ac:dyDescent="0.25">
      <c r="A219">
        <v>0.76944930598869865</v>
      </c>
      <c r="B219">
        <f>VLOOKUP(A219, Sheet1!P$2:Q$2521, 2, 1)</f>
        <v>6.3334533659946679E-3</v>
      </c>
      <c r="D219">
        <f t="shared" si="3"/>
        <v>1.0549652105034502</v>
      </c>
    </row>
    <row r="220" spans="1:4" x14ac:dyDescent="0.25">
      <c r="A220">
        <v>0.27360635100831998</v>
      </c>
      <c r="B220">
        <f>VLOOKUP(A220, Sheet1!P$2:Q$2521, 2, 1)</f>
        <v>-3.8568415150034285E-3</v>
      </c>
      <c r="D220">
        <f t="shared" si="3"/>
        <v>1.0508963768826962</v>
      </c>
    </row>
    <row r="221" spans="1:4" x14ac:dyDescent="0.25">
      <c r="A221">
        <v>0.13214432413944877</v>
      </c>
      <c r="B221">
        <f>VLOOKUP(A221, Sheet1!P$2:Q$2521, 2, 1)</f>
        <v>-1.0823130472199405E-2</v>
      </c>
      <c r="D221">
        <f t="shared" si="3"/>
        <v>1.0395223882829332</v>
      </c>
    </row>
    <row r="222" spans="1:4" x14ac:dyDescent="0.25">
      <c r="A222">
        <v>0.46418610148009765</v>
      </c>
      <c r="B222">
        <f>VLOOKUP(A222, Sheet1!P$2:Q$2521, 2, 1)</f>
        <v>4.2659519303267501E-5</v>
      </c>
      <c r="D222">
        <f t="shared" si="3"/>
        <v>1.0395667338083223</v>
      </c>
    </row>
    <row r="223" spans="1:4" x14ac:dyDescent="0.25">
      <c r="A223">
        <v>0.27114474410057954</v>
      </c>
      <c r="B223">
        <f>VLOOKUP(A223, Sheet1!P$2:Q$2521, 2, 1)</f>
        <v>-3.8951746537292387E-3</v>
      </c>
      <c r="D223">
        <f t="shared" si="3"/>
        <v>1.0355174398159321</v>
      </c>
    </row>
    <row r="224" spans="1:4" x14ac:dyDescent="0.25">
      <c r="A224">
        <v>0.24699531902904415</v>
      </c>
      <c r="B224">
        <f>VLOOKUP(A224, Sheet1!P$2:Q$2521, 2, 1)</f>
        <v>-4.7162741133909281E-3</v>
      </c>
      <c r="D224">
        <f t="shared" si="3"/>
        <v>1.0306336557205633</v>
      </c>
    </row>
    <row r="225" spans="1:4" x14ac:dyDescent="0.25">
      <c r="A225">
        <v>0.24877398459374689</v>
      </c>
      <c r="B225">
        <f>VLOOKUP(A225, Sheet1!P$2:Q$2521, 2, 1)</f>
        <v>-4.6657135860892485E-3</v>
      </c>
      <c r="D225">
        <f t="shared" si="3"/>
        <v>1.025825014270787</v>
      </c>
    </row>
    <row r="226" spans="1:4" x14ac:dyDescent="0.25">
      <c r="A226">
        <v>9.0314927270175871E-2</v>
      </c>
      <c r="B226">
        <f>VLOOKUP(A226, Sheet1!P$2:Q$2521, 2, 1)</f>
        <v>-1.4195905533764819E-2</v>
      </c>
      <c r="D226">
        <f t="shared" si="3"/>
        <v>1.011262499274026</v>
      </c>
    </row>
    <row r="227" spans="1:4" x14ac:dyDescent="0.25">
      <c r="A227">
        <v>0.4157057517697933</v>
      </c>
      <c r="B227">
        <f>VLOOKUP(A227, Sheet1!P$2:Q$2521, 2, 1)</f>
        <v>-7.349861476158015E-4</v>
      </c>
      <c r="D227">
        <f t="shared" si="3"/>
        <v>1.0105192353454562</v>
      </c>
    </row>
    <row r="228" spans="1:4" x14ac:dyDescent="0.25">
      <c r="A228">
        <v>0.27038003650340248</v>
      </c>
      <c r="B228">
        <f>VLOOKUP(A228, Sheet1!P$2:Q$2521, 2, 1)</f>
        <v>-3.9235218548472339E-3</v>
      </c>
      <c r="D228">
        <f t="shared" si="3"/>
        <v>1.0065544410408347</v>
      </c>
    </row>
    <row r="229" spans="1:4" x14ac:dyDescent="0.25">
      <c r="A229">
        <v>0.57561276805912143</v>
      </c>
      <c r="B229">
        <f>VLOOKUP(A229, Sheet1!P$2:Q$2521, 2, 1)</f>
        <v>2.0233819739414738E-3</v>
      </c>
      <c r="D229">
        <f t="shared" si="3"/>
        <v>1.0085910851526274</v>
      </c>
    </row>
    <row r="230" spans="1:4" x14ac:dyDescent="0.25">
      <c r="A230">
        <v>0.4176434889629399</v>
      </c>
      <c r="B230">
        <f>VLOOKUP(A230, Sheet1!P$2:Q$2521, 2, 1)</f>
        <v>-7.011168232956555E-4</v>
      </c>
      <c r="D230">
        <f t="shared" si="3"/>
        <v>1.0078839449750008</v>
      </c>
    </row>
    <row r="231" spans="1:4" x14ac:dyDescent="0.25">
      <c r="A231">
        <v>0.17976807036735176</v>
      </c>
      <c r="B231">
        <f>VLOOKUP(A231, Sheet1!P$2:Q$2521, 2, 1)</f>
        <v>-7.9657885073510792E-3</v>
      </c>
      <c r="D231">
        <f t="shared" si="3"/>
        <v>0.99985535462937525</v>
      </c>
    </row>
    <row r="232" spans="1:4" x14ac:dyDescent="0.25">
      <c r="A232">
        <v>0.87366002302956314</v>
      </c>
      <c r="B232">
        <f>VLOOKUP(A232, Sheet1!P$2:Q$2521, 2, 1)</f>
        <v>1.1020778719276647E-2</v>
      </c>
      <c r="D232">
        <f t="shared" si="3"/>
        <v>1.0108745392440295</v>
      </c>
    </row>
    <row r="233" spans="1:4" x14ac:dyDescent="0.25">
      <c r="A233">
        <v>0.63698107819888838</v>
      </c>
      <c r="B233">
        <f>VLOOKUP(A233, Sheet1!P$2:Q$2521, 2, 1)</f>
        <v>3.2360362360925876E-3</v>
      </c>
      <c r="D233">
        <f t="shared" si="3"/>
        <v>1.0141457658831665</v>
      </c>
    </row>
    <row r="234" spans="1:4" x14ac:dyDescent="0.25">
      <c r="A234">
        <v>0.47728333840931325</v>
      </c>
      <c r="B234">
        <f>VLOOKUP(A234, Sheet1!P$2:Q$2521, 2, 1)</f>
        <v>2.0160417815362486E-4</v>
      </c>
      <c r="D234">
        <f t="shared" si="3"/>
        <v>1.0143502219068254</v>
      </c>
    </row>
    <row r="235" spans="1:4" x14ac:dyDescent="0.25">
      <c r="A235">
        <v>6.3662038604664128E-2</v>
      </c>
      <c r="B235">
        <f>VLOOKUP(A235, Sheet1!P$2:Q$2521, 2, 1)</f>
        <v>-1.7852526512266986E-2</v>
      </c>
      <c r="D235">
        <f t="shared" si="3"/>
        <v>0.99624150767750996</v>
      </c>
    </row>
    <row r="236" spans="1:4" x14ac:dyDescent="0.25">
      <c r="A236">
        <v>0.28796933705694905</v>
      </c>
      <c r="B236">
        <f>VLOOKUP(A236, Sheet1!P$2:Q$2521, 2, 1)</f>
        <v>-3.4072964832373431E-3</v>
      </c>
      <c r="D236">
        <f t="shared" si="3"/>
        <v>0.99284701749194526</v>
      </c>
    </row>
    <row r="237" spans="1:4" x14ac:dyDescent="0.25">
      <c r="A237">
        <v>0.7431502148070539</v>
      </c>
      <c r="B237">
        <f>VLOOKUP(A237, Sheet1!P$2:Q$2521, 2, 1)</f>
        <v>5.6579405687933182E-3</v>
      </c>
      <c r="D237">
        <f t="shared" si="3"/>
        <v>0.99846448691081835</v>
      </c>
    </row>
    <row r="238" spans="1:4" x14ac:dyDescent="0.25">
      <c r="A238">
        <v>0.83984551190161894</v>
      </c>
      <c r="B238">
        <f>VLOOKUP(A238, Sheet1!P$2:Q$2521, 2, 1)</f>
        <v>9.20157585298087E-3</v>
      </c>
      <c r="D238">
        <f t="shared" si="3"/>
        <v>1.0076519336236358</v>
      </c>
    </row>
    <row r="239" spans="1:4" x14ac:dyDescent="0.25">
      <c r="A239">
        <v>0.34820719852096449</v>
      </c>
      <c r="B239">
        <f>VLOOKUP(A239, Sheet1!P$2:Q$2521, 2, 1)</f>
        <v>-1.9320960226444361E-3</v>
      </c>
      <c r="D239">
        <f t="shared" si="3"/>
        <v>1.0057050533304717</v>
      </c>
    </row>
    <row r="240" spans="1:4" x14ac:dyDescent="0.25">
      <c r="A240">
        <v>0.41381790897791926</v>
      </c>
      <c r="B240">
        <f>VLOOKUP(A240, Sheet1!P$2:Q$2521, 2, 1)</f>
        <v>-7.8241829424074982E-4</v>
      </c>
      <c r="D240">
        <f t="shared" si="3"/>
        <v>1.0049181712981354</v>
      </c>
    </row>
    <row r="241" spans="1:4" x14ac:dyDescent="0.25">
      <c r="A241">
        <v>0.25104955012247232</v>
      </c>
      <c r="B241">
        <f>VLOOKUP(A241, Sheet1!P$2:Q$2521, 2, 1)</f>
        <v>-4.5518572491420883E-3</v>
      </c>
      <c r="D241">
        <f t="shared" si="3"/>
        <v>1.0003439272353174</v>
      </c>
    </row>
    <row r="242" spans="1:4" x14ac:dyDescent="0.25">
      <c r="A242">
        <v>0.73778184148426862</v>
      </c>
      <c r="B242">
        <f>VLOOKUP(A242, Sheet1!P$2:Q$2521, 2, 1)</f>
        <v>5.509433192945945E-3</v>
      </c>
      <c r="D242">
        <f t="shared" si="3"/>
        <v>1.0058552552723896</v>
      </c>
    </row>
    <row r="243" spans="1:4" x14ac:dyDescent="0.25">
      <c r="A243">
        <v>0.15807134505474585</v>
      </c>
      <c r="B243">
        <f>VLOOKUP(A243, Sheet1!P$2:Q$2521, 2, 1)</f>
        <v>-8.9883919085642638E-3</v>
      </c>
      <c r="D243">
        <f t="shared" si="3"/>
        <v>0.99681423403471248</v>
      </c>
    </row>
    <row r="244" spans="1:4" x14ac:dyDescent="0.25">
      <c r="A244">
        <v>0.34673599725550608</v>
      </c>
      <c r="B244">
        <f>VLOOKUP(A244, Sheet1!P$2:Q$2521, 2, 1)</f>
        <v>-1.9883276491946544E-3</v>
      </c>
      <c r="D244">
        <f t="shared" si="3"/>
        <v>0.99483224073207044</v>
      </c>
    </row>
    <row r="245" spans="1:4" x14ac:dyDescent="0.25">
      <c r="A245">
        <v>4.4766321655312025E-2</v>
      </c>
      <c r="B245">
        <f>VLOOKUP(A245, Sheet1!P$2:Q$2521, 2, 1)</f>
        <v>-2.1599098121783955E-2</v>
      </c>
      <c r="D245">
        <f t="shared" si="3"/>
        <v>0.97334476154978422</v>
      </c>
    </row>
    <row r="246" spans="1:4" x14ac:dyDescent="0.25">
      <c r="A246">
        <v>0.49168369613780738</v>
      </c>
      <c r="B246">
        <f>VLOOKUP(A246, Sheet1!P$2:Q$2521, 2, 1)</f>
        <v>4.7134288011330128E-4</v>
      </c>
      <c r="D246">
        <f t="shared" si="3"/>
        <v>0.97380354067303632</v>
      </c>
    </row>
    <row r="247" spans="1:4" x14ac:dyDescent="0.25">
      <c r="A247">
        <v>0.71013483419781542</v>
      </c>
      <c r="B247">
        <f>VLOOKUP(A247, Sheet1!P$2:Q$2521, 2, 1)</f>
        <v>4.8531656122761113E-3</v>
      </c>
      <c r="D247">
        <f t="shared" si="3"/>
        <v>0.97852957052974343</v>
      </c>
    </row>
    <row r="248" spans="1:4" x14ac:dyDescent="0.25">
      <c r="A248">
        <v>0.39498461734743751</v>
      </c>
      <c r="B248">
        <f>VLOOKUP(A248, Sheet1!P$2:Q$2521, 2, 1)</f>
        <v>-1.1618960866265349E-3</v>
      </c>
      <c r="D248">
        <f t="shared" si="3"/>
        <v>0.97739262085109657</v>
      </c>
    </row>
    <row r="249" spans="1:4" x14ac:dyDescent="0.25">
      <c r="A249">
        <v>0.31947603804540081</v>
      </c>
      <c r="B249">
        <f>VLOOKUP(A249, Sheet1!P$2:Q$2521, 2, 1)</f>
        <v>-2.7405359384666816E-3</v>
      </c>
      <c r="D249">
        <f t="shared" si="3"/>
        <v>0.97471404124766203</v>
      </c>
    </row>
    <row r="250" spans="1:4" x14ac:dyDescent="0.25">
      <c r="A250">
        <v>0.60006230614529199</v>
      </c>
      <c r="B250">
        <f>VLOOKUP(A250, Sheet1!P$2:Q$2521, 2, 1)</f>
        <v>2.4778129084919165E-3</v>
      </c>
      <c r="D250">
        <f t="shared" si="3"/>
        <v>0.9771292002811538</v>
      </c>
    </row>
    <row r="251" spans="1:4" x14ac:dyDescent="0.25">
      <c r="A251">
        <v>0.87087483553780765</v>
      </c>
      <c r="B251">
        <f>VLOOKUP(A251, Sheet1!P$2:Q$2521, 2, 1)</f>
        <v>1.0917162154086668E-2</v>
      </c>
      <c r="D251">
        <f t="shared" si="3"/>
        <v>0.98779667820611616</v>
      </c>
    </row>
    <row r="252" spans="1:4" x14ac:dyDescent="0.25">
      <c r="A252">
        <v>0.86178252021061152</v>
      </c>
      <c r="B252">
        <f>VLOOKUP(A252, Sheet1!P$2:Q$2521, 2, 1)</f>
        <v>1.0488491036131586E-2</v>
      </c>
      <c r="D252">
        <f t="shared" si="3"/>
        <v>0.99815717481100152</v>
      </c>
    </row>
    <row r="253" spans="1:4" x14ac:dyDescent="0.25">
      <c r="A253">
        <v>0.67431761619420072</v>
      </c>
      <c r="B253">
        <f>VLOOKUP(A253, Sheet1!P$2:Q$2521, 2, 1)</f>
        <v>4.0641667971810236E-3</v>
      </c>
      <c r="D253">
        <f t="shared" si="3"/>
        <v>1.0022138520592365</v>
      </c>
    </row>
    <row r="254" spans="1:4" x14ac:dyDescent="0.25">
      <c r="A254">
        <v>0.99549050443728759</v>
      </c>
      <c r="B254">
        <f>VLOOKUP(A254, Sheet1!P$2:Q$2521, 2, 1)</f>
        <v>4.3974123919891861E-2</v>
      </c>
      <c r="D254">
        <f t="shared" si="3"/>
        <v>1.0462853281839215</v>
      </c>
    </row>
    <row r="255" spans="1:4" x14ac:dyDescent="0.25">
      <c r="A255">
        <v>0.20137492749428543</v>
      </c>
      <c r="B255">
        <f>VLOOKUP(A255, Sheet1!P$2:Q$2521, 2, 1)</f>
        <v>-6.5450092152764539E-3</v>
      </c>
      <c r="D255">
        <f t="shared" si="3"/>
        <v>1.0394373810691493</v>
      </c>
    </row>
    <row r="256" spans="1:4" x14ac:dyDescent="0.25">
      <c r="A256">
        <v>0.86139757578834431</v>
      </c>
      <c r="B256">
        <f>VLOOKUP(A256, Sheet1!P$2:Q$2521, 2, 1)</f>
        <v>1.0468221700745683E-2</v>
      </c>
      <c r="D256">
        <f t="shared" si="3"/>
        <v>1.0503184420182237</v>
      </c>
    </row>
    <row r="257" spans="1:4" x14ac:dyDescent="0.25">
      <c r="A257">
        <v>0.58813528742998089</v>
      </c>
      <c r="B257">
        <f>VLOOKUP(A257, Sheet1!P$2:Q$2521, 2, 1)</f>
        <v>2.2842135541700781E-3</v>
      </c>
      <c r="D257">
        <f t="shared" si="3"/>
        <v>1.0527175936396764</v>
      </c>
    </row>
    <row r="258" spans="1:4" x14ac:dyDescent="0.25">
      <c r="A258">
        <v>6.1786465558145598E-2</v>
      </c>
      <c r="B258">
        <f>VLOOKUP(A258, Sheet1!P$2:Q$2521, 2, 1)</f>
        <v>-1.8156542824871336E-2</v>
      </c>
      <c r="D258">
        <f t="shared" si="3"/>
        <v>1.0336038815682622</v>
      </c>
    </row>
    <row r="259" spans="1:4" x14ac:dyDescent="0.25">
      <c r="A259">
        <v>0.12250061404439727</v>
      </c>
      <c r="B259">
        <f>VLOOKUP(A259, Sheet1!P$2:Q$2521, 2, 1)</f>
        <v>-1.1460481044117676E-2</v>
      </c>
      <c r="D259">
        <f t="shared" ref="D259:D322" si="4">D258*(1+B259)</f>
        <v>1.0217582838764228</v>
      </c>
    </row>
    <row r="260" spans="1:4" x14ac:dyDescent="0.25">
      <c r="A260">
        <v>0.81328586523257895</v>
      </c>
      <c r="B260">
        <f>VLOOKUP(A260, Sheet1!P$2:Q$2521, 2, 1)</f>
        <v>7.8857728420993478E-3</v>
      </c>
      <c r="D260">
        <f t="shared" si="4"/>
        <v>1.0298156376026055</v>
      </c>
    </row>
    <row r="261" spans="1:4" x14ac:dyDescent="0.25">
      <c r="A261">
        <v>0.58688074080403085</v>
      </c>
      <c r="B261">
        <f>VLOOKUP(A261, Sheet1!P$2:Q$2521, 2, 1)</f>
        <v>2.2615974726805099E-3</v>
      </c>
      <c r="D261">
        <f t="shared" si="4"/>
        <v>1.0321446660459344</v>
      </c>
    </row>
    <row r="262" spans="1:4" x14ac:dyDescent="0.25">
      <c r="A262">
        <v>0.64921825076048612</v>
      </c>
      <c r="B262">
        <f>VLOOKUP(A262, Sheet1!P$2:Q$2521, 2, 1)</f>
        <v>3.5522507422829364E-3</v>
      </c>
      <c r="D262">
        <f t="shared" si="4"/>
        <v>1.0358111027020394</v>
      </c>
    </row>
    <row r="263" spans="1:4" x14ac:dyDescent="0.25">
      <c r="A263">
        <v>0.82069996756045094</v>
      </c>
      <c r="B263">
        <f>VLOOKUP(A263, Sheet1!P$2:Q$2521, 2, 1)</f>
        <v>8.116098822161355E-3</v>
      </c>
      <c r="D263">
        <f t="shared" si="4"/>
        <v>1.0442178479726609</v>
      </c>
    </row>
    <row r="264" spans="1:4" x14ac:dyDescent="0.25">
      <c r="A264">
        <v>0.31573052505128196</v>
      </c>
      <c r="B264">
        <f>VLOOKUP(A264, Sheet1!P$2:Q$2521, 2, 1)</f>
        <v>-2.814841426403647E-3</v>
      </c>
      <c r="D264">
        <f t="shared" si="4"/>
        <v>1.0412785403159974</v>
      </c>
    </row>
    <row r="265" spans="1:4" x14ac:dyDescent="0.25">
      <c r="A265">
        <v>0.43360649214439617</v>
      </c>
      <c r="B265">
        <f>VLOOKUP(A265, Sheet1!P$2:Q$2521, 2, 1)</f>
        <v>-4.1823560034259799E-4</v>
      </c>
      <c r="D265">
        <f t="shared" si="4"/>
        <v>1.0408430405605644</v>
      </c>
    </row>
    <row r="266" spans="1:4" x14ac:dyDescent="0.25">
      <c r="A266">
        <v>0.49200168414288881</v>
      </c>
      <c r="B266">
        <f>VLOOKUP(A266, Sheet1!P$2:Q$2521, 2, 1)</f>
        <v>4.7134288011330128E-4</v>
      </c>
      <c r="D266">
        <f t="shared" si="4"/>
        <v>1.0413336345170481</v>
      </c>
    </row>
    <row r="267" spans="1:4" x14ac:dyDescent="0.25">
      <c r="A267">
        <v>0.98098231179180362</v>
      </c>
      <c r="B267">
        <f>VLOOKUP(A267, Sheet1!P$2:Q$2521, 2, 1)</f>
        <v>2.8727113862552445E-2</v>
      </c>
      <c r="D267">
        <f t="shared" si="4"/>
        <v>1.0712481444047248</v>
      </c>
    </row>
    <row r="268" spans="1:4" x14ac:dyDescent="0.25">
      <c r="A268">
        <v>0.5853895558340837</v>
      </c>
      <c r="B268">
        <f>VLOOKUP(A268, Sheet1!P$2:Q$2521, 2, 1)</f>
        <v>2.2443056143837126E-3</v>
      </c>
      <c r="D268">
        <f t="shared" si="4"/>
        <v>1.0736523526296105</v>
      </c>
    </row>
    <row r="269" spans="1:4" x14ac:dyDescent="0.25">
      <c r="A269">
        <v>0.62465549091625916</v>
      </c>
      <c r="B269">
        <f>VLOOKUP(A269, Sheet1!P$2:Q$2521, 2, 1)</f>
        <v>2.9818260422991294E-3</v>
      </c>
      <c r="D269">
        <f t="shared" si="4"/>
        <v>1.0768537971750571</v>
      </c>
    </row>
    <row r="270" spans="1:4" x14ac:dyDescent="0.25">
      <c r="A270">
        <v>0.27837465019571628</v>
      </c>
      <c r="B270">
        <f>VLOOKUP(A270, Sheet1!P$2:Q$2521, 2, 1)</f>
        <v>-3.7174289138306449E-3</v>
      </c>
      <c r="D270">
        <f t="shared" si="4"/>
        <v>1.0728506697334703</v>
      </c>
    </row>
    <row r="271" spans="1:4" x14ac:dyDescent="0.25">
      <c r="A271">
        <v>0.43816543530139107</v>
      </c>
      <c r="B271">
        <f>VLOOKUP(A271, Sheet1!P$2:Q$2521, 2, 1)</f>
        <v>-3.4762159864287767E-4</v>
      </c>
      <c r="D271">
        <f t="shared" si="4"/>
        <v>1.0724777236685525</v>
      </c>
    </row>
    <row r="272" spans="1:4" x14ac:dyDescent="0.25">
      <c r="A272">
        <v>0.39977197097698325</v>
      </c>
      <c r="B272">
        <f>VLOOKUP(A272, Sheet1!P$2:Q$2521, 2, 1)</f>
        <v>-1.0493573954550861E-3</v>
      </c>
      <c r="D272">
        <f t="shared" si="4"/>
        <v>1.0713523112377601</v>
      </c>
    </row>
    <row r="273" spans="1:4" x14ac:dyDescent="0.25">
      <c r="A273">
        <v>0.16865454497022503</v>
      </c>
      <c r="B273">
        <f>VLOOKUP(A273, Sheet1!P$2:Q$2521, 2, 1)</f>
        <v>-8.4038110405733057E-3</v>
      </c>
      <c r="D273">
        <f t="shared" si="4"/>
        <v>1.0623488688562366</v>
      </c>
    </row>
    <row r="274" spans="1:4" x14ac:dyDescent="0.25">
      <c r="A274">
        <v>0.74290744608461046</v>
      </c>
      <c r="B274">
        <f>VLOOKUP(A274, Sheet1!P$2:Q$2521, 2, 1)</f>
        <v>5.6579405687933182E-3</v>
      </c>
      <c r="D274">
        <f t="shared" si="4"/>
        <v>1.0683595756195501</v>
      </c>
    </row>
    <row r="275" spans="1:4" x14ac:dyDescent="0.25">
      <c r="A275">
        <v>0.17384140237912238</v>
      </c>
      <c r="B275">
        <f>VLOOKUP(A275, Sheet1!P$2:Q$2521, 2, 1)</f>
        <v>-8.1298903445313764E-3</v>
      </c>
      <c r="D275">
        <f t="shared" si="4"/>
        <v>1.0596739294212332</v>
      </c>
    </row>
    <row r="276" spans="1:4" x14ac:dyDescent="0.25">
      <c r="A276">
        <v>0.59635699502602613</v>
      </c>
      <c r="B276">
        <f>VLOOKUP(A276, Sheet1!P$2:Q$2521, 2, 1)</f>
        <v>2.382295291673886E-3</v>
      </c>
      <c r="D276">
        <f t="shared" si="4"/>
        <v>1.0621983856340029</v>
      </c>
    </row>
    <row r="277" spans="1:4" x14ac:dyDescent="0.25">
      <c r="A277">
        <v>0.68177940098676426</v>
      </c>
      <c r="B277">
        <f>VLOOKUP(A277, Sheet1!P$2:Q$2521, 2, 1)</f>
        <v>4.2483918237263829E-3</v>
      </c>
      <c r="D277">
        <f t="shared" si="4"/>
        <v>1.0667110205707058</v>
      </c>
    </row>
    <row r="278" spans="1:4" x14ac:dyDescent="0.25">
      <c r="A278">
        <v>0.58324573961305592</v>
      </c>
      <c r="B278">
        <f>VLOOKUP(A278, Sheet1!P$2:Q$2521, 2, 1)</f>
        <v>2.1884416116100258E-3</v>
      </c>
      <c r="D278">
        <f t="shared" si="4"/>
        <v>1.0690454553556856</v>
      </c>
    </row>
    <row r="279" spans="1:4" x14ac:dyDescent="0.25">
      <c r="A279">
        <v>0.81382189126142079</v>
      </c>
      <c r="B279">
        <f>VLOOKUP(A279, Sheet1!P$2:Q$2521, 2, 1)</f>
        <v>7.9241023673413125E-3</v>
      </c>
      <c r="D279">
        <f t="shared" si="4"/>
        <v>1.0775166809792651</v>
      </c>
    </row>
    <row r="280" spans="1:4" x14ac:dyDescent="0.25">
      <c r="A280">
        <v>0.41772295025931572</v>
      </c>
      <c r="B280">
        <f>VLOOKUP(A280, Sheet1!P$2:Q$2521, 2, 1)</f>
        <v>-7.011168232956555E-4</v>
      </c>
      <c r="D280">
        <f t="shared" si="4"/>
        <v>1.0767612159068489</v>
      </c>
    </row>
    <row r="281" spans="1:4" x14ac:dyDescent="0.25">
      <c r="A281">
        <v>0.71199305580013827</v>
      </c>
      <c r="B281">
        <f>VLOOKUP(A281, Sheet1!P$2:Q$2521, 2, 1)</f>
        <v>4.8911800557180918E-3</v>
      </c>
      <c r="D281">
        <f t="shared" si="4"/>
        <v>1.0820278488908632</v>
      </c>
    </row>
    <row r="282" spans="1:4" x14ac:dyDescent="0.25">
      <c r="A282">
        <v>1.9709432885792078E-2</v>
      </c>
      <c r="B282">
        <f>VLOOKUP(A282, Sheet1!P$2:Q$2521, 2, 1)</f>
        <v>-3.0600395788248136E-2</v>
      </c>
      <c r="D282">
        <f t="shared" si="4"/>
        <v>1.0489173684608961</v>
      </c>
    </row>
    <row r="283" spans="1:4" x14ac:dyDescent="0.25">
      <c r="A283">
        <v>0.8010706770143764</v>
      </c>
      <c r="B283">
        <f>VLOOKUP(A283, Sheet1!P$2:Q$2521, 2, 1)</f>
        <v>7.409672356649466E-3</v>
      </c>
      <c r="D283">
        <f t="shared" si="4"/>
        <v>1.0566895024903904</v>
      </c>
    </row>
    <row r="284" spans="1:4" x14ac:dyDescent="0.25">
      <c r="A284">
        <v>0.4851615842725725</v>
      </c>
      <c r="B284">
        <f>VLOOKUP(A284, Sheet1!P$2:Q$2521, 2, 1)</f>
        <v>3.4758963173109336E-4</v>
      </c>
      <c r="D284">
        <f t="shared" si="4"/>
        <v>1.0570567968054152</v>
      </c>
    </row>
    <row r="285" spans="1:4" x14ac:dyDescent="0.25">
      <c r="A285">
        <v>0.71149598727316843</v>
      </c>
      <c r="B285">
        <f>VLOOKUP(A285, Sheet1!P$2:Q$2521, 2, 1)</f>
        <v>4.8692849989329101E-3</v>
      </c>
      <c r="D285">
        <f t="shared" si="4"/>
        <v>1.0622039076091199</v>
      </c>
    </row>
    <row r="286" spans="1:4" x14ac:dyDescent="0.25">
      <c r="A286">
        <v>0.60830026038135088</v>
      </c>
      <c r="B286">
        <f>VLOOKUP(A286, Sheet1!P$2:Q$2521, 2, 1)</f>
        <v>2.6515065097030277E-3</v>
      </c>
      <c r="D286">
        <f t="shared" si="4"/>
        <v>1.0650203481847775</v>
      </c>
    </row>
    <row r="287" spans="1:4" x14ac:dyDescent="0.25">
      <c r="A287">
        <v>0.55647890531349009</v>
      </c>
      <c r="B287">
        <f>VLOOKUP(A287, Sheet1!P$2:Q$2521, 2, 1)</f>
        <v>1.649453052481098E-3</v>
      </c>
      <c r="D287">
        <f t="shared" si="4"/>
        <v>1.0667770492490454</v>
      </c>
    </row>
    <row r="288" spans="1:4" x14ac:dyDescent="0.25">
      <c r="A288">
        <v>0.80214552267434425</v>
      </c>
      <c r="B288">
        <f>VLOOKUP(A288, Sheet1!P$2:Q$2521, 2, 1)</f>
        <v>7.4699070790633648E-3</v>
      </c>
      <c r="D288">
        <f t="shared" si="4"/>
        <v>1.0747457746810132</v>
      </c>
    </row>
    <row r="289" spans="1:4" x14ac:dyDescent="0.25">
      <c r="A289">
        <v>0.16914369155686249</v>
      </c>
      <c r="B289">
        <f>VLOOKUP(A289, Sheet1!P$2:Q$2521, 2, 1)</f>
        <v>-8.4021006130513554E-3</v>
      </c>
      <c r="D289">
        <f t="shared" si="4"/>
        <v>1.0657156525486915</v>
      </c>
    </row>
    <row r="290" spans="1:4" x14ac:dyDescent="0.25">
      <c r="A290">
        <v>0.11456877374736807</v>
      </c>
      <c r="B290">
        <f>VLOOKUP(A290, Sheet1!P$2:Q$2521, 2, 1)</f>
        <v>-1.210280943219999E-2</v>
      </c>
      <c r="D290">
        <f t="shared" si="4"/>
        <v>1.0528174990969821</v>
      </c>
    </row>
    <row r="291" spans="1:4" x14ac:dyDescent="0.25">
      <c r="A291">
        <v>0.37607351933418987</v>
      </c>
      <c r="B291">
        <f>VLOOKUP(A291, Sheet1!P$2:Q$2521, 2, 1)</f>
        <v>-1.4010515875165774E-3</v>
      </c>
      <c r="D291">
        <f t="shared" si="4"/>
        <v>1.0513424474685069</v>
      </c>
    </row>
    <row r="292" spans="1:4" x14ac:dyDescent="0.25">
      <c r="A292">
        <v>0.8772086345497887</v>
      </c>
      <c r="B292">
        <f>VLOOKUP(A292, Sheet1!P$2:Q$2521, 2, 1)</f>
        <v>1.1165509440962396E-2</v>
      </c>
      <c r="D292">
        <f t="shared" si="4"/>
        <v>1.0630812214914009</v>
      </c>
    </row>
    <row r="293" spans="1:4" x14ac:dyDescent="0.25">
      <c r="A293">
        <v>0.29000605753436115</v>
      </c>
      <c r="B293">
        <f>VLOOKUP(A293, Sheet1!P$2:Q$2521, 2, 1)</f>
        <v>-3.379303931766886E-3</v>
      </c>
      <c r="D293">
        <f t="shared" si="4"/>
        <v>1.0594887469398275</v>
      </c>
    </row>
    <row r="294" spans="1:4" x14ac:dyDescent="0.25">
      <c r="A294">
        <v>0.21073724478591871</v>
      </c>
      <c r="B294">
        <f>VLOOKUP(A294, Sheet1!P$2:Q$2521, 2, 1)</f>
        <v>-6.1843582608694936E-3</v>
      </c>
      <c r="D294">
        <f t="shared" si="4"/>
        <v>1.052936488955392</v>
      </c>
    </row>
    <row r="295" spans="1:4" x14ac:dyDescent="0.25">
      <c r="A295">
        <v>0.15017297292353238</v>
      </c>
      <c r="B295">
        <f>VLOOKUP(A295, Sheet1!P$2:Q$2521, 2, 1)</f>
        <v>-9.4867738546151603E-3</v>
      </c>
      <c r="D295">
        <f t="shared" si="4"/>
        <v>1.0429475186013997</v>
      </c>
    </row>
    <row r="296" spans="1:4" x14ac:dyDescent="0.25">
      <c r="A296">
        <v>0.61732136574053964</v>
      </c>
      <c r="B296">
        <f>VLOOKUP(A296, Sheet1!P$2:Q$2521, 2, 1)</f>
        <v>2.8246782448091423E-3</v>
      </c>
      <c r="D296">
        <f t="shared" si="4"/>
        <v>1.0458935097676707</v>
      </c>
    </row>
    <row r="297" spans="1:4" x14ac:dyDescent="0.25">
      <c r="A297">
        <v>0.83877040261274838</v>
      </c>
      <c r="B297">
        <f>VLOOKUP(A297, Sheet1!P$2:Q$2521, 2, 1)</f>
        <v>9.1426572052477617E-3</v>
      </c>
      <c r="D297">
        <f t="shared" si="4"/>
        <v>1.0554557556006701</v>
      </c>
    </row>
    <row r="298" spans="1:4" x14ac:dyDescent="0.25">
      <c r="A298">
        <v>0.10852882844544054</v>
      </c>
      <c r="B298">
        <f>VLOOKUP(A298, Sheet1!P$2:Q$2521, 2, 1)</f>
        <v>-1.2537288155389015E-2</v>
      </c>
      <c r="D298">
        <f t="shared" si="4"/>
        <v>1.0422232026574407</v>
      </c>
    </row>
    <row r="299" spans="1:4" x14ac:dyDescent="0.25">
      <c r="A299">
        <v>4.1264342185156511E-2</v>
      </c>
      <c r="B299">
        <f>VLOOKUP(A299, Sheet1!P$2:Q$2521, 2, 1)</f>
        <v>-2.278464400568514E-2</v>
      </c>
      <c r="D299">
        <f t="shared" si="4"/>
        <v>1.0184765180104258</v>
      </c>
    </row>
    <row r="300" spans="1:4" x14ac:dyDescent="0.25">
      <c r="A300">
        <v>0.51088150625100937</v>
      </c>
      <c r="B300">
        <f>VLOOKUP(A300, Sheet1!P$2:Q$2521, 2, 1)</f>
        <v>7.9368841839433379E-4</v>
      </c>
      <c r="D300">
        <f t="shared" si="4"/>
        <v>1.0192848710271774</v>
      </c>
    </row>
    <row r="301" spans="1:4" x14ac:dyDescent="0.25">
      <c r="A301">
        <v>0.40845056572041782</v>
      </c>
      <c r="B301">
        <f>VLOOKUP(A301, Sheet1!P$2:Q$2521, 2, 1)</f>
        <v>-9.1802276290808837E-4</v>
      </c>
      <c r="D301">
        <f t="shared" si="4"/>
        <v>1.0183491443136865</v>
      </c>
    </row>
    <row r="302" spans="1:4" x14ac:dyDescent="0.25">
      <c r="A302">
        <v>0.83739432993053076</v>
      </c>
      <c r="B302">
        <f>VLOOKUP(A302, Sheet1!P$2:Q$2521, 2, 1)</f>
        <v>9.0651385160915865E-3</v>
      </c>
      <c r="D302">
        <f t="shared" si="4"/>
        <v>1.0275806203646334</v>
      </c>
    </row>
    <row r="303" spans="1:4" x14ac:dyDescent="0.25">
      <c r="A303">
        <v>0.84913186554372322</v>
      </c>
      <c r="B303">
        <f>VLOOKUP(A303, Sheet1!P$2:Q$2521, 2, 1)</f>
        <v>9.7317708374375922E-3</v>
      </c>
      <c r="D303">
        <f t="shared" si="4"/>
        <v>1.037580799479014</v>
      </c>
    </row>
    <row r="304" spans="1:4" x14ac:dyDescent="0.25">
      <c r="A304">
        <v>0.87383345248564637</v>
      </c>
      <c r="B304">
        <f>VLOOKUP(A304, Sheet1!P$2:Q$2521, 2, 1)</f>
        <v>1.1025706111770894E-2</v>
      </c>
      <c r="D304">
        <f t="shared" si="4"/>
        <v>1.0490208604412858</v>
      </c>
    </row>
    <row r="305" spans="1:4" x14ac:dyDescent="0.25">
      <c r="A305">
        <v>0.64184928491496329</v>
      </c>
      <c r="B305">
        <f>VLOOKUP(A305, Sheet1!P$2:Q$2521, 2, 1)</f>
        <v>3.3204147927141658E-3</v>
      </c>
      <c r="D305">
        <f t="shared" si="4"/>
        <v>1.0525040448241609</v>
      </c>
    </row>
    <row r="306" spans="1:4" x14ac:dyDescent="0.25">
      <c r="A306">
        <v>0.18394412219629186</v>
      </c>
      <c r="B306">
        <f>VLOOKUP(A306, Sheet1!P$2:Q$2521, 2, 1)</f>
        <v>-7.6588718244371412E-3</v>
      </c>
      <c r="D306">
        <f t="shared" si="4"/>
        <v>1.044443051250151</v>
      </c>
    </row>
    <row r="307" spans="1:4" x14ac:dyDescent="0.25">
      <c r="A307">
        <v>0.22710016658355348</v>
      </c>
      <c r="B307">
        <f>VLOOKUP(A307, Sheet1!P$2:Q$2521, 2, 1)</f>
        <v>-5.5108074502410176E-3</v>
      </c>
      <c r="D307">
        <f t="shared" si="4"/>
        <v>1.0386873267019692</v>
      </c>
    </row>
    <row r="308" spans="1:4" x14ac:dyDescent="0.25">
      <c r="A308">
        <v>0.81234384869969423</v>
      </c>
      <c r="B308">
        <f>VLOOKUP(A308, Sheet1!P$2:Q$2521, 2, 1)</f>
        <v>7.8560291817415528E-3</v>
      </c>
      <c r="D308">
        <f t="shared" si="4"/>
        <v>1.0468472846512449</v>
      </c>
    </row>
    <row r="309" spans="1:4" x14ac:dyDescent="0.25">
      <c r="A309">
        <v>0.49303456744558227</v>
      </c>
      <c r="B309">
        <f>VLOOKUP(A309, Sheet1!P$2:Q$2521, 2, 1)</f>
        <v>4.8633728589364544E-4</v>
      </c>
      <c r="D309">
        <f t="shared" si="4"/>
        <v>1.0473564055184073</v>
      </c>
    </row>
    <row r="310" spans="1:4" x14ac:dyDescent="0.25">
      <c r="A310">
        <v>0.18948500147073266</v>
      </c>
      <c r="B310">
        <f>VLOOKUP(A310, Sheet1!P$2:Q$2521, 2, 1)</f>
        <v>-7.2168864715295156E-3</v>
      </c>
      <c r="D310">
        <f t="shared" si="4"/>
        <v>1.0397977532445517</v>
      </c>
    </row>
    <row r="311" spans="1:4" x14ac:dyDescent="0.25">
      <c r="A311">
        <v>0.40243419757144294</v>
      </c>
      <c r="B311">
        <f>VLOOKUP(A311, Sheet1!P$2:Q$2521, 2, 1)</f>
        <v>-1.0085958054164568E-3</v>
      </c>
      <c r="D311">
        <f t="shared" si="4"/>
        <v>1.0387490175921479</v>
      </c>
    </row>
    <row r="312" spans="1:4" x14ac:dyDescent="0.25">
      <c r="A312">
        <v>0.12006263382034599</v>
      </c>
      <c r="B312">
        <f>VLOOKUP(A312, Sheet1!P$2:Q$2521, 2, 1)</f>
        <v>-1.1717326121911564E-2</v>
      </c>
      <c r="D312">
        <f t="shared" si="4"/>
        <v>1.0265776565942055</v>
      </c>
    </row>
    <row r="313" spans="1:4" x14ac:dyDescent="0.25">
      <c r="A313">
        <v>0.3456358085109672</v>
      </c>
      <c r="B313">
        <f>VLOOKUP(A313, Sheet1!P$2:Q$2521, 2, 1)</f>
        <v>-2.0282224814169858E-3</v>
      </c>
      <c r="D313">
        <f t="shared" si="4"/>
        <v>1.0244955287121809</v>
      </c>
    </row>
    <row r="314" spans="1:4" x14ac:dyDescent="0.25">
      <c r="A314">
        <v>0.78367672334312255</v>
      </c>
      <c r="B314">
        <f>VLOOKUP(A314, Sheet1!P$2:Q$2521, 2, 1)</f>
        <v>6.7071601809953751E-3</v>
      </c>
      <c r="D314">
        <f t="shared" si="4"/>
        <v>1.0313669843279669</v>
      </c>
    </row>
    <row r="315" spans="1:4" x14ac:dyDescent="0.25">
      <c r="A315">
        <v>3.4273932665998652E-2</v>
      </c>
      <c r="B315">
        <f>VLOOKUP(A315, Sheet1!P$2:Q$2521, 2, 1)</f>
        <v>-2.4287198282814115E-2</v>
      </c>
      <c r="D315">
        <f t="shared" si="4"/>
        <v>1.0063179698772455</v>
      </c>
    </row>
    <row r="316" spans="1:4" x14ac:dyDescent="0.25">
      <c r="A316">
        <v>0.92090297293214396</v>
      </c>
      <c r="B316">
        <f>VLOOKUP(A316, Sheet1!P$2:Q$2521, 2, 1)</f>
        <v>1.4454197343192865E-2</v>
      </c>
      <c r="D316">
        <f t="shared" si="4"/>
        <v>1.0208634884038525</v>
      </c>
    </row>
    <row r="317" spans="1:4" x14ac:dyDescent="0.25">
      <c r="A317">
        <v>0.59379594184108697</v>
      </c>
      <c r="B317">
        <f>VLOOKUP(A317, Sheet1!P$2:Q$2521, 2, 1)</f>
        <v>2.3489300082411013E-3</v>
      </c>
      <c r="D317">
        <f t="shared" si="4"/>
        <v>1.0232614252860821</v>
      </c>
    </row>
    <row r="318" spans="1:4" x14ac:dyDescent="0.25">
      <c r="A318">
        <v>7.6372549832917858E-2</v>
      </c>
      <c r="B318">
        <f>VLOOKUP(A318, Sheet1!P$2:Q$2521, 2, 1)</f>
        <v>-1.5877250651393782E-2</v>
      </c>
      <c r="D318">
        <f t="shared" si="4"/>
        <v>1.0070148471549125</v>
      </c>
    </row>
    <row r="319" spans="1:4" x14ac:dyDescent="0.25">
      <c r="A319">
        <v>0.12963041212741333</v>
      </c>
      <c r="B319">
        <f>VLOOKUP(A319, Sheet1!P$2:Q$2521, 2, 1)</f>
        <v>-1.1079077191320952E-2</v>
      </c>
      <c r="D319">
        <f t="shared" si="4"/>
        <v>0.99585805193047694</v>
      </c>
    </row>
    <row r="320" spans="1:4" x14ac:dyDescent="0.25">
      <c r="A320">
        <v>0.93829757100657818</v>
      </c>
      <c r="B320">
        <f>VLOOKUP(A320, Sheet1!P$2:Q$2521, 2, 1)</f>
        <v>1.6497361948984324E-2</v>
      </c>
      <c r="D320">
        <f t="shared" si="4"/>
        <v>1.0122870826629844</v>
      </c>
    </row>
    <row r="321" spans="1:4" x14ac:dyDescent="0.25">
      <c r="A321">
        <v>0.24000611045980935</v>
      </c>
      <c r="B321">
        <f>VLOOKUP(A321, Sheet1!P$2:Q$2521, 2, 1)</f>
        <v>-4.9547775186866705E-3</v>
      </c>
      <c r="D321">
        <f t="shared" si="4"/>
        <v>1.007271425383349</v>
      </c>
    </row>
    <row r="322" spans="1:4" x14ac:dyDescent="0.25">
      <c r="A322">
        <v>0.11953687776173438</v>
      </c>
      <c r="B322">
        <f>VLOOKUP(A322, Sheet1!P$2:Q$2521, 2, 1)</f>
        <v>-1.1725788079470112E-2</v>
      </c>
      <c r="D322">
        <f t="shared" si="4"/>
        <v>0.99546037411079813</v>
      </c>
    </row>
    <row r="323" spans="1:4" x14ac:dyDescent="0.25">
      <c r="A323">
        <v>8.6068251576324473E-2</v>
      </c>
      <c r="B323">
        <f>VLOOKUP(A323, Sheet1!P$2:Q$2521, 2, 1)</f>
        <v>-1.4512432747795012E-2</v>
      </c>
      <c r="D323">
        <f t="shared" ref="D323:D386" si="5">D322*(1+B323)</f>
        <v>0.98101382237842027</v>
      </c>
    </row>
    <row r="324" spans="1:4" x14ac:dyDescent="0.25">
      <c r="A324">
        <v>0.74298061150514194</v>
      </c>
      <c r="B324">
        <f>VLOOKUP(A324, Sheet1!P$2:Q$2521, 2, 1)</f>
        <v>5.6579405687933182E-3</v>
      </c>
      <c r="D324">
        <f t="shared" si="5"/>
        <v>0.98656434028260209</v>
      </c>
    </row>
    <row r="325" spans="1:4" x14ac:dyDescent="0.25">
      <c r="A325">
        <v>0.82105346648991817</v>
      </c>
      <c r="B325">
        <f>VLOOKUP(A325, Sheet1!P$2:Q$2521, 2, 1)</f>
        <v>8.1169528883080488E-3</v>
      </c>
      <c r="D325">
        <f t="shared" si="5"/>
        <v>0.99457223655396065</v>
      </c>
    </row>
    <row r="326" spans="1:4" x14ac:dyDescent="0.25">
      <c r="A326">
        <v>0.81141336984816059</v>
      </c>
      <c r="B326">
        <f>VLOOKUP(A326, Sheet1!P$2:Q$2521, 2, 1)</f>
        <v>7.817132897939949E-3</v>
      </c>
      <c r="D326">
        <f t="shared" si="5"/>
        <v>1.0023469399037044</v>
      </c>
    </row>
    <row r="327" spans="1:4" x14ac:dyDescent="0.25">
      <c r="A327">
        <v>0.62427033325053638</v>
      </c>
      <c r="B327">
        <f>VLOOKUP(A327, Sheet1!P$2:Q$2521, 2, 1)</f>
        <v>2.981678758352535E-3</v>
      </c>
      <c r="D327">
        <f t="shared" si="5"/>
        <v>1.005335616482915</v>
      </c>
    </row>
    <row r="328" spans="1:4" x14ac:dyDescent="0.25">
      <c r="A328">
        <v>0.30525819083119066</v>
      </c>
      <c r="B328">
        <f>VLOOKUP(A328, Sheet1!P$2:Q$2521, 2, 1)</f>
        <v>-3.0379938212078406E-3</v>
      </c>
      <c r="D328">
        <f t="shared" si="5"/>
        <v>1.0022814130917999</v>
      </c>
    </row>
    <row r="329" spans="1:4" x14ac:dyDescent="0.25">
      <c r="A329">
        <v>0.40682158833713167</v>
      </c>
      <c r="B329">
        <f>VLOOKUP(A329, Sheet1!P$2:Q$2521, 2, 1)</f>
        <v>-9.3067148153735957E-4</v>
      </c>
      <c r="D329">
        <f t="shared" si="5"/>
        <v>1.0013486183641604</v>
      </c>
    </row>
    <row r="330" spans="1:4" x14ac:dyDescent="0.25">
      <c r="A330">
        <v>0.34299332783200098</v>
      </c>
      <c r="B330">
        <f>VLOOKUP(A330, Sheet1!P$2:Q$2521, 2, 1)</f>
        <v>-2.0619040280095424E-3</v>
      </c>
      <c r="D330">
        <f t="shared" si="5"/>
        <v>0.99928393361451362</v>
      </c>
    </row>
    <row r="331" spans="1:4" x14ac:dyDescent="0.25">
      <c r="A331">
        <v>0.67244070842968373</v>
      </c>
      <c r="B331">
        <f>VLOOKUP(A331, Sheet1!P$2:Q$2521, 2, 1)</f>
        <v>4.0415194181464553E-3</v>
      </c>
      <c r="D331">
        <f t="shared" si="5"/>
        <v>1.0033225590364585</v>
      </c>
    </row>
    <row r="332" spans="1:4" x14ac:dyDescent="0.25">
      <c r="A332">
        <v>0.65365347359254422</v>
      </c>
      <c r="B332">
        <f>VLOOKUP(A332, Sheet1!P$2:Q$2521, 2, 1)</f>
        <v>3.6703444969878873E-3</v>
      </c>
      <c r="D332">
        <f t="shared" si="5"/>
        <v>1.0070050984697219</v>
      </c>
    </row>
    <row r="333" spans="1:4" x14ac:dyDescent="0.25">
      <c r="A333">
        <v>0.89739730769076265</v>
      </c>
      <c r="B333">
        <f>VLOOKUP(A333, Sheet1!P$2:Q$2521, 2, 1)</f>
        <v>1.2634041385415351E-2</v>
      </c>
      <c r="D333">
        <f t="shared" si="5"/>
        <v>1.0197276425591126</v>
      </c>
    </row>
    <row r="334" spans="1:4" x14ac:dyDescent="0.25">
      <c r="A334">
        <v>0.81234933202204263</v>
      </c>
      <c r="B334">
        <f>VLOOKUP(A334, Sheet1!P$2:Q$2521, 2, 1)</f>
        <v>7.8560291817415528E-3</v>
      </c>
      <c r="D334">
        <f t="shared" si="5"/>
        <v>1.0277386526764856</v>
      </c>
    </row>
    <row r="335" spans="1:4" x14ac:dyDescent="0.25">
      <c r="A335">
        <v>0.47558450949967945</v>
      </c>
      <c r="B335">
        <f>VLOOKUP(A335, Sheet1!P$2:Q$2521, 2, 1)</f>
        <v>1.9023558283004505E-4</v>
      </c>
      <c r="D335">
        <f t="shared" si="5"/>
        <v>1.0279341651380745</v>
      </c>
    </row>
    <row r="336" spans="1:4" x14ac:dyDescent="0.25">
      <c r="A336">
        <v>0.61429376216378972</v>
      </c>
      <c r="B336">
        <f>VLOOKUP(A336, Sheet1!P$2:Q$2521, 2, 1)</f>
        <v>2.7740469690020753E-3</v>
      </c>
      <c r="D336">
        <f t="shared" si="5"/>
        <v>1.0307857027932095</v>
      </c>
    </row>
    <row r="337" spans="1:4" x14ac:dyDescent="0.25">
      <c r="A337">
        <v>0.79207480557705745</v>
      </c>
      <c r="B337">
        <f>VLOOKUP(A337, Sheet1!P$2:Q$2521, 2, 1)</f>
        <v>7.0805137063321144E-3</v>
      </c>
      <c r="D337">
        <f t="shared" si="5"/>
        <v>1.0380841950901281</v>
      </c>
    </row>
    <row r="338" spans="1:4" x14ac:dyDescent="0.25">
      <c r="A338">
        <v>0.12166044155555256</v>
      </c>
      <c r="B338">
        <f>VLOOKUP(A338, Sheet1!P$2:Q$2521, 2, 1)</f>
        <v>-1.1501124259074347E-2</v>
      </c>
      <c r="D338">
        <f t="shared" si="5"/>
        <v>1.0261450597710153</v>
      </c>
    </row>
    <row r="339" spans="1:4" x14ac:dyDescent="0.25">
      <c r="A339">
        <v>0.204135345417369</v>
      </c>
      <c r="B339">
        <f>VLOOKUP(A339, Sheet1!P$2:Q$2521, 2, 1)</f>
        <v>-6.4684488627200221E-3</v>
      </c>
      <c r="D339">
        <f t="shared" si="5"/>
        <v>1.0195074929261538</v>
      </c>
    </row>
    <row r="340" spans="1:4" x14ac:dyDescent="0.25">
      <c r="A340">
        <v>0.55364537469971364</v>
      </c>
      <c r="B340">
        <f>VLOOKUP(A340, Sheet1!P$2:Q$2521, 2, 1)</f>
        <v>1.6062092674702377E-3</v>
      </c>
      <c r="D340">
        <f t="shared" si="5"/>
        <v>1.0211450353095473</v>
      </c>
    </row>
    <row r="341" spans="1:4" x14ac:dyDescent="0.25">
      <c r="A341">
        <v>0.82472291847091883</v>
      </c>
      <c r="B341">
        <f>VLOOKUP(A341, Sheet1!P$2:Q$2521, 2, 1)</f>
        <v>8.4195625752574443E-3</v>
      </c>
      <c r="D341">
        <f t="shared" si="5"/>
        <v>1.0297426298327494</v>
      </c>
    </row>
    <row r="342" spans="1:4" x14ac:dyDescent="0.25">
      <c r="A342">
        <v>0.88154871944723001</v>
      </c>
      <c r="B342">
        <f>VLOOKUP(A342, Sheet1!P$2:Q$2521, 2, 1)</f>
        <v>1.1431548887515852E-2</v>
      </c>
      <c r="D342">
        <f t="shared" si="5"/>
        <v>1.0415141830472416</v>
      </c>
    </row>
    <row r="343" spans="1:4" x14ac:dyDescent="0.25">
      <c r="A343">
        <v>0.31718502402109683</v>
      </c>
      <c r="B343">
        <f>VLOOKUP(A343, Sheet1!P$2:Q$2521, 2, 1)</f>
        <v>-2.7876120057509501E-3</v>
      </c>
      <c r="D343">
        <f t="shared" si="5"/>
        <v>1.0386108456064194</v>
      </c>
    </row>
    <row r="344" spans="1:4" x14ac:dyDescent="0.25">
      <c r="A344">
        <v>4.7169959595635635E-2</v>
      </c>
      <c r="B344">
        <f>VLOOKUP(A344, Sheet1!P$2:Q$2521, 2, 1)</f>
        <v>-2.0884795731297645E-2</v>
      </c>
      <c r="D344">
        <f t="shared" si="5"/>
        <v>1.016919670251619</v>
      </c>
    </row>
    <row r="345" spans="1:4" x14ac:dyDescent="0.25">
      <c r="A345">
        <v>0.44775732998536766</v>
      </c>
      <c r="B345">
        <f>VLOOKUP(A345, Sheet1!P$2:Q$2521, 2, 1)</f>
        <v>-2.1044370918177346E-4</v>
      </c>
      <c r="D345">
        <f t="shared" si="5"/>
        <v>1.0167056659042712</v>
      </c>
    </row>
    <row r="346" spans="1:4" x14ac:dyDescent="0.25">
      <c r="A346">
        <v>7.6886373789806228E-3</v>
      </c>
      <c r="B346">
        <f>VLOOKUP(A346, Sheet1!P$2:Q$2521, 2, 1)</f>
        <v>-4.5559047421394272E-2</v>
      </c>
      <c r="D346">
        <f t="shared" si="5"/>
        <v>0.97038552425773827</v>
      </c>
    </row>
    <row r="347" spans="1:4" x14ac:dyDescent="0.25">
      <c r="A347">
        <v>0.6869759740442366</v>
      </c>
      <c r="B347">
        <f>VLOOKUP(A347, Sheet1!P$2:Q$2521, 2, 1)</f>
        <v>4.3522739207784156E-3</v>
      </c>
      <c r="D347">
        <f t="shared" si="5"/>
        <v>0.97460890786806609</v>
      </c>
    </row>
    <row r="348" spans="1:4" x14ac:dyDescent="0.25">
      <c r="A348">
        <v>0.65737780036182114</v>
      </c>
      <c r="B348">
        <f>VLOOKUP(A348, Sheet1!P$2:Q$2521, 2, 1)</f>
        <v>3.7126458315963617E-3</v>
      </c>
      <c r="D348">
        <f t="shared" si="5"/>
        <v>0.9782272855672991</v>
      </c>
    </row>
    <row r="349" spans="1:4" x14ac:dyDescent="0.25">
      <c r="A349">
        <v>0.16896371440106894</v>
      </c>
      <c r="B349">
        <f>VLOOKUP(A349, Sheet1!P$2:Q$2521, 2, 1)</f>
        <v>-8.4038110405733057E-3</v>
      </c>
      <c r="D349">
        <f t="shared" si="5"/>
        <v>0.97000644830465854</v>
      </c>
    </row>
    <row r="350" spans="1:4" x14ac:dyDescent="0.25">
      <c r="A350">
        <v>0.40286250335198159</v>
      </c>
      <c r="B350">
        <f>VLOOKUP(A350, Sheet1!P$2:Q$2521, 2, 1)</f>
        <v>-1.0052632800822137E-3</v>
      </c>
      <c r="D350">
        <f t="shared" si="5"/>
        <v>0.96903133644073491</v>
      </c>
    </row>
    <row r="351" spans="1:4" x14ac:dyDescent="0.25">
      <c r="A351">
        <v>0.12034149302007868</v>
      </c>
      <c r="B351">
        <f>VLOOKUP(A351, Sheet1!P$2:Q$2521, 2, 1)</f>
        <v>-1.1701094943450174E-2</v>
      </c>
      <c r="D351">
        <f t="shared" si="5"/>
        <v>0.95769260876986351</v>
      </c>
    </row>
    <row r="352" spans="1:4" x14ac:dyDescent="0.25">
      <c r="A352">
        <v>2.7973866260927016E-2</v>
      </c>
      <c r="B352">
        <f>VLOOKUP(A352, Sheet1!P$2:Q$2521, 2, 1)</f>
        <v>-2.6423513836426382E-2</v>
      </c>
      <c r="D352">
        <f t="shared" si="5"/>
        <v>0.93238700487098969</v>
      </c>
    </row>
    <row r="353" spans="1:4" x14ac:dyDescent="0.25">
      <c r="A353">
        <v>0.32581431375069125</v>
      </c>
      <c r="B353">
        <f>VLOOKUP(A353, Sheet1!P$2:Q$2521, 2, 1)</f>
        <v>-2.5541185091011442E-3</v>
      </c>
      <c r="D353">
        <f t="shared" si="5"/>
        <v>0.93000557796420336</v>
      </c>
    </row>
    <row r="354" spans="1:4" x14ac:dyDescent="0.25">
      <c r="A354">
        <v>0.77776566582713802</v>
      </c>
      <c r="B354">
        <f>VLOOKUP(A354, Sheet1!P$2:Q$2521, 2, 1)</f>
        <v>6.5488820831869354E-3</v>
      </c>
      <c r="D354">
        <f t="shared" si="5"/>
        <v>0.93609607483099699</v>
      </c>
    </row>
    <row r="355" spans="1:4" x14ac:dyDescent="0.25">
      <c r="A355">
        <v>0.32244825992525061</v>
      </c>
      <c r="B355">
        <f>VLOOKUP(A355, Sheet1!P$2:Q$2521, 2, 1)</f>
        <v>-2.6255299342222704E-3</v>
      </c>
      <c r="D355">
        <f t="shared" si="5"/>
        <v>0.93363832656522028</v>
      </c>
    </row>
    <row r="356" spans="1:4" x14ac:dyDescent="0.25">
      <c r="A356">
        <v>0.42974204546492389</v>
      </c>
      <c r="B356">
        <f>VLOOKUP(A356, Sheet1!P$2:Q$2521, 2, 1)</f>
        <v>-4.8335967879353792E-4</v>
      </c>
      <c r="D356">
        <f t="shared" si="5"/>
        <v>0.93318704344358239</v>
      </c>
    </row>
    <row r="357" spans="1:4" x14ac:dyDescent="0.25">
      <c r="A357">
        <v>0.27621291780321777</v>
      </c>
      <c r="B357">
        <f>VLOOKUP(A357, Sheet1!P$2:Q$2521, 2, 1)</f>
        <v>-3.7917221880839902E-3</v>
      </c>
      <c r="D357">
        <f t="shared" si="5"/>
        <v>0.92964865742532488</v>
      </c>
    </row>
    <row r="358" spans="1:4" x14ac:dyDescent="0.25">
      <c r="A358">
        <v>0.85318645508940105</v>
      </c>
      <c r="B358">
        <f>VLOOKUP(A358, Sheet1!P$2:Q$2521, 2, 1)</f>
        <v>1.006272989803203E-2</v>
      </c>
      <c r="D358">
        <f t="shared" si="5"/>
        <v>0.93900346076506402</v>
      </c>
    </row>
    <row r="359" spans="1:4" x14ac:dyDescent="0.25">
      <c r="A359">
        <v>0.65354368557192677</v>
      </c>
      <c r="B359">
        <f>VLOOKUP(A359, Sheet1!P$2:Q$2521, 2, 1)</f>
        <v>3.669552121728703E-3</v>
      </c>
      <c r="D359">
        <f t="shared" si="5"/>
        <v>0.94244918290682511</v>
      </c>
    </row>
    <row r="360" spans="1:4" x14ac:dyDescent="0.25">
      <c r="A360">
        <v>0.59773559665371734</v>
      </c>
      <c r="B360">
        <f>VLOOKUP(A360, Sheet1!P$2:Q$2521, 2, 1)</f>
        <v>2.41354566718055E-3</v>
      </c>
      <c r="D360">
        <f t="shared" si="5"/>
        <v>0.94472382704876778</v>
      </c>
    </row>
    <row r="361" spans="1:4" x14ac:dyDescent="0.25">
      <c r="A361">
        <v>0.49062304802405887</v>
      </c>
      <c r="B361">
        <f>VLOOKUP(A361, Sheet1!P$2:Q$2521, 2, 1)</f>
        <v>4.3958234842222943E-4</v>
      </c>
      <c r="D361">
        <f t="shared" si="5"/>
        <v>0.94513911096727232</v>
      </c>
    </row>
    <row r="362" spans="1:4" x14ac:dyDescent="0.25">
      <c r="A362">
        <v>0.48208544058315017</v>
      </c>
      <c r="B362">
        <f>VLOOKUP(A362, Sheet1!P$2:Q$2521, 2, 1)</f>
        <v>2.8815472052179381E-4</v>
      </c>
      <c r="D362">
        <f t="shared" si="5"/>
        <v>0.94541145726364728</v>
      </c>
    </row>
    <row r="363" spans="1:4" x14ac:dyDescent="0.25">
      <c r="A363">
        <v>0.65887062349372394</v>
      </c>
      <c r="B363">
        <f>VLOOKUP(A363, Sheet1!P$2:Q$2521, 2, 1)</f>
        <v>3.73972402136169E-3</v>
      </c>
      <c r="D363">
        <f t="shared" si="5"/>
        <v>0.94894703520044665</v>
      </c>
    </row>
    <row r="364" spans="1:4" x14ac:dyDescent="0.25">
      <c r="A364">
        <v>0.19183093126587125</v>
      </c>
      <c r="B364">
        <f>VLOOKUP(A364, Sheet1!P$2:Q$2521, 2, 1)</f>
        <v>-7.0488017752527998E-3</v>
      </c>
      <c r="D364">
        <f t="shared" si="5"/>
        <v>0.9422580956541049</v>
      </c>
    </row>
    <row r="365" spans="1:4" x14ac:dyDescent="0.25">
      <c r="A365">
        <v>0.75796778449265167</v>
      </c>
      <c r="B365">
        <f>VLOOKUP(A365, Sheet1!P$2:Q$2521, 2, 1)</f>
        <v>6.094866829202239E-3</v>
      </c>
      <c r="D365">
        <f t="shared" si="5"/>
        <v>0.94800103326585439</v>
      </c>
    </row>
    <row r="366" spans="1:4" x14ac:dyDescent="0.25">
      <c r="A366">
        <v>0.28616656985344713</v>
      </c>
      <c r="B366">
        <f>VLOOKUP(A366, Sheet1!P$2:Q$2521, 2, 1)</f>
        <v>-3.4803317215732488E-3</v>
      </c>
      <c r="D366">
        <f t="shared" si="5"/>
        <v>0.94470167519769499</v>
      </c>
    </row>
    <row r="367" spans="1:4" x14ac:dyDescent="0.25">
      <c r="A367">
        <v>2.1911327409061987E-2</v>
      </c>
      <c r="B367">
        <f>VLOOKUP(A367, Sheet1!P$2:Q$2521, 2, 1)</f>
        <v>-2.9369799057143764E-2</v>
      </c>
      <c r="D367">
        <f t="shared" si="5"/>
        <v>0.91695597682819163</v>
      </c>
    </row>
    <row r="368" spans="1:4" x14ac:dyDescent="0.25">
      <c r="A368">
        <v>0.31275462344619565</v>
      </c>
      <c r="B368">
        <f>VLOOKUP(A368, Sheet1!P$2:Q$2521, 2, 1)</f>
        <v>-2.8646859977113914E-3</v>
      </c>
      <c r="D368">
        <f t="shared" si="5"/>
        <v>0.9143291858808541</v>
      </c>
    </row>
    <row r="369" spans="1:4" x14ac:dyDescent="0.25">
      <c r="A369">
        <v>0.57005247888971555</v>
      </c>
      <c r="B369">
        <f>VLOOKUP(A369, Sheet1!P$2:Q$2521, 2, 1)</f>
        <v>1.907778592967091E-3</v>
      </c>
      <c r="D369">
        <f t="shared" si="5"/>
        <v>0.91607352352860261</v>
      </c>
    </row>
    <row r="370" spans="1:4" x14ac:dyDescent="0.25">
      <c r="A370">
        <v>0.77829459633147113</v>
      </c>
      <c r="B370">
        <f>VLOOKUP(A370, Sheet1!P$2:Q$2521, 2, 1)</f>
        <v>6.5748687622850799E-3</v>
      </c>
      <c r="D370">
        <f t="shared" si="5"/>
        <v>0.92209658672240724</v>
      </c>
    </row>
    <row r="371" spans="1:4" x14ac:dyDescent="0.25">
      <c r="A371">
        <v>0.15948326258507983</v>
      </c>
      <c r="B371">
        <f>VLOOKUP(A371, Sheet1!P$2:Q$2521, 2, 1)</f>
        <v>-8.9586837343920145E-3</v>
      </c>
      <c r="D371">
        <f t="shared" si="5"/>
        <v>0.91383581502939881</v>
      </c>
    </row>
    <row r="372" spans="1:4" x14ac:dyDescent="0.25">
      <c r="A372">
        <v>0.44238572726891578</v>
      </c>
      <c r="B372">
        <f>VLOOKUP(A372, Sheet1!P$2:Q$2521, 2, 1)</f>
        <v>-3.1430909868912504E-4</v>
      </c>
      <c r="D372">
        <f t="shared" si="5"/>
        <v>0.91354858811802708</v>
      </c>
    </row>
    <row r="373" spans="1:4" x14ac:dyDescent="0.25">
      <c r="A373">
        <v>0.309408813472415</v>
      </c>
      <c r="B373">
        <f>VLOOKUP(A373, Sheet1!P$2:Q$2521, 2, 1)</f>
        <v>-2.9563044380468417E-3</v>
      </c>
      <c r="D373">
        <f t="shared" si="5"/>
        <v>0.91084786037260235</v>
      </c>
    </row>
    <row r="374" spans="1:4" x14ac:dyDescent="0.25">
      <c r="A374">
        <v>0.35857351221888312</v>
      </c>
      <c r="B374">
        <f>VLOOKUP(A374, Sheet1!P$2:Q$2521, 2, 1)</f>
        <v>-1.7368358727392064E-3</v>
      </c>
      <c r="D374">
        <f t="shared" si="5"/>
        <v>0.90926586713409951</v>
      </c>
    </row>
    <row r="375" spans="1:4" x14ac:dyDescent="0.25">
      <c r="A375">
        <v>0.26940557632157291</v>
      </c>
      <c r="B375">
        <f>VLOOKUP(A375, Sheet1!P$2:Q$2521, 2, 1)</f>
        <v>-3.9854205230486217E-3</v>
      </c>
      <c r="D375">
        <f t="shared" si="5"/>
        <v>0.90564206028631566</v>
      </c>
    </row>
    <row r="376" spans="1:4" x14ac:dyDescent="0.25">
      <c r="A376">
        <v>0.24879812193237016</v>
      </c>
      <c r="B376">
        <f>VLOOKUP(A376, Sheet1!P$2:Q$2521, 2, 1)</f>
        <v>-4.6657135860892485E-3</v>
      </c>
      <c r="D376">
        <f t="shared" si="5"/>
        <v>0.90141659382150396</v>
      </c>
    </row>
    <row r="377" spans="1:4" x14ac:dyDescent="0.25">
      <c r="A377">
        <v>4.729806081279686E-2</v>
      </c>
      <c r="B377">
        <f>VLOOKUP(A377, Sheet1!P$2:Q$2521, 2, 1)</f>
        <v>-2.0875448636635485E-2</v>
      </c>
      <c r="D377">
        <f t="shared" si="5"/>
        <v>0.88259911801697222</v>
      </c>
    </row>
    <row r="378" spans="1:4" x14ac:dyDescent="0.25">
      <c r="A378">
        <v>0.68200098778990093</v>
      </c>
      <c r="B378">
        <f>VLOOKUP(A378, Sheet1!P$2:Q$2521, 2, 1)</f>
        <v>4.2483918237263829E-3</v>
      </c>
      <c r="D378">
        <f t="shared" si="5"/>
        <v>0.88634874489358362</v>
      </c>
    </row>
    <row r="379" spans="1:4" x14ac:dyDescent="0.25">
      <c r="A379">
        <v>0.11531752647222548</v>
      </c>
      <c r="B379">
        <f>VLOOKUP(A379, Sheet1!P$2:Q$2521, 2, 1)</f>
        <v>-1.2024024256625077E-2</v>
      </c>
      <c r="D379">
        <f t="shared" si="5"/>
        <v>0.87569126608515402</v>
      </c>
    </row>
    <row r="380" spans="1:4" x14ac:dyDescent="0.25">
      <c r="A380">
        <v>0.28672731182229605</v>
      </c>
      <c r="B380">
        <f>VLOOKUP(A380, Sheet1!P$2:Q$2521, 2, 1)</f>
        <v>-3.4567356501243873E-3</v>
      </c>
      <c r="D380">
        <f t="shared" si="5"/>
        <v>0.87266423286717487</v>
      </c>
    </row>
    <row r="381" spans="1:4" x14ac:dyDescent="0.25">
      <c r="A381">
        <v>0.92665497441979083</v>
      </c>
      <c r="B381">
        <f>VLOOKUP(A381, Sheet1!P$2:Q$2521, 2, 1)</f>
        <v>1.5046261260593496E-2</v>
      </c>
      <c r="D381">
        <f t="shared" si="5"/>
        <v>0.88579456690766978</v>
      </c>
    </row>
    <row r="382" spans="1:4" x14ac:dyDescent="0.25">
      <c r="A382">
        <v>0.30881758884145161</v>
      </c>
      <c r="B382">
        <f>VLOOKUP(A382, Sheet1!P$2:Q$2521, 2, 1)</f>
        <v>-2.9661372524836249E-3</v>
      </c>
      <c r="D382">
        <f t="shared" si="5"/>
        <v>0.88316717864471739</v>
      </c>
    </row>
    <row r="383" spans="1:4" x14ac:dyDescent="0.25">
      <c r="A383">
        <v>0.37279194757785672</v>
      </c>
      <c r="B383">
        <f>VLOOKUP(A383, Sheet1!P$2:Q$2521, 2, 1)</f>
        <v>-1.4778279890701462E-3</v>
      </c>
      <c r="D383">
        <f t="shared" si="5"/>
        <v>0.8818620094690881</v>
      </c>
    </row>
    <row r="384" spans="1:4" x14ac:dyDescent="0.25">
      <c r="A384">
        <v>0.74477264632678131</v>
      </c>
      <c r="B384">
        <f>VLOOKUP(A384, Sheet1!P$2:Q$2521, 2, 1)</f>
        <v>5.6898564053051714E-3</v>
      </c>
      <c r="D384">
        <f t="shared" si="5"/>
        <v>0.88687967767226106</v>
      </c>
    </row>
    <row r="385" spans="1:4" x14ac:dyDescent="0.25">
      <c r="A385">
        <v>0.34234444563542232</v>
      </c>
      <c r="B385">
        <f>VLOOKUP(A385, Sheet1!P$2:Q$2521, 2, 1)</f>
        <v>-2.0810403358639817E-3</v>
      </c>
      <c r="D385">
        <f t="shared" si="5"/>
        <v>0.88503404528996699</v>
      </c>
    </row>
    <row r="386" spans="1:4" x14ac:dyDescent="0.25">
      <c r="A386">
        <v>0.39285220128821807</v>
      </c>
      <c r="B386">
        <f>VLOOKUP(A386, Sheet1!P$2:Q$2521, 2, 1)</f>
        <v>-1.1962620857601802E-3</v>
      </c>
      <c r="D386">
        <f t="shared" si="5"/>
        <v>0.88397531261697959</v>
      </c>
    </row>
    <row r="387" spans="1:4" x14ac:dyDescent="0.25">
      <c r="A387">
        <v>0.81475570345428638</v>
      </c>
      <c r="B387">
        <f>VLOOKUP(A387, Sheet1!P$2:Q$2521, 2, 1)</f>
        <v>7.9549509342613511E-3</v>
      </c>
      <c r="D387">
        <f t="shared" ref="D387:D450" si="6">D386*(1+B387)</f>
        <v>0.89100729285594604</v>
      </c>
    </row>
    <row r="388" spans="1:4" x14ac:dyDescent="0.25">
      <c r="A388">
        <v>0.49675988995448161</v>
      </c>
      <c r="B388">
        <f>VLOOKUP(A388, Sheet1!P$2:Q$2521, 2, 1)</f>
        <v>5.4552052677436791E-4</v>
      </c>
      <c r="D388">
        <f t="shared" si="6"/>
        <v>0.89149335562370458</v>
      </c>
    </row>
    <row r="389" spans="1:4" x14ac:dyDescent="0.25">
      <c r="A389">
        <v>0.50329470540185606</v>
      </c>
      <c r="B389">
        <f>VLOOKUP(A389, Sheet1!P$2:Q$2521, 2, 1)</f>
        <v>6.8540135539918445E-4</v>
      </c>
      <c r="D389">
        <f t="shared" si="6"/>
        <v>0.8921043863779784</v>
      </c>
    </row>
    <row r="390" spans="1:4" x14ac:dyDescent="0.25">
      <c r="A390">
        <v>0.15284636979539801</v>
      </c>
      <c r="B390">
        <f>VLOOKUP(A390, Sheet1!P$2:Q$2521, 2, 1)</f>
        <v>-9.3786876360871796E-3</v>
      </c>
      <c r="D390">
        <f t="shared" si="6"/>
        <v>0.88373761799935613</v>
      </c>
    </row>
    <row r="391" spans="1:4" x14ac:dyDescent="0.25">
      <c r="A391">
        <v>0.44070889910964828</v>
      </c>
      <c r="B391">
        <f>VLOOKUP(A391, Sheet1!P$2:Q$2521, 2, 1)</f>
        <v>-3.329648831642551E-4</v>
      </c>
      <c r="D391">
        <f t="shared" si="6"/>
        <v>0.88344336440663107</v>
      </c>
    </row>
    <row r="392" spans="1:4" x14ac:dyDescent="0.25">
      <c r="A392">
        <v>0.52087168948960794</v>
      </c>
      <c r="B392">
        <f>VLOOKUP(A392, Sheet1!P$2:Q$2521, 2, 1)</f>
        <v>9.4653329829008648E-4</v>
      </c>
      <c r="D392">
        <f t="shared" si="6"/>
        <v>0.88427957296819537</v>
      </c>
    </row>
    <row r="393" spans="1:4" x14ac:dyDescent="0.25">
      <c r="A393">
        <v>9.6738076091255176E-2</v>
      </c>
      <c r="B393">
        <f>VLOOKUP(A393, Sheet1!P$2:Q$2521, 2, 1)</f>
        <v>-1.3595387408698811E-2</v>
      </c>
      <c r="D393">
        <f t="shared" si="6"/>
        <v>0.87225744959609397</v>
      </c>
    </row>
    <row r="394" spans="1:4" x14ac:dyDescent="0.25">
      <c r="A394">
        <v>0.41394059027071683</v>
      </c>
      <c r="B394">
        <f>VLOOKUP(A394, Sheet1!P$2:Q$2521, 2, 1)</f>
        <v>-7.7914076822671596E-4</v>
      </c>
      <c r="D394">
        <f t="shared" si="6"/>
        <v>0.87157783825672419</v>
      </c>
    </row>
    <row r="395" spans="1:4" x14ac:dyDescent="0.25">
      <c r="A395">
        <v>0.39151872453956804</v>
      </c>
      <c r="B395">
        <f>VLOOKUP(A395, Sheet1!P$2:Q$2521, 2, 1)</f>
        <v>-1.202050933786003E-3</v>
      </c>
      <c r="D395">
        <f t="shared" si="6"/>
        <v>0.87053015730238048</v>
      </c>
    </row>
    <row r="396" spans="1:4" x14ac:dyDescent="0.25">
      <c r="A396">
        <v>0.5118972186973616</v>
      </c>
      <c r="B396">
        <f>VLOOKUP(A396, Sheet1!P$2:Q$2521, 2, 1)</f>
        <v>8.0220827300414577E-4</v>
      </c>
      <c r="D396">
        <f t="shared" si="6"/>
        <v>0.8712285037964681</v>
      </c>
    </row>
    <row r="397" spans="1:4" x14ac:dyDescent="0.25">
      <c r="A397">
        <v>0.81063579959877952</v>
      </c>
      <c r="B397">
        <f>VLOOKUP(A397, Sheet1!P$2:Q$2521, 2, 1)</f>
        <v>7.8027986383719661E-3</v>
      </c>
      <c r="D397">
        <f t="shared" si="6"/>
        <v>0.87802652437960205</v>
      </c>
    </row>
    <row r="398" spans="1:4" x14ac:dyDescent="0.25">
      <c r="A398">
        <v>0.65456533796538696</v>
      </c>
      <c r="B398">
        <f>VLOOKUP(A398, Sheet1!P$2:Q$2521, 2, 1)</f>
        <v>3.6780542394789784E-3</v>
      </c>
      <c r="D398">
        <f t="shared" si="6"/>
        <v>0.88125595355997144</v>
      </c>
    </row>
    <row r="399" spans="1:4" x14ac:dyDescent="0.25">
      <c r="A399">
        <v>0.40809553141362842</v>
      </c>
      <c r="B399">
        <f>VLOOKUP(A399, Sheet1!P$2:Q$2521, 2, 1)</f>
        <v>-9.1944411683408944E-4</v>
      </c>
      <c r="D399">
        <f t="shared" si="6"/>
        <v>0.88044568795804568</v>
      </c>
    </row>
    <row r="400" spans="1:4" x14ac:dyDescent="0.25">
      <c r="A400">
        <v>7.5060789325307464E-2</v>
      </c>
      <c r="B400">
        <f>VLOOKUP(A400, Sheet1!P$2:Q$2521, 2, 1)</f>
        <v>-1.5991584352640587E-2</v>
      </c>
      <c r="D400">
        <f t="shared" si="6"/>
        <v>0.86636596647114594</v>
      </c>
    </row>
    <row r="401" spans="1:4" x14ac:dyDescent="0.25">
      <c r="A401">
        <v>0.82839150992523514</v>
      </c>
      <c r="B401">
        <f>VLOOKUP(A401, Sheet1!P$2:Q$2521, 2, 1)</f>
        <v>8.6265392848112743E-3</v>
      </c>
      <c r="D401">
        <f t="shared" si="6"/>
        <v>0.87383970651593279</v>
      </c>
    </row>
    <row r="402" spans="1:4" x14ac:dyDescent="0.25">
      <c r="A402">
        <v>0.82930790593482862</v>
      </c>
      <c r="B402">
        <f>VLOOKUP(A402, Sheet1!P$2:Q$2521, 2, 1)</f>
        <v>8.6791425791659105E-3</v>
      </c>
      <c r="D402">
        <f t="shared" si="6"/>
        <v>0.88142388592012111</v>
      </c>
    </row>
    <row r="403" spans="1:4" x14ac:dyDescent="0.25">
      <c r="A403">
        <v>0.37866482093822673</v>
      </c>
      <c r="B403">
        <f>VLOOKUP(A403, Sheet1!P$2:Q$2521, 2, 1)</f>
        <v>-1.3652273013957661E-3</v>
      </c>
      <c r="D403">
        <f t="shared" si="6"/>
        <v>0.88022054196696065</v>
      </c>
    </row>
    <row r="404" spans="1:4" x14ac:dyDescent="0.25">
      <c r="A404">
        <v>0.97938072976328627</v>
      </c>
      <c r="B404">
        <f>VLOOKUP(A404, Sheet1!P$2:Q$2521, 2, 1)</f>
        <v>2.8280001371753904E-2</v>
      </c>
      <c r="D404">
        <f t="shared" si="6"/>
        <v>0.90511318010123221</v>
      </c>
    </row>
    <row r="405" spans="1:4" x14ac:dyDescent="0.25">
      <c r="A405">
        <v>0.35502008325492895</v>
      </c>
      <c r="B405">
        <f>VLOOKUP(A405, Sheet1!P$2:Q$2521, 2, 1)</f>
        <v>-1.8120458498649405E-3</v>
      </c>
      <c r="D405">
        <f t="shared" si="6"/>
        <v>0.90347307351957173</v>
      </c>
    </row>
    <row r="406" spans="1:4" x14ac:dyDescent="0.25">
      <c r="A406">
        <v>0.43194292872020745</v>
      </c>
      <c r="B406">
        <f>VLOOKUP(A406, Sheet1!P$2:Q$2521, 2, 1)</f>
        <v>-4.4977441860072354E-4</v>
      </c>
      <c r="D406">
        <f t="shared" si="6"/>
        <v>0.90306671444320807</v>
      </c>
    </row>
    <row r="407" spans="1:4" x14ac:dyDescent="0.25">
      <c r="A407">
        <v>0.24568614296427127</v>
      </c>
      <c r="B407">
        <f>VLOOKUP(A407, Sheet1!P$2:Q$2521, 2, 1)</f>
        <v>-4.7369876723190041E-3</v>
      </c>
      <c r="D407">
        <f t="shared" si="6"/>
        <v>0.89878889854960897</v>
      </c>
    </row>
    <row r="408" spans="1:4" x14ac:dyDescent="0.25">
      <c r="A408">
        <v>0.85268635259722791</v>
      </c>
      <c r="B408">
        <f>VLOOKUP(A408, Sheet1!P$2:Q$2521, 2, 1)</f>
        <v>1.0040137017230277E-2</v>
      </c>
      <c r="D408">
        <f t="shared" si="6"/>
        <v>0.90781286224061253</v>
      </c>
    </row>
    <row r="409" spans="1:4" x14ac:dyDescent="0.25">
      <c r="A409">
        <v>0.93236483658980818</v>
      </c>
      <c r="B409">
        <f>VLOOKUP(A409, Sheet1!P$2:Q$2521, 2, 1)</f>
        <v>1.5418918136337778E-2</v>
      </c>
      <c r="D409">
        <f t="shared" si="6"/>
        <v>0.92181035444661497</v>
      </c>
    </row>
    <row r="410" spans="1:4" x14ac:dyDescent="0.25">
      <c r="A410">
        <v>0.89040426629573177</v>
      </c>
      <c r="B410">
        <f>VLOOKUP(A410, Sheet1!P$2:Q$2521, 2, 1)</f>
        <v>1.2075226070501932E-2</v>
      </c>
      <c r="D410">
        <f t="shared" si="6"/>
        <v>0.93294142287068738</v>
      </c>
    </row>
    <row r="411" spans="1:4" x14ac:dyDescent="0.25">
      <c r="A411">
        <v>3.3919264270208971E-2</v>
      </c>
      <c r="B411">
        <f>VLOOKUP(A411, Sheet1!P$2:Q$2521, 2, 1)</f>
        <v>-2.4522068857295465E-2</v>
      </c>
      <c r="D411">
        <f t="shared" si="6"/>
        <v>0.91006376905922914</v>
      </c>
    </row>
    <row r="412" spans="1:4" x14ac:dyDescent="0.25">
      <c r="A412">
        <v>1.1586130372580716E-2</v>
      </c>
      <c r="B412">
        <f>VLOOKUP(A412, Sheet1!P$2:Q$2521, 2, 1)</f>
        <v>-3.823659980432359E-2</v>
      </c>
      <c r="D412">
        <f t="shared" si="6"/>
        <v>0.87526602492529704</v>
      </c>
    </row>
    <row r="413" spans="1:4" x14ac:dyDescent="0.25">
      <c r="A413">
        <v>0.71883329445056454</v>
      </c>
      <c r="B413">
        <f>VLOOKUP(A413, Sheet1!P$2:Q$2521, 2, 1)</f>
        <v>5.0329647803148969E-3</v>
      </c>
      <c r="D413">
        <f t="shared" si="6"/>
        <v>0.87967120800215226</v>
      </c>
    </row>
    <row r="414" spans="1:4" x14ac:dyDescent="0.25">
      <c r="A414">
        <v>3.7166198185487942E-2</v>
      </c>
      <c r="B414">
        <f>VLOOKUP(A414, Sheet1!P$2:Q$2521, 2, 1)</f>
        <v>-2.3564403118107924E-2</v>
      </c>
      <c r="D414">
        <f t="shared" si="6"/>
        <v>0.85894228104539661</v>
      </c>
    </row>
    <row r="415" spans="1:4" x14ac:dyDescent="0.25">
      <c r="A415">
        <v>0.17937171344214142</v>
      </c>
      <c r="B415">
        <f>VLOOKUP(A415, Sheet1!P$2:Q$2521, 2, 1)</f>
        <v>-8.0133231235974822E-3</v>
      </c>
      <c r="D415">
        <f t="shared" si="6"/>
        <v>0.85205929900285993</v>
      </c>
    </row>
    <row r="416" spans="1:4" x14ac:dyDescent="0.25">
      <c r="A416">
        <v>0.25651703597970188</v>
      </c>
      <c r="B416">
        <f>VLOOKUP(A416, Sheet1!P$2:Q$2521, 2, 1)</f>
        <v>-4.3395729296272778E-3</v>
      </c>
      <c r="D416">
        <f t="shared" si="6"/>
        <v>0.84836172553446987</v>
      </c>
    </row>
    <row r="417" spans="1:4" x14ac:dyDescent="0.25">
      <c r="A417">
        <v>0.64328111739883453</v>
      </c>
      <c r="B417">
        <f>VLOOKUP(A417, Sheet1!P$2:Q$2521, 2, 1)</f>
        <v>3.3795553013784563E-3</v>
      </c>
      <c r="D417">
        <f t="shared" si="6"/>
        <v>0.8512288109014865</v>
      </c>
    </row>
    <row r="418" spans="1:4" x14ac:dyDescent="0.25">
      <c r="A418">
        <v>0.86341462222702869</v>
      </c>
      <c r="B418">
        <f>VLOOKUP(A418, Sheet1!P$2:Q$2521, 2, 1)</f>
        <v>1.053466681575288E-2</v>
      </c>
      <c r="D418">
        <f t="shared" si="6"/>
        <v>0.86019622280830321</v>
      </c>
    </row>
    <row r="419" spans="1:4" x14ac:dyDescent="0.25">
      <c r="A419">
        <v>0.95128168223327536</v>
      </c>
      <c r="B419">
        <f>VLOOKUP(A419, Sheet1!P$2:Q$2521, 2, 1)</f>
        <v>1.8131549071521702E-2</v>
      </c>
      <c r="D419">
        <f t="shared" si="6"/>
        <v>0.87579291283328953</v>
      </c>
    </row>
    <row r="420" spans="1:4" x14ac:dyDescent="0.25">
      <c r="A420">
        <v>0.51426913863676238</v>
      </c>
      <c r="B420">
        <f>VLOOKUP(A420, Sheet1!P$2:Q$2521, 2, 1)</f>
        <v>8.2829403934336909E-4</v>
      </c>
      <c r="D420">
        <f t="shared" si="6"/>
        <v>0.87651832688268849</v>
      </c>
    </row>
    <row r="421" spans="1:4" x14ac:dyDescent="0.25">
      <c r="A421">
        <v>0.82888210099849446</v>
      </c>
      <c r="B421">
        <f>VLOOKUP(A421, Sheet1!P$2:Q$2521, 2, 1)</f>
        <v>8.6417603684998401E-3</v>
      </c>
      <c r="D421">
        <f t="shared" si="6"/>
        <v>0.88409298822220705</v>
      </c>
    </row>
    <row r="422" spans="1:4" x14ac:dyDescent="0.25">
      <c r="A422">
        <v>0.73450886521024483</v>
      </c>
      <c r="B422">
        <f>VLOOKUP(A422, Sheet1!P$2:Q$2521, 2, 1)</f>
        <v>5.396388688022391E-3</v>
      </c>
      <c r="D422">
        <f t="shared" si="6"/>
        <v>0.88886389762300932</v>
      </c>
    </row>
    <row r="423" spans="1:4" x14ac:dyDescent="0.25">
      <c r="A423">
        <v>0.63886609909842118</v>
      </c>
      <c r="B423">
        <f>VLOOKUP(A423, Sheet1!P$2:Q$2521, 2, 1)</f>
        <v>3.258134531836987E-3</v>
      </c>
      <c r="D423">
        <f t="shared" si="6"/>
        <v>0.89175993578195811</v>
      </c>
    </row>
    <row r="424" spans="1:4" x14ac:dyDescent="0.25">
      <c r="A424">
        <v>0.6776157289076945</v>
      </c>
      <c r="B424">
        <f>VLOOKUP(A424, Sheet1!P$2:Q$2521, 2, 1)</f>
        <v>4.1390810114789733E-3</v>
      </c>
      <c r="D424">
        <f t="shared" si="6"/>
        <v>0.89545100239895092</v>
      </c>
    </row>
    <row r="425" spans="1:4" x14ac:dyDescent="0.25">
      <c r="A425">
        <v>0.93255420973993119</v>
      </c>
      <c r="B425">
        <f>VLOOKUP(A425, Sheet1!P$2:Q$2521, 2, 1)</f>
        <v>1.5473984869096347E-2</v>
      </c>
      <c r="D425">
        <f t="shared" si="6"/>
        <v>0.90930719766108947</v>
      </c>
    </row>
    <row r="426" spans="1:4" x14ac:dyDescent="0.25">
      <c r="A426">
        <v>0.97609243396522738</v>
      </c>
      <c r="B426">
        <f>VLOOKUP(A426, Sheet1!P$2:Q$2521, 2, 1)</f>
        <v>2.5063543923286247E-2</v>
      </c>
      <c r="D426">
        <f t="shared" si="6"/>
        <v>0.9320976585494285</v>
      </c>
    </row>
    <row r="427" spans="1:4" x14ac:dyDescent="0.25">
      <c r="A427">
        <v>4.2107722463586739E-2</v>
      </c>
      <c r="B427">
        <f>VLOOKUP(A427, Sheet1!P$2:Q$2521, 2, 1)</f>
        <v>-2.2261676573139155E-2</v>
      </c>
      <c r="D427">
        <f t="shared" si="6"/>
        <v>0.9113476019402208</v>
      </c>
    </row>
    <row r="428" spans="1:4" x14ac:dyDescent="0.25">
      <c r="A428">
        <v>0.5028192081415086</v>
      </c>
      <c r="B428">
        <f>VLOOKUP(A428, Sheet1!P$2:Q$2521, 2, 1)</f>
        <v>6.7762163210782766E-4</v>
      </c>
      <c r="D428">
        <f t="shared" si="6"/>
        <v>0.91196515078966511</v>
      </c>
    </row>
    <row r="429" spans="1:4" x14ac:dyDescent="0.25">
      <c r="A429">
        <v>0.90286620491099678</v>
      </c>
      <c r="B429">
        <f>VLOOKUP(A429, Sheet1!P$2:Q$2521, 2, 1)</f>
        <v>1.3117533323208086E-2</v>
      </c>
      <c r="D429">
        <f t="shared" si="6"/>
        <v>0.92392788404475301</v>
      </c>
    </row>
    <row r="430" spans="1:4" x14ac:dyDescent="0.25">
      <c r="A430">
        <v>0.91435442619388463</v>
      </c>
      <c r="B430">
        <f>VLOOKUP(A430, Sheet1!P$2:Q$2521, 2, 1)</f>
        <v>1.3739524017476024E-2</v>
      </c>
      <c r="D430">
        <f t="shared" si="6"/>
        <v>0.93662221339800167</v>
      </c>
    </row>
    <row r="431" spans="1:4" x14ac:dyDescent="0.25">
      <c r="A431">
        <v>0.93312280831733407</v>
      </c>
      <c r="B431">
        <f>VLOOKUP(A431, Sheet1!P$2:Q$2521, 2, 1)</f>
        <v>1.5486673800010564E-2</v>
      </c>
      <c r="D431">
        <f t="shared" si="6"/>
        <v>0.95112737609074038</v>
      </c>
    </row>
    <row r="432" spans="1:4" x14ac:dyDescent="0.25">
      <c r="A432">
        <v>0.15126686475410334</v>
      </c>
      <c r="B432">
        <f>VLOOKUP(A432, Sheet1!P$2:Q$2521, 2, 1)</f>
        <v>-9.4112973726661053E-3</v>
      </c>
      <c r="D432">
        <f t="shared" si="6"/>
        <v>0.94217603351506685</v>
      </c>
    </row>
    <row r="433" spans="1:4" x14ac:dyDescent="0.25">
      <c r="A433">
        <v>0.93551960298666847</v>
      </c>
      <c r="B433">
        <f>VLOOKUP(A433, Sheet1!P$2:Q$2521, 2, 1)</f>
        <v>1.6104667673248141E-2</v>
      </c>
      <c r="D433">
        <f t="shared" si="6"/>
        <v>0.95734946542452615</v>
      </c>
    </row>
    <row r="434" spans="1:4" x14ac:dyDescent="0.25">
      <c r="A434">
        <v>1.5212993969814903E-2</v>
      </c>
      <c r="B434">
        <f>VLOOKUP(A434, Sheet1!P$2:Q$2521, 2, 1)</f>
        <v>-3.3459874208372709E-2</v>
      </c>
      <c r="D434">
        <f t="shared" si="6"/>
        <v>0.92531667273796869</v>
      </c>
    </row>
    <row r="435" spans="1:4" x14ac:dyDescent="0.25">
      <c r="A435">
        <v>0.42453422161970578</v>
      </c>
      <c r="B435">
        <f>VLOOKUP(A435, Sheet1!P$2:Q$2521, 2, 1)</f>
        <v>-5.4579731346993121E-4</v>
      </c>
      <c r="D435">
        <f t="shared" si="6"/>
        <v>0.92481163738387939</v>
      </c>
    </row>
    <row r="436" spans="1:4" x14ac:dyDescent="0.25">
      <c r="A436">
        <v>0.86841963568702829</v>
      </c>
      <c r="B436">
        <f>VLOOKUP(A436, Sheet1!P$2:Q$2521, 2, 1)</f>
        <v>1.0707087512718649E-2</v>
      </c>
      <c r="D436">
        <f t="shared" si="6"/>
        <v>0.9347136765181292</v>
      </c>
    </row>
    <row r="437" spans="1:4" x14ac:dyDescent="0.25">
      <c r="A437">
        <v>0.63254591208892474</v>
      </c>
      <c r="B437">
        <f>VLOOKUP(A437, Sheet1!P$2:Q$2521, 2, 1)</f>
        <v>3.1339433893435853E-3</v>
      </c>
      <c r="D437">
        <f t="shared" si="6"/>
        <v>0.93764301626558222</v>
      </c>
    </row>
    <row r="438" spans="1:4" x14ac:dyDescent="0.25">
      <c r="A438">
        <v>0.40249378457057261</v>
      </c>
      <c r="B438">
        <f>VLOOKUP(A438, Sheet1!P$2:Q$2521, 2, 1)</f>
        <v>-1.0085958054164568E-3</v>
      </c>
      <c r="D438">
        <f t="shared" si="6"/>
        <v>0.93669731345239871</v>
      </c>
    </row>
    <row r="439" spans="1:4" x14ac:dyDescent="0.25">
      <c r="A439">
        <v>0.19833687316969117</v>
      </c>
      <c r="B439">
        <f>VLOOKUP(A439, Sheet1!P$2:Q$2521, 2, 1)</f>
        <v>-6.7254483406972154E-3</v>
      </c>
      <c r="D439">
        <f t="shared" si="6"/>
        <v>0.93039760405990468</v>
      </c>
    </row>
    <row r="440" spans="1:4" x14ac:dyDescent="0.25">
      <c r="A440">
        <v>0.14144815752380768</v>
      </c>
      <c r="B440">
        <f>VLOOKUP(A440, Sheet1!P$2:Q$2521, 2, 1)</f>
        <v>-1.0068527945122585E-2</v>
      </c>
      <c r="D440">
        <f t="shared" si="6"/>
        <v>0.92102986978335244</v>
      </c>
    </row>
    <row r="441" spans="1:4" x14ac:dyDescent="0.25">
      <c r="A441">
        <v>0.68520760098196876</v>
      </c>
      <c r="B441">
        <f>VLOOKUP(A441, Sheet1!P$2:Q$2521, 2, 1)</f>
        <v>4.3102017123040071E-3</v>
      </c>
      <c r="D441">
        <f t="shared" si="6"/>
        <v>0.92499969430517581</v>
      </c>
    </row>
    <row r="442" spans="1:4" x14ac:dyDescent="0.25">
      <c r="A442">
        <v>0.65339258601148154</v>
      </c>
      <c r="B442">
        <f>VLOOKUP(A442, Sheet1!P$2:Q$2521, 2, 1)</f>
        <v>3.669552121728703E-3</v>
      </c>
      <c r="D442">
        <f t="shared" si="6"/>
        <v>0.92839402889601175</v>
      </c>
    </row>
    <row r="443" spans="1:4" x14ac:dyDescent="0.25">
      <c r="A443">
        <v>0.24063692852981489</v>
      </c>
      <c r="B443">
        <f>VLOOKUP(A443, Sheet1!P$2:Q$2521, 2, 1)</f>
        <v>-4.9415094307830865E-3</v>
      </c>
      <c r="D443">
        <f t="shared" si="6"/>
        <v>0.92380636104673941</v>
      </c>
    </row>
    <row r="444" spans="1:4" x14ac:dyDescent="0.25">
      <c r="A444">
        <v>0.88001437453684106</v>
      </c>
      <c r="B444">
        <f>VLOOKUP(A444, Sheet1!P$2:Q$2521, 2, 1)</f>
        <v>1.1346462980300176E-2</v>
      </c>
      <c r="D444">
        <f t="shared" si="6"/>
        <v>0.93428829572332206</v>
      </c>
    </row>
    <row r="445" spans="1:4" x14ac:dyDescent="0.25">
      <c r="A445">
        <v>0.75584722192075127</v>
      </c>
      <c r="B445">
        <f>VLOOKUP(A445, Sheet1!P$2:Q$2521, 2, 1)</f>
        <v>6.0501078433983224E-3</v>
      </c>
      <c r="D445">
        <f t="shared" si="6"/>
        <v>0.93994084066927297</v>
      </c>
    </row>
    <row r="446" spans="1:4" x14ac:dyDescent="0.25">
      <c r="A446">
        <v>0.47274348740884942</v>
      </c>
      <c r="B446">
        <f>VLOOKUP(A446, Sheet1!P$2:Q$2521, 2, 1)</f>
        <v>1.5580467030051892E-4</v>
      </c>
      <c r="D446">
        <f t="shared" si="6"/>
        <v>0.94008728784205542</v>
      </c>
    </row>
    <row r="447" spans="1:4" x14ac:dyDescent="0.25">
      <c r="A447">
        <v>0.63952213873918506</v>
      </c>
      <c r="B447">
        <f>VLOOKUP(A447, Sheet1!P$2:Q$2521, 2, 1)</f>
        <v>3.2893428051439244E-3</v>
      </c>
      <c r="D447">
        <f t="shared" si="6"/>
        <v>0.94317955719852598</v>
      </c>
    </row>
    <row r="448" spans="1:4" x14ac:dyDescent="0.25">
      <c r="A448">
        <v>0.29420785568183916</v>
      </c>
      <c r="B448">
        <f>VLOOKUP(A448, Sheet1!P$2:Q$2521, 2, 1)</f>
        <v>-3.2613825623258874E-3</v>
      </c>
      <c r="D448">
        <f t="shared" si="6"/>
        <v>0.9401034878375365</v>
      </c>
    </row>
    <row r="449" spans="1:4" x14ac:dyDescent="0.25">
      <c r="A449">
        <v>0.13058960202865</v>
      </c>
      <c r="B449">
        <f>VLOOKUP(A449, Sheet1!P$2:Q$2521, 2, 1)</f>
        <v>-1.0995693149292163E-2</v>
      </c>
      <c r="D449">
        <f t="shared" si="6"/>
        <v>0.92976639835669561</v>
      </c>
    </row>
    <row r="450" spans="1:4" x14ac:dyDescent="0.25">
      <c r="A450">
        <v>0.3728955317589614</v>
      </c>
      <c r="B450">
        <f>VLOOKUP(A450, Sheet1!P$2:Q$2521, 2, 1)</f>
        <v>-1.4778279890701462E-3</v>
      </c>
      <c r="D450">
        <f t="shared" si="6"/>
        <v>0.92839236354990717</v>
      </c>
    </row>
    <row r="451" spans="1:4" x14ac:dyDescent="0.25">
      <c r="A451">
        <v>0.53777004842448295</v>
      </c>
      <c r="B451">
        <f>VLOOKUP(A451, Sheet1!P$2:Q$2521, 2, 1)</f>
        <v>1.2503986930894051E-3</v>
      </c>
      <c r="D451">
        <f t="shared" ref="D451:D500" si="7">D450*(1+B451)</f>
        <v>0.92955322414796415</v>
      </c>
    </row>
    <row r="452" spans="1:4" x14ac:dyDescent="0.25">
      <c r="A452">
        <v>0.34570073065843832</v>
      </c>
      <c r="B452">
        <f>VLOOKUP(A452, Sheet1!P$2:Q$2521, 2, 1)</f>
        <v>-2.0282224814169858E-3</v>
      </c>
      <c r="D452">
        <f t="shared" si="7"/>
        <v>0.92766788340107365</v>
      </c>
    </row>
    <row r="453" spans="1:4" x14ac:dyDescent="0.25">
      <c r="A453">
        <v>2.6430449258124766E-2</v>
      </c>
      <c r="B453">
        <f>VLOOKUP(A453, Sheet1!P$2:Q$2521, 2, 1)</f>
        <v>-2.7089704855781993E-2</v>
      </c>
      <c r="D453">
        <f t="shared" si="7"/>
        <v>0.90253763423555056</v>
      </c>
    </row>
    <row r="454" spans="1:4" x14ac:dyDescent="0.25">
      <c r="A454">
        <v>0.18670471560549151</v>
      </c>
      <c r="B454">
        <f>VLOOKUP(A454, Sheet1!P$2:Q$2521, 2, 1)</f>
        <v>-7.3877765513670202E-3</v>
      </c>
      <c r="D454">
        <f t="shared" si="7"/>
        <v>0.89586988786461885</v>
      </c>
    </row>
    <row r="455" spans="1:4" x14ac:dyDescent="0.25">
      <c r="A455">
        <v>0.32171715645415921</v>
      </c>
      <c r="B455">
        <f>VLOOKUP(A455, Sheet1!P$2:Q$2521, 2, 1)</f>
        <v>-2.6905839543547305E-3</v>
      </c>
      <c r="D455">
        <f t="shared" si="7"/>
        <v>0.89345947471914078</v>
      </c>
    </row>
    <row r="456" spans="1:4" x14ac:dyDescent="0.25">
      <c r="A456">
        <v>0.69142559632235157</v>
      </c>
      <c r="B456">
        <f>VLOOKUP(A456, Sheet1!P$2:Q$2521, 2, 1)</f>
        <v>4.4307650970250023E-3</v>
      </c>
      <c r="D456">
        <f t="shared" si="7"/>
        <v>0.89741818377533267</v>
      </c>
    </row>
    <row r="457" spans="1:4" x14ac:dyDescent="0.25">
      <c r="A457">
        <v>1.0487393755759244E-2</v>
      </c>
      <c r="B457">
        <f>VLOOKUP(A457, Sheet1!P$2:Q$2521, 2, 1)</f>
        <v>-3.9413693006101091E-2</v>
      </c>
      <c r="D457">
        <f t="shared" si="7"/>
        <v>0.86204761898191884</v>
      </c>
    </row>
    <row r="458" spans="1:4" x14ac:dyDescent="0.25">
      <c r="A458">
        <v>0.10209541280061296</v>
      </c>
      <c r="B458">
        <f>VLOOKUP(A458, Sheet1!P$2:Q$2521, 2, 1)</f>
        <v>-1.3143759728218907E-2</v>
      </c>
      <c r="D458">
        <f t="shared" si="7"/>
        <v>0.85071707220373727</v>
      </c>
    </row>
    <row r="459" spans="1:4" x14ac:dyDescent="0.25">
      <c r="A459">
        <v>0.74136266377578264</v>
      </c>
      <c r="B459">
        <f>VLOOKUP(A459, Sheet1!P$2:Q$2521, 2, 1)</f>
        <v>5.602989918393142E-3</v>
      </c>
      <c r="D459">
        <f t="shared" si="7"/>
        <v>0.85548363138269978</v>
      </c>
    </row>
    <row r="460" spans="1:4" x14ac:dyDescent="0.25">
      <c r="A460">
        <v>0.70693374830941569</v>
      </c>
      <c r="B460">
        <f>VLOOKUP(A460, Sheet1!P$2:Q$2521, 2, 1)</f>
        <v>4.8163035410628829E-3</v>
      </c>
      <c r="D460">
        <f t="shared" si="7"/>
        <v>0.85960390022584965</v>
      </c>
    </row>
    <row r="461" spans="1:4" x14ac:dyDescent="0.25">
      <c r="A461">
        <v>0.33409125097469206</v>
      </c>
      <c r="B461">
        <f>VLOOKUP(A461, Sheet1!P$2:Q$2521, 2, 1)</f>
        <v>-2.3703920471609408E-3</v>
      </c>
      <c r="D461">
        <f t="shared" si="7"/>
        <v>0.85756630197704575</v>
      </c>
    </row>
    <row r="462" spans="1:4" x14ac:dyDescent="0.25">
      <c r="A462">
        <v>0.2517954847131918</v>
      </c>
      <c r="B462">
        <f>VLOOKUP(A462, Sheet1!P$2:Q$2521, 2, 1)</f>
        <v>-4.5385424912860461E-3</v>
      </c>
      <c r="D462">
        <f t="shared" si="7"/>
        <v>0.85367420087642787</v>
      </c>
    </row>
    <row r="463" spans="1:4" x14ac:dyDescent="0.25">
      <c r="A463">
        <v>0.7951804632604571</v>
      </c>
      <c r="B463">
        <f>VLOOKUP(A463, Sheet1!P$2:Q$2521, 2, 1)</f>
        <v>7.1744354349405626E-3</v>
      </c>
      <c r="D463">
        <f t="shared" si="7"/>
        <v>0.85979883131309032</v>
      </c>
    </row>
    <row r="464" spans="1:4" x14ac:dyDescent="0.25">
      <c r="A464">
        <v>0.98794103859865023</v>
      </c>
      <c r="B464">
        <f>VLOOKUP(A464, Sheet1!P$2:Q$2521, 2, 1)</f>
        <v>3.4284878229061011E-2</v>
      </c>
      <c r="D464">
        <f t="shared" si="7"/>
        <v>0.88927692954614856</v>
      </c>
    </row>
    <row r="465" spans="1:4" x14ac:dyDescent="0.25">
      <c r="A465">
        <v>0.55550887474233823</v>
      </c>
      <c r="B465">
        <f>VLOOKUP(A465, Sheet1!P$2:Q$2521, 2, 1)</f>
        <v>1.6313092282023156E-3</v>
      </c>
      <c r="D465">
        <f t="shared" si="7"/>
        <v>0.89072761520774457</v>
      </c>
    </row>
    <row r="466" spans="1:4" x14ac:dyDescent="0.25">
      <c r="A466">
        <v>0.83877200237716687</v>
      </c>
      <c r="B466">
        <f>VLOOKUP(A466, Sheet1!P$2:Q$2521, 2, 1)</f>
        <v>9.1426572052477617E-3</v>
      </c>
      <c r="D466">
        <f t="shared" si="7"/>
        <v>0.89887123245683687</v>
      </c>
    </row>
    <row r="467" spans="1:4" x14ac:dyDescent="0.25">
      <c r="A467">
        <v>0.94999126783333809</v>
      </c>
      <c r="B467">
        <f>VLOOKUP(A467, Sheet1!P$2:Q$2521, 2, 1)</f>
        <v>1.7809585506187497E-2</v>
      </c>
      <c r="D467">
        <f t="shared" si="7"/>
        <v>0.91487975653032905</v>
      </c>
    </row>
    <row r="468" spans="1:4" x14ac:dyDescent="0.25">
      <c r="A468">
        <v>0.91748354340616289</v>
      </c>
      <c r="B468">
        <f>VLOOKUP(A468, Sheet1!P$2:Q$2521, 2, 1)</f>
        <v>1.4071841830015197E-2</v>
      </c>
      <c r="D468">
        <f t="shared" si="7"/>
        <v>0.92775379975770667</v>
      </c>
    </row>
    <row r="469" spans="1:4" x14ac:dyDescent="0.25">
      <c r="A469">
        <v>0.83190237802560507</v>
      </c>
      <c r="B469">
        <f>VLOOKUP(A469, Sheet1!P$2:Q$2521, 2, 1)</f>
        <v>8.8167364066982223E-3</v>
      </c>
      <c r="D469">
        <f t="shared" si="7"/>
        <v>0.93593356046048304</v>
      </c>
    </row>
    <row r="470" spans="1:4" x14ac:dyDescent="0.25">
      <c r="A470">
        <v>0.81712762385076887</v>
      </c>
      <c r="B470">
        <f>VLOOKUP(A470, Sheet1!P$2:Q$2521, 2, 1)</f>
        <v>8.035633584403401E-3</v>
      </c>
      <c r="D470">
        <f t="shared" si="7"/>
        <v>0.94345437961168954</v>
      </c>
    </row>
    <row r="471" spans="1:4" x14ac:dyDescent="0.25">
      <c r="A471">
        <v>0.19904606411644288</v>
      </c>
      <c r="B471">
        <f>VLOOKUP(A471, Sheet1!P$2:Q$2521, 2, 1)</f>
        <v>-6.7161280050145322E-3</v>
      </c>
      <c r="D471">
        <f t="shared" si="7"/>
        <v>0.93711801923132587</v>
      </c>
    </row>
    <row r="472" spans="1:4" x14ac:dyDescent="0.25">
      <c r="A472">
        <v>0.11018798096944316</v>
      </c>
      <c r="B472">
        <f>VLOOKUP(A472, Sheet1!P$2:Q$2521, 2, 1)</f>
        <v>-1.2446471763257416E-2</v>
      </c>
      <c r="D472">
        <f t="shared" si="7"/>
        <v>0.9254542062661234</v>
      </c>
    </row>
    <row r="473" spans="1:4" x14ac:dyDescent="0.25">
      <c r="A473">
        <v>0.34411364283572765</v>
      </c>
      <c r="B473">
        <f>VLOOKUP(A473, Sheet1!P$2:Q$2521, 2, 1)</f>
        <v>-2.039759248018691E-3</v>
      </c>
      <c r="D473">
        <f t="shared" si="7"/>
        <v>0.92356650249027428</v>
      </c>
    </row>
    <row r="474" spans="1:4" x14ac:dyDescent="0.25">
      <c r="A474">
        <v>0.84023185361046338</v>
      </c>
      <c r="B474">
        <f>VLOOKUP(A474, Sheet1!P$2:Q$2521, 2, 1)</f>
        <v>9.2351313331806573E-3</v>
      </c>
      <c r="D474">
        <f t="shared" si="7"/>
        <v>0.93209576043569831</v>
      </c>
    </row>
    <row r="475" spans="1:4" x14ac:dyDescent="0.25">
      <c r="A475">
        <v>0.1844663682520441</v>
      </c>
      <c r="B475">
        <f>VLOOKUP(A475, Sheet1!P$2:Q$2521, 2, 1)</f>
        <v>-7.6236412838499579E-3</v>
      </c>
      <c r="D475">
        <f t="shared" si="7"/>
        <v>0.92498979671593917</v>
      </c>
    </row>
    <row r="476" spans="1:4" x14ac:dyDescent="0.25">
      <c r="A476">
        <v>0.53521214571125231</v>
      </c>
      <c r="B476">
        <f>VLOOKUP(A476, Sheet1!P$2:Q$2521, 2, 1)</f>
        <v>1.1961028400810925E-3</v>
      </c>
      <c r="D476">
        <f t="shared" si="7"/>
        <v>0.92609617963883717</v>
      </c>
    </row>
    <row r="477" spans="1:4" x14ac:dyDescent="0.25">
      <c r="A477">
        <v>0.54267864275059041</v>
      </c>
      <c r="B477">
        <f>VLOOKUP(A477, Sheet1!P$2:Q$2521, 2, 1)</f>
        <v>1.3545594428994168E-3</v>
      </c>
      <c r="D477">
        <f t="shared" si="7"/>
        <v>0.92735063196400003</v>
      </c>
    </row>
    <row r="478" spans="1:4" x14ac:dyDescent="0.25">
      <c r="A478">
        <v>0.20452524329588273</v>
      </c>
      <c r="B478">
        <f>VLOOKUP(A478, Sheet1!P$2:Q$2521, 2, 1)</f>
        <v>-6.4652993169356243E-3</v>
      </c>
      <c r="D478">
        <f t="shared" si="7"/>
        <v>0.92135503255660334</v>
      </c>
    </row>
    <row r="479" spans="1:4" x14ac:dyDescent="0.25">
      <c r="A479">
        <v>0.47835161079794852</v>
      </c>
      <c r="B479">
        <f>VLOOKUP(A479, Sheet1!P$2:Q$2521, 2, 1)</f>
        <v>2.1216287931635769E-4</v>
      </c>
      <c r="D479">
        <f t="shared" si="7"/>
        <v>0.92155050989318321</v>
      </c>
    </row>
    <row r="480" spans="1:4" x14ac:dyDescent="0.25">
      <c r="A480">
        <v>0.82834143038231267</v>
      </c>
      <c r="B480">
        <f>VLOOKUP(A480, Sheet1!P$2:Q$2521, 2, 1)</f>
        <v>8.6265392848112743E-3</v>
      </c>
      <c r="D480">
        <f t="shared" si="7"/>
        <v>0.92950030156971464</v>
      </c>
    </row>
    <row r="481" spans="1:4" x14ac:dyDescent="0.25">
      <c r="A481">
        <v>0.45687685329110495</v>
      </c>
      <c r="B481">
        <f>VLOOKUP(A481, Sheet1!P$2:Q$2521, 2, 1)</f>
        <v>-6.3989829486965633E-5</v>
      </c>
      <c r="D481">
        <f t="shared" si="7"/>
        <v>0.92944082300390907</v>
      </c>
    </row>
    <row r="482" spans="1:4" x14ac:dyDescent="0.25">
      <c r="A482">
        <v>0.12006741683190336</v>
      </c>
      <c r="B482">
        <f>VLOOKUP(A482, Sheet1!P$2:Q$2521, 2, 1)</f>
        <v>-1.1717326121911564E-2</v>
      </c>
      <c r="D482">
        <f t="shared" si="7"/>
        <v>0.91855026176975441</v>
      </c>
    </row>
    <row r="483" spans="1:4" x14ac:dyDescent="0.25">
      <c r="A483">
        <v>0.3327082567754267</v>
      </c>
      <c r="B483">
        <f>VLOOKUP(A483, Sheet1!P$2:Q$2521, 2, 1)</f>
        <v>-2.3877100868345824E-3</v>
      </c>
      <c r="D483">
        <f t="shared" si="7"/>
        <v>0.91635703004446223</v>
      </c>
    </row>
    <row r="484" spans="1:4" x14ac:dyDescent="0.25">
      <c r="A484">
        <v>4.4573052598621099E-2</v>
      </c>
      <c r="B484">
        <f>VLOOKUP(A484, Sheet1!P$2:Q$2521, 2, 1)</f>
        <v>-2.1599098121783955E-2</v>
      </c>
      <c r="D484">
        <f t="shared" si="7"/>
        <v>0.89656454463794533</v>
      </c>
    </row>
    <row r="485" spans="1:4" x14ac:dyDescent="0.25">
      <c r="A485">
        <v>0.86500317623023937</v>
      </c>
      <c r="B485">
        <f>VLOOKUP(A485, Sheet1!P$2:Q$2521, 2, 1)</f>
        <v>1.0592724253794206E-2</v>
      </c>
      <c r="D485">
        <f t="shared" si="7"/>
        <v>0.90606160563502369</v>
      </c>
    </row>
    <row r="486" spans="1:4" x14ac:dyDescent="0.25">
      <c r="A486">
        <v>0.25657793074795343</v>
      </c>
      <c r="B486">
        <f>VLOOKUP(A486, Sheet1!P$2:Q$2521, 2, 1)</f>
        <v>-4.3395729296272778E-3</v>
      </c>
      <c r="D486">
        <f t="shared" si="7"/>
        <v>0.90212968521863535</v>
      </c>
    </row>
    <row r="487" spans="1:4" x14ac:dyDescent="0.25">
      <c r="A487">
        <v>2.0010564936593256E-2</v>
      </c>
      <c r="B487">
        <f>VLOOKUP(A487, Sheet1!P$2:Q$2521, 2, 1)</f>
        <v>-3.0009615534272616E-2</v>
      </c>
      <c r="D487">
        <f t="shared" si="7"/>
        <v>0.87505712020316972</v>
      </c>
    </row>
    <row r="488" spans="1:4" x14ac:dyDescent="0.25">
      <c r="A488">
        <v>0.82397801294427264</v>
      </c>
      <c r="B488">
        <f>VLOOKUP(A488, Sheet1!P$2:Q$2521, 2, 1)</f>
        <v>8.3408708300203305E-3</v>
      </c>
      <c r="D488">
        <f t="shared" si="7"/>
        <v>0.88235585861167398</v>
      </c>
    </row>
    <row r="489" spans="1:4" x14ac:dyDescent="0.25">
      <c r="A489">
        <v>2.8324772151508082E-2</v>
      </c>
      <c r="B489">
        <f>VLOOKUP(A489, Sheet1!P$2:Q$2521, 2, 1)</f>
        <v>-2.5810416434207673E-2</v>
      </c>
      <c r="D489">
        <f t="shared" si="7"/>
        <v>0.8595818864577438</v>
      </c>
    </row>
    <row r="490" spans="1:4" x14ac:dyDescent="0.25">
      <c r="A490">
        <v>0.73818817764085876</v>
      </c>
      <c r="B490">
        <f>VLOOKUP(A490, Sheet1!P$2:Q$2521, 2, 1)</f>
        <v>5.5218016712623719E-3</v>
      </c>
      <c r="D490">
        <f t="shared" si="7"/>
        <v>0.86432832715497299</v>
      </c>
    </row>
    <row r="491" spans="1:4" x14ac:dyDescent="0.25">
      <c r="A491">
        <v>0.9449390808752508</v>
      </c>
      <c r="B491">
        <f>VLOOKUP(A491, Sheet1!P$2:Q$2521, 2, 1)</f>
        <v>1.70803483101305E-2</v>
      </c>
      <c r="D491">
        <f t="shared" si="7"/>
        <v>0.87909135603709232</v>
      </c>
    </row>
    <row r="492" spans="1:4" x14ac:dyDescent="0.25">
      <c r="A492">
        <v>0.94595736674393316</v>
      </c>
      <c r="B492">
        <f>VLOOKUP(A492, Sheet1!P$2:Q$2521, 2, 1)</f>
        <v>1.7140713041220224E-2</v>
      </c>
      <c r="D492">
        <f t="shared" si="7"/>
        <v>0.89415960870794131</v>
      </c>
    </row>
    <row r="493" spans="1:4" x14ac:dyDescent="0.25">
      <c r="A493">
        <v>0.26858997035345988</v>
      </c>
      <c r="B493">
        <f>VLOOKUP(A493, Sheet1!P$2:Q$2521, 2, 1)</f>
        <v>-4.0044438811523975E-3</v>
      </c>
      <c r="D493">
        <f t="shared" si="7"/>
        <v>0.89057899673407714</v>
      </c>
    </row>
    <row r="494" spans="1:4" x14ac:dyDescent="0.25">
      <c r="A494">
        <v>6.5203153029280703E-3</v>
      </c>
      <c r="B494">
        <f>VLOOKUP(A494, Sheet1!P$2:Q$2521, 2, 1)</f>
        <v>-4.7140707095729262E-2</v>
      </c>
      <c r="D494">
        <f t="shared" si="7"/>
        <v>0.84859647310342756</v>
      </c>
    </row>
    <row r="495" spans="1:4" x14ac:dyDescent="0.25">
      <c r="A495">
        <v>0.84612664309525187</v>
      </c>
      <c r="B495">
        <f>VLOOKUP(A495, Sheet1!P$2:Q$2521, 2, 1)</f>
        <v>9.6431113323516282E-3</v>
      </c>
      <c r="D495">
        <f t="shared" si="7"/>
        <v>0.85677958336980486</v>
      </c>
    </row>
    <row r="496" spans="1:4" x14ac:dyDescent="0.25">
      <c r="A496">
        <v>0.56073551234219987</v>
      </c>
      <c r="B496">
        <f>VLOOKUP(A496, Sheet1!P$2:Q$2521, 2, 1)</f>
        <v>1.7300585025625814E-3</v>
      </c>
      <c r="D496">
        <f t="shared" si="7"/>
        <v>0.85826186217283584</v>
      </c>
    </row>
    <row r="497" spans="1:4" x14ac:dyDescent="0.25">
      <c r="A497">
        <v>0.63749078553721594</v>
      </c>
      <c r="B497">
        <f>VLOOKUP(A497, Sheet1!P$2:Q$2521, 2, 1)</f>
        <v>3.2431006049804534E-3</v>
      </c>
      <c r="D497">
        <f t="shared" si="7"/>
        <v>0.86104529173728017</v>
      </c>
    </row>
    <row r="498" spans="1:4" x14ac:dyDescent="0.25">
      <c r="A498">
        <v>0.77780999028628017</v>
      </c>
      <c r="B498">
        <f>VLOOKUP(A498, Sheet1!P$2:Q$2521, 2, 1)</f>
        <v>6.550776597012975E-3</v>
      </c>
      <c r="D498">
        <f t="shared" si="7"/>
        <v>0.86668580708336096</v>
      </c>
    </row>
    <row r="499" spans="1:4" x14ac:dyDescent="0.25">
      <c r="A499">
        <v>0.397696227477359</v>
      </c>
      <c r="B499">
        <f>VLOOKUP(A499, Sheet1!P$2:Q$2521, 2, 1)</f>
        <v>-1.0969490083988509E-3</v>
      </c>
      <c r="D499">
        <f t="shared" si="7"/>
        <v>0.86573509694668749</v>
      </c>
    </row>
    <row r="500" spans="1:4" x14ac:dyDescent="0.25">
      <c r="A500">
        <v>0.33078922706917868</v>
      </c>
      <c r="B500">
        <f>VLOOKUP(A500, Sheet1!P$2:Q$2521, 2, 1)</f>
        <v>-2.4414224119718719E-3</v>
      </c>
      <c r="D500">
        <f t="shared" si="7"/>
        <v>0.86362147187817118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Luo</dc:creator>
  <cp:lastModifiedBy>Robin Luo</cp:lastModifiedBy>
  <dcterms:created xsi:type="dcterms:W3CDTF">2016-11-06T23:45:55Z</dcterms:created>
  <dcterms:modified xsi:type="dcterms:W3CDTF">2016-11-07T01:04:57Z</dcterms:modified>
</cp:coreProperties>
</file>