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Sun 10 May" sheetId="1" state="visible" r:id="rId2"/>
    <sheet name="Mon 11 May" sheetId="2" state="visible" r:id="rId3"/>
    <sheet name="Tue 12 May" sheetId="3" state="visible" r:id="rId4"/>
    <sheet name="Wed 13 May" sheetId="4" state="visible" r:id="rId5"/>
    <sheet name="Thu 14 May" sheetId="5" state="visible" r:id="rId6"/>
    <sheet name="Fri 15 May" sheetId="6" state="visible" r:id="rId7"/>
    <sheet name="Sat 16 May" sheetId="7" state="visible" r:id="rId8"/>
    <sheet name="Sun 17 May" sheetId="8" state="visible" r:id="rId9"/>
    <sheet name="Mon 18 May" sheetId="9" state="visible" r:id="rId10"/>
    <sheet name="Tue 19 May" sheetId="10" state="visible" r:id="rId11"/>
    <sheet name="Wed 20 May" sheetId="11" state="visible" r:id="rId12"/>
    <sheet name="Thu 21 May" sheetId="12" state="visible" r:id="rId13"/>
    <sheet name="Fri 22 May" sheetId="13" state="visible" r:id="rId14"/>
    <sheet name="Sat 23 May" sheetId="14" state="visible" r:id="rId15"/>
    <sheet name="Sun 24 May" sheetId="15" state="visible" r:id="rId16"/>
    <sheet name="Mon 25 May" sheetId="16" state="visible" r:id="rId17"/>
    <sheet name="Tue 26 May" sheetId="17" state="visible" r:id="rId18"/>
    <sheet name="Wed 27 May" sheetId="18" state="visible" r:id="rId19"/>
    <sheet name="Thu 28 May" sheetId="19" state="visible" r:id="rId20"/>
    <sheet name="Fri 29 May" sheetId="20" state="visible" r:id="rId21"/>
    <sheet name="Sat 30 May" sheetId="21" state="visible" r:id="rId22"/>
    <sheet name="Sun 31 May" sheetId="22" state="visible" r:id="rId23"/>
    <sheet name="Mon 1 Jun" sheetId="23" state="visible" r:id="rId24"/>
    <sheet name="Tue 2 Jun" sheetId="24" state="visible" r:id="rId25"/>
    <sheet name="Wed 3 Jun" sheetId="25" state="visible" r:id="rId26"/>
    <sheet name="Thu 4 Jun" sheetId="26" state="visible" r:id="rId27"/>
    <sheet name="Fri 5 Jun" sheetId="27" state="visible" r:id="rId28"/>
    <sheet name="Sat 6 Jun" sheetId="28" state="visible" r:id="rId29"/>
  </sheets>
  <definedNames>
    <definedName function="false" hidden="false" localSheetId="14" name="Z_0309D5BF_23E1_4B16_AA27_DDBA75282E28_.wvu.Cols" vbProcedure="false">'sun 24 may'!$k:$xfd</definedName>
    <definedName function="false" hidden="false" localSheetId="14" name="Z_0309D5BF_23E1_4B16_AA27_DDBA75282E28_.wvu.Rows" vbProcedure="false">'Sun 24 May'!$630:$1048576,'Sun 24 May'!$446:$629</definedName>
    <definedName function="false" hidden="false" localSheetId="15" name="Z_0309D5BF_23E1_4B16_AA27_DDBA75282E28_.wvu.Cols" vbProcedure="false">'mon 25 may'!$k:$xfd</definedName>
    <definedName function="false" hidden="false" localSheetId="15" name="Z_0309D5BF_23E1_4B16_AA27_DDBA75282E28_.wvu.Rows" vbProcedure="false">'Mon 25 May'!$630:$1048576,'Mon 25 May'!$446:$629</definedName>
    <definedName function="false" hidden="false" localSheetId="16" name="Z_0309D5BF_23E1_4B16_AA27_DDBA75282E28_.wvu.Cols" vbProcedure="false">'tue 26 may'!$k:$xfd</definedName>
    <definedName function="false" hidden="false" localSheetId="16" name="Z_0309D5BF_23E1_4B16_AA27_DDBA75282E28_.wvu.Rows" vbProcedure="false">'Tue 26 May'!$630:$1048576,'Tue 26 May'!$446:$629</definedName>
    <definedName function="false" hidden="false" localSheetId="17" name="Z_0309D5BF_23E1_4B16_AA27_DDBA75282E28_.wvu.Cols" vbProcedure="false">'wed 27 may'!$k:$xfd</definedName>
    <definedName function="false" hidden="false" localSheetId="17" name="Z_0309D5BF_23E1_4B16_AA27_DDBA75282E28_.wvu.Rows" vbProcedure="false">'Wed 27 May'!$630:$1048576,'Wed 27 May'!$446:$629</definedName>
    <definedName function="false" hidden="false" localSheetId="18" name="Z_0309D5BF_23E1_4B16_AA27_DDBA75282E28_.wvu.Cols" vbProcedure="false">'thu 28 may'!$k:$xfd</definedName>
    <definedName function="false" hidden="false" localSheetId="18" name="Z_0309D5BF_23E1_4B16_AA27_DDBA75282E28_.wvu.Rows" vbProcedure="false">'Thu 28 May'!$630:$1048576,'Thu 28 May'!$446:$629</definedName>
    <definedName function="false" hidden="false" localSheetId="19" name="Z_0309D5BF_23E1_4B16_AA27_DDBA75282E28_.wvu.Cols" vbProcedure="false">'fri 29 may'!$k:$xfd</definedName>
    <definedName function="false" hidden="false" localSheetId="19" name="Z_0309D5BF_23E1_4B16_AA27_DDBA75282E28_.wvu.Rows" vbProcedure="false">'Fri 29 May'!$630:$1048576,'Fri 29 May'!$446:$629</definedName>
    <definedName function="false" hidden="false" localSheetId="20" name="Z_0309D5BF_23E1_4B16_AA27_DDBA75282E28_.wvu.Cols" vbProcedure="false">'sat 30 may'!$k:$xfd</definedName>
    <definedName function="false" hidden="false" localSheetId="20" name="Z_0309D5BF_23E1_4B16_AA27_DDBA75282E28_.wvu.Rows" vbProcedure="false">'Sat 30 May'!$630:$1048576,'Sat 30 May'!$446:$629</definedName>
    <definedName function="false" hidden="false" localSheetId="21" name="Z_0309D5BF_23E1_4B16_AA27_DDBA75282E28_.wvu.Cols" vbProcedure="false">'sun 31 may'!$k:$xfd</definedName>
    <definedName function="false" hidden="false" localSheetId="21" name="Z_0309D5BF_23E1_4B16_AA27_DDBA75282E28_.wvu.Rows" vbProcedure="false">'Sun 31 May'!$630:$1048576,'Sun 31 May'!$446:$629</definedName>
    <definedName function="false" hidden="false" localSheetId="22" name="Z_0309D5BF_23E1_4B16_AA27_DDBA75282E28_.wvu.Cols" vbProcedure="false">'mon 1 jun'!$k:$xfd</definedName>
    <definedName function="false" hidden="false" localSheetId="22" name="Z_0309D5BF_23E1_4B16_AA27_DDBA75282E28_.wvu.Rows" vbProcedure="false">'Mon 1 Jun'!$630:$1048576,'Mon 1 Jun'!$446:$629</definedName>
    <definedName function="false" hidden="false" localSheetId="23" name="Z_0309D5BF_23E1_4B16_AA27_DDBA75282E28_.wvu.Cols" vbProcedure="false">'tue 2 jun'!$k:$xfd</definedName>
    <definedName function="false" hidden="false" localSheetId="23" name="Z_0309D5BF_23E1_4B16_AA27_DDBA75282E28_.wvu.Rows" vbProcedure="false">'Tue 2 Jun'!$630:$1048576,'Tue 2 Jun'!$446:$629</definedName>
    <definedName function="false" hidden="false" localSheetId="24" name="Z_0309D5BF_23E1_4B16_AA27_DDBA75282E28_.wvu.Cols" vbProcedure="false">'wed 3 jun'!$k:$xfd</definedName>
    <definedName function="false" hidden="false" localSheetId="24" name="Z_0309D5BF_23E1_4B16_AA27_DDBA75282E28_.wvu.Rows" vbProcedure="false">'Wed 3 Jun'!$630:$1048576,'Wed 3 Jun'!$446:$629</definedName>
    <definedName function="false" hidden="false" localSheetId="25" name="Z_0309D5BF_23E1_4B16_AA27_DDBA75282E28_.wvu.Cols" vbProcedure="false">'thu 4 jun'!$k:$xfd</definedName>
    <definedName function="false" hidden="false" localSheetId="25" name="Z_0309D5BF_23E1_4B16_AA27_DDBA75282E28_.wvu.Rows" vbProcedure="false">'Thu 4 Jun'!$630:$1048576,'Thu 4 Jun'!$446:$629</definedName>
    <definedName function="false" hidden="false" localSheetId="26" name="Z_0309D5BF_23E1_4B16_AA27_DDBA75282E28_.wvu.Cols" vbProcedure="false">'fri 5 jun'!$k:$xfd</definedName>
    <definedName function="false" hidden="false" localSheetId="26" name="Z_0309D5BF_23E1_4B16_AA27_DDBA75282E28_.wvu.Rows" vbProcedure="false">'Fri 5 Jun'!$630:$1048576,'Fri 5 Jun'!$446:$629</definedName>
    <definedName function="false" hidden="false" localSheetId="27" name="Z_0309D5BF_23E1_4B16_AA27_DDBA75282E28_.wvu.Cols" vbProcedure="false">'sat 6 jun'!$k:$xfd</definedName>
    <definedName function="false" hidden="false" localSheetId="27" name="Z_0309D5BF_23E1_4B16_AA27_DDBA75282E28_.wvu.Rows" vbProcedure="false">'Sat 6 Jun'!$630:$1048576,'Sat 6 Jun'!$446:$629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<sst xmlns="http://schemas.openxmlformats.org/spreadsheetml/2006/main" count="19526" uniqueCount="945">
  <si>
    <t xml:space="preserve">Conductors</t>
  </si>
  <si>
    <t xml:space="preserve">Workday Rosters</t>
  </si>
  <si>
    <t xml:space="preserve">ROS NO</t>
  </si>
  <si>
    <t xml:space="preserve">WDY ID</t>
  </si>
  <si>
    <t xml:space="preserve">DOWN TRAIN</t>
  </si>
  <si>
    <t xml:space="preserve">DEST</t>
  </si>
  <si>
    <t xml:space="preserve">UP TRAIN</t>
  </si>
  <si>
    <t xml:space="preserve">SIGN ON</t>
  </si>
  <si>
    <t xml:space="preserve">SIGN OFF</t>
  </si>
  <si>
    <t xml:space="preserve">NAME</t>
  </si>
  <si>
    <t xml:space="preserve">REST</t>
  </si>
  <si>
    <t xml:space="preserve">OFF</t>
  </si>
  <si>
    <t xml:space="preserve">Telescourt </t>
  </si>
  <si>
    <t xml:space="preserve">SPE</t>
  </si>
  <si>
    <t xml:space="preserve">8461 - 0804 Bairnsdale</t>
  </si>
  <si>
    <t xml:space="preserve">TRN</t>
  </si>
  <si>
    <t xml:space="preserve">8418 - 1039 Southern Cross</t>
  </si>
  <si>
    <t xml:space="preserve">0730</t>
  </si>
  <si>
    <t xml:space="preserve">1324</t>
  </si>
  <si>
    <t xml:space="preserve">Shortis</t>
  </si>
  <si>
    <t xml:space="preserve">107</t>
  </si>
  <si>
    <t xml:space="preserve">SPER</t>
  </si>
  <si>
    <t xml:space="preserve">8081 - 0800 Swan Hill</t>
  </si>
  <si>
    <t xml:space="preserve">SWL</t>
  </si>
  <si>
    <t xml:space="preserve">To Rest</t>
  </si>
  <si>
    <t xml:space="preserve">0714</t>
  </si>
  <si>
    <t xml:space="preserve">1332</t>
  </si>
  <si>
    <t xml:space="preserve">Harris</t>
  </si>
  <si>
    <t xml:space="preserve">100</t>
  </si>
  <si>
    <t xml:space="preserve">Per Road Coach SPE-BGO</t>
  </si>
  <si>
    <t xml:space="preserve">Moore</t>
  </si>
  <si>
    <t xml:space="preserve">Bonjour</t>
  </si>
  <si>
    <t xml:space="preserve">Kroth</t>
  </si>
  <si>
    <t xml:space="preserve">Macalister</t>
  </si>
  <si>
    <t xml:space="preserve">Available / Assist Stn / Coaches</t>
  </si>
  <si>
    <t xml:space="preserve">0639</t>
  </si>
  <si>
    <t xml:space="preserve">1439</t>
  </si>
  <si>
    <t xml:space="preserve">Pritchard</t>
  </si>
  <si>
    <t xml:space="preserve">103</t>
  </si>
  <si>
    <t xml:space="preserve">Timmis</t>
  </si>
  <si>
    <t xml:space="preserve">McLachlan</t>
  </si>
  <si>
    <t xml:space="preserve">Cutler</t>
  </si>
  <si>
    <t xml:space="preserve">Christu</t>
  </si>
  <si>
    <t xml:space="preserve">1548</t>
  </si>
  <si>
    <t xml:space="preserve">2316</t>
  </si>
  <si>
    <t xml:space="preserve">Gaudion</t>
  </si>
  <si>
    <t xml:space="preserve">120</t>
  </si>
  <si>
    <t xml:space="preserve">8771 - 1630 Waurn Ponds</t>
  </si>
  <si>
    <t xml:space="preserve">WPP</t>
  </si>
  <si>
    <t xml:space="preserve">8798 - 1756 Southern Cross</t>
  </si>
  <si>
    <t xml:space="preserve">1556</t>
  </si>
  <si>
    <t xml:space="preserve">2309</t>
  </si>
  <si>
    <t xml:space="preserve">Camilleri</t>
  </si>
  <si>
    <t xml:space="preserve">121</t>
  </si>
  <si>
    <t xml:space="preserve">8805 - 1950 Waurn Ponds</t>
  </si>
  <si>
    <t xml:space="preserve">8816 - 2116 Southern Cross</t>
  </si>
  <si>
    <t xml:space="preserve">Waters</t>
  </si>
  <si>
    <t xml:space="preserve">Prep 1816 Bairnsdale</t>
  </si>
  <si>
    <t xml:space="preserve">1730</t>
  </si>
  <si>
    <t xml:space="preserve">2259</t>
  </si>
  <si>
    <t xml:space="preserve">Keartland</t>
  </si>
  <si>
    <t xml:space="preserve">106</t>
  </si>
  <si>
    <t xml:space="preserve">8861 - 0700 Warrnambool - Assist</t>
  </si>
  <si>
    <t xml:space="preserve">8744 - 0836 Southern Cross</t>
  </si>
  <si>
    <t xml:space="preserve">Bagwell</t>
  </si>
  <si>
    <t xml:space="preserve">104</t>
  </si>
  <si>
    <t xml:space="preserve">SPEX</t>
  </si>
  <si>
    <t xml:space="preserve">1536</t>
  </si>
  <si>
    <t xml:space="preserve">2120</t>
  </si>
  <si>
    <t xml:space="preserve">Nardone</t>
  </si>
  <si>
    <t xml:space="preserve">114</t>
  </si>
  <si>
    <t xml:space="preserve">Sneddon</t>
  </si>
  <si>
    <t xml:space="preserve">8407 - 0905 Traralgon</t>
  </si>
  <si>
    <t xml:space="preserve">8422 - 1253 Southern Cross</t>
  </si>
  <si>
    <t xml:space="preserve">0831</t>
  </si>
  <si>
    <t xml:space="preserve">1544</t>
  </si>
  <si>
    <t xml:space="preserve">Gilmour</t>
  </si>
  <si>
    <t xml:space="preserve">110</t>
  </si>
  <si>
    <t xml:space="preserve">Harvey</t>
  </si>
  <si>
    <t xml:space="preserve">0624</t>
  </si>
  <si>
    <t xml:space="preserve">1024</t>
  </si>
  <si>
    <t xml:space="preserve">D Edwards</t>
  </si>
  <si>
    <t xml:space="preserve">111</t>
  </si>
  <si>
    <t xml:space="preserve">DeRozario</t>
  </si>
  <si>
    <t xml:space="preserve">Catania</t>
  </si>
  <si>
    <t xml:space="preserve">1215</t>
  </si>
  <si>
    <t xml:space="preserve">Shepherd</t>
  </si>
  <si>
    <t xml:space="preserve">102</t>
  </si>
  <si>
    <t xml:space="preserve">Leach</t>
  </si>
  <si>
    <t xml:space="preserve">Low</t>
  </si>
  <si>
    <t xml:space="preserve">S Davis</t>
  </si>
  <si>
    <t xml:space="preserve">Lauina</t>
  </si>
  <si>
    <t xml:space="preserve">1429</t>
  </si>
  <si>
    <t xml:space="preserve">Jenkin</t>
  </si>
  <si>
    <t xml:space="preserve">8739 - 1110 Waurn Ponds</t>
  </si>
  <si>
    <t xml:space="preserve">8766 - 1236 Southern Cross</t>
  </si>
  <si>
    <t xml:space="preserve">P Wilson</t>
  </si>
  <si>
    <t xml:space="preserve">Neal</t>
  </si>
  <si>
    <t xml:space="preserve">8415 - 1256 Traralgon</t>
  </si>
  <si>
    <t xml:space="preserve">8428 - 1551 Southern Cross</t>
  </si>
  <si>
    <t xml:space="preserve">1222</t>
  </si>
  <si>
    <t xml:space="preserve">1844</t>
  </si>
  <si>
    <t xml:space="preserve">Aidone</t>
  </si>
  <si>
    <t xml:space="preserve">116</t>
  </si>
  <si>
    <t xml:space="preserve">8717 - 0750 Waurn Ponds</t>
  </si>
  <si>
    <t xml:space="preserve">8746 - 0916 Southern Cross</t>
  </si>
  <si>
    <t xml:space="preserve">0716</t>
  </si>
  <si>
    <t xml:space="preserve">1645</t>
  </si>
  <si>
    <t xml:space="preserve">S Sharma</t>
  </si>
  <si>
    <t xml:space="preserve">8313 - 1152 Seymour</t>
  </si>
  <si>
    <t xml:space="preserve">SER</t>
  </si>
  <si>
    <t xml:space="preserve">8324 - 1449 Southern Cross</t>
  </si>
  <si>
    <t xml:space="preserve">Schulze</t>
  </si>
  <si>
    <t xml:space="preserve">W Davis</t>
  </si>
  <si>
    <t xml:space="preserve">8605 - 0705 Albury</t>
  </si>
  <si>
    <t xml:space="preserve">8314 - 0949 Southern Cross</t>
  </si>
  <si>
    <t xml:space="preserve">0619</t>
  </si>
  <si>
    <t xml:space="preserve">1141</t>
  </si>
  <si>
    <t xml:space="preserve">Varrasso</t>
  </si>
  <si>
    <t xml:space="preserve">Ray</t>
  </si>
  <si>
    <t xml:space="preserve">G Sharma</t>
  </si>
  <si>
    <t xml:space="preserve">8363 - 0912 Shepparton</t>
  </si>
  <si>
    <t xml:space="preserve">8316 - 1109 Southern Cross</t>
  </si>
  <si>
    <t xml:space="preserve">1709</t>
  </si>
  <si>
    <t xml:space="preserve">Nannipieri</t>
  </si>
  <si>
    <t xml:space="preserve">8755 - 1350 Waurn Ponds</t>
  </si>
  <si>
    <t xml:space="preserve">8782 - 1516 Southern Cross</t>
  </si>
  <si>
    <t xml:space="preserve">Mangat</t>
  </si>
  <si>
    <t xml:space="preserve">8605 - 0705 Albury - Assist</t>
  </si>
  <si>
    <t xml:space="preserve">8610 - Relieve 0859 up ALB</t>
  </si>
  <si>
    <t xml:space="preserve">0644</t>
  </si>
  <si>
    <t xml:space="preserve">1533</t>
  </si>
  <si>
    <t xml:space="preserve">P Roberts</t>
  </si>
  <si>
    <t xml:space="preserve">105</t>
  </si>
  <si>
    <t xml:space="preserve">8615 - 1205 Albury</t>
  </si>
  <si>
    <t xml:space="preserve">8366 - 1341 Southern Cross - Assist</t>
  </si>
  <si>
    <t xml:space="preserve">1140</t>
  </si>
  <si>
    <t xml:space="preserve">1545</t>
  </si>
  <si>
    <t xml:space="preserve">Hines</t>
  </si>
  <si>
    <t xml:space="preserve">113</t>
  </si>
  <si>
    <t xml:space="preserve">0719</t>
  </si>
  <si>
    <t xml:space="preserve">1300</t>
  </si>
  <si>
    <t xml:space="preserve">W Wilson</t>
  </si>
  <si>
    <t xml:space="preserve">101</t>
  </si>
  <si>
    <t xml:space="preserve">8365 - 1252 Shepparton</t>
  </si>
  <si>
    <t xml:space="preserve">SNH</t>
  </si>
  <si>
    <t xml:space="preserve">8368 - 1602 Southern Cross</t>
  </si>
  <si>
    <t xml:space="preserve">1206</t>
  </si>
  <si>
    <t xml:space="preserve">1905</t>
  </si>
  <si>
    <t xml:space="preserve">Li</t>
  </si>
  <si>
    <t xml:space="preserve">Lacey</t>
  </si>
  <si>
    <t xml:space="preserve">1309</t>
  </si>
  <si>
    <t xml:space="preserve">2109</t>
  </si>
  <si>
    <t xml:space="preserve">Pallotta</t>
  </si>
  <si>
    <t xml:space="preserve">8793 - 1750 Waurn Ponds - Assist</t>
  </si>
  <si>
    <t xml:space="preserve">8808 - 1916 Southern Cross</t>
  </si>
  <si>
    <t xml:space="preserve">DeLaRoche</t>
  </si>
  <si>
    <t xml:space="preserve">8329 - 1732 Seymour</t>
  </si>
  <si>
    <t xml:space="preserve">8630 - Relieve 1944 up ALB</t>
  </si>
  <si>
    <t xml:space="preserve">1658</t>
  </si>
  <si>
    <t xml:space="preserve">2221</t>
  </si>
  <si>
    <t xml:space="preserve">Swinton</t>
  </si>
  <si>
    <t xml:space="preserve">124</t>
  </si>
  <si>
    <t xml:space="preserve">O'Flynn</t>
  </si>
  <si>
    <t xml:space="preserve">Caldwell</t>
  </si>
  <si>
    <t xml:space="preserve">D Roberts</t>
  </si>
  <si>
    <t xml:space="preserve">B Gonsalvez</t>
  </si>
  <si>
    <t xml:space="preserve">Pridmore</t>
  </si>
  <si>
    <t xml:space="preserve">1621</t>
  </si>
  <si>
    <t xml:space="preserve">Holmes</t>
  </si>
  <si>
    <t xml:space="preserve">123</t>
  </si>
  <si>
    <t xml:space="preserve">8107 - 0816 Ararat</t>
  </si>
  <si>
    <t xml:space="preserve">BAT</t>
  </si>
  <si>
    <t xml:space="preserve">0742</t>
  </si>
  <si>
    <t xml:space="preserve">1342</t>
  </si>
  <si>
    <t xml:space="preserve">McMahon</t>
  </si>
  <si>
    <t xml:space="preserve">108</t>
  </si>
  <si>
    <t xml:space="preserve">7135 - 0950 Wendouree E/C</t>
  </si>
  <si>
    <t xml:space="preserve">WED</t>
  </si>
  <si>
    <t xml:space="preserve">8136 - 1014 Southern Cross</t>
  </si>
  <si>
    <t xml:space="preserve">8147 - 1516 Wendouree</t>
  </si>
  <si>
    <t xml:space="preserve">8166 - 1658 Southern Cross - Assist</t>
  </si>
  <si>
    <t xml:space="preserve">1442</t>
  </si>
  <si>
    <t xml:space="preserve">2321</t>
  </si>
  <si>
    <t xml:space="preserve">Fedley</t>
  </si>
  <si>
    <t xml:space="preserve">118</t>
  </si>
  <si>
    <t xml:space="preserve">8181 - 2052 Wendouree - Assist</t>
  </si>
  <si>
    <t xml:space="preserve">BAH</t>
  </si>
  <si>
    <t xml:space="preserve">8174 - Relieve 2157 up WED</t>
  </si>
  <si>
    <t xml:space="preserve">8419 - 1516 Traralgon - Assist</t>
  </si>
  <si>
    <t xml:space="preserve">8468 - Relieve 1806 Up Bairnsdale</t>
  </si>
  <si>
    <t xml:space="preserve">1455</t>
  </si>
  <si>
    <t xml:space="preserve">2053</t>
  </si>
  <si>
    <t xml:space="preserve">Barton</t>
  </si>
  <si>
    <t xml:space="preserve">115</t>
  </si>
  <si>
    <t xml:space="preserve">8865 - 1300 Warrnambool</t>
  </si>
  <si>
    <t xml:space="preserve">WBL</t>
  </si>
  <si>
    <t xml:space="preserve">1214</t>
  </si>
  <si>
    <t xml:space="preserve">1718</t>
  </si>
  <si>
    <t xml:space="preserve">Chandler</t>
  </si>
  <si>
    <t xml:space="preserve">Withington</t>
  </si>
  <si>
    <t xml:space="preserve">Papazoglou</t>
  </si>
  <si>
    <t xml:space="preserve">Detrain 0921 Wendouree arrival</t>
  </si>
  <si>
    <t xml:space="preserve">0858</t>
  </si>
  <si>
    <t xml:space="preserve">1456</t>
  </si>
  <si>
    <t xml:space="preserve">Henkel</t>
  </si>
  <si>
    <t xml:space="preserve">Dowling</t>
  </si>
  <si>
    <t xml:space="preserve">8861 - 0700 Warrnambool</t>
  </si>
  <si>
    <t xml:space="preserve">8864 - 1147 Southern Cross¹</t>
  </si>
  <si>
    <t xml:space="preserve">0614</t>
  </si>
  <si>
    <t xml:space="preserve">1559</t>
  </si>
  <si>
    <t xml:space="preserve">Uzelac</t>
  </si>
  <si>
    <t xml:space="preserve">0600</t>
  </si>
  <si>
    <t xml:space="preserve">1200</t>
  </si>
  <si>
    <t xml:space="preserve">M Gonsalvez</t>
  </si>
  <si>
    <t xml:space="preserve">1754</t>
  </si>
  <si>
    <t xml:space="preserve">2332</t>
  </si>
  <si>
    <t xml:space="preserve">Allen</t>
  </si>
  <si>
    <t xml:space="preserve">S Edwards</t>
  </si>
  <si>
    <t xml:space="preserve">8325 - 1632 Seymour</t>
  </si>
  <si>
    <t xml:space="preserve">8332 - 1809 Southern Cross</t>
  </si>
  <si>
    <t xml:space="preserve">1558</t>
  </si>
  <si>
    <t xml:space="preserve">0029</t>
  </si>
  <si>
    <t xml:space="preserve">Mascarenhas</t>
  </si>
  <si>
    <t xml:space="preserve">122</t>
  </si>
  <si>
    <t xml:space="preserve">8807 - 2030 Waurn Ponds</t>
  </si>
  <si>
    <t xml:space="preserve">8820 - 2236 Southern Cross</t>
  </si>
  <si>
    <t xml:space="preserve">Kalra</t>
  </si>
  <si>
    <t xml:space="preserve">Hoy</t>
  </si>
  <si>
    <t xml:space="preserve">Rawlins</t>
  </si>
  <si>
    <t xml:space="preserve">Nirattisai</t>
  </si>
  <si>
    <t xml:space="preserve">8625 - 1802 Albury</t>
  </si>
  <si>
    <t xml:space="preserve">8630 - 1947 Southern Cross - Assist</t>
  </si>
  <si>
    <t xml:space="preserve">1716</t>
  </si>
  <si>
    <t xml:space="preserve">2310</t>
  </si>
  <si>
    <t xml:space="preserve">Hasse</t>
  </si>
  <si>
    <t xml:space="preserve">Hoather</t>
  </si>
  <si>
    <t xml:space="preserve">1211</t>
  </si>
  <si>
    <t xml:space="preserve">Dos Santos</t>
  </si>
  <si>
    <t xml:space="preserve">8319 - 1412 Seymour</t>
  </si>
  <si>
    <t xml:space="preserve">8328 - 1609 Southern Cross</t>
  </si>
  <si>
    <t xml:space="preserve">1338</t>
  </si>
  <si>
    <t xml:space="preserve">2218</t>
  </si>
  <si>
    <t xml:space="preserve">Cassimatis</t>
  </si>
  <si>
    <t xml:space="preserve">117</t>
  </si>
  <si>
    <t xml:space="preserve">8369 - 1832 Shepparton</t>
  </si>
  <si>
    <t xml:space="preserve">8336 - 2025 Southern Cross</t>
  </si>
  <si>
    <t xml:space="preserve">8129 - 1116 Wendouree</t>
  </si>
  <si>
    <t xml:space="preserve">8148 - 1314 Southern Cross</t>
  </si>
  <si>
    <t xml:space="preserve">1042</t>
  </si>
  <si>
    <t xml:space="preserve">2019</t>
  </si>
  <si>
    <t xml:space="preserve">I Phillips</t>
  </si>
  <si>
    <t xml:space="preserve">112</t>
  </si>
  <si>
    <t xml:space="preserve">8151 - 1616 Wendouree</t>
  </si>
  <si>
    <t xml:space="preserve">8168 - 1809 Southern Cross</t>
  </si>
  <si>
    <t xml:space="preserve">Prep 1230 Waurn Ponds</t>
  </si>
  <si>
    <t xml:space="preserve">0703</t>
  </si>
  <si>
    <t xml:space="preserve">1254</t>
  </si>
  <si>
    <t xml:space="preserve">Knight</t>
  </si>
  <si>
    <t xml:space="preserve">1219</t>
  </si>
  <si>
    <t xml:space="preserve">Norman</t>
  </si>
  <si>
    <t xml:space="preserve">Kenny</t>
  </si>
  <si>
    <t xml:space="preserve">R Phillips</t>
  </si>
  <si>
    <t xml:space="preserve">Shaw</t>
  </si>
  <si>
    <t xml:space="preserve">Assist Coach Arrivals</t>
  </si>
  <si>
    <t xml:space="preserve">Hill</t>
  </si>
  <si>
    <t xml:space="preserve">109</t>
  </si>
  <si>
    <t xml:space="preserve">Ex Rest - Swan Hill</t>
  </si>
  <si>
    <t xml:space="preserve">8080 - 0652 Southern Cross</t>
  </si>
  <si>
    <t xml:space="preserve">Per Road Coach BGO-SPE</t>
  </si>
  <si>
    <t xml:space="preserve">8421 - 1616 Traralgon</t>
  </si>
  <si>
    <t xml:space="preserve">8434 - 1850 Southern Cross</t>
  </si>
  <si>
    <t xml:space="preserve">1542</t>
  </si>
  <si>
    <t xml:space="preserve">2133</t>
  </si>
  <si>
    <t xml:space="preserve">Connell</t>
  </si>
  <si>
    <t xml:space="preserve">119</t>
  </si>
  <si>
    <t xml:space="preserve">1735</t>
  </si>
  <si>
    <t xml:space="preserve">2245</t>
  </si>
  <si>
    <t xml:space="preserve">Rose</t>
  </si>
  <si>
    <t xml:space="preserve">AV    1</t>
  </si>
  <si>
    <t xml:space="preserve">De Leo</t>
  </si>
  <si>
    <t xml:space="preserve">AV    2</t>
  </si>
  <si>
    <t xml:space="preserve">Crane</t>
  </si>
  <si>
    <t xml:space="preserve">AV    3</t>
  </si>
  <si>
    <t xml:space="preserve">Powell</t>
  </si>
  <si>
    <t xml:space="preserve">AV    4</t>
  </si>
  <si>
    <t xml:space="preserve">Willis</t>
  </si>
  <si>
    <t xml:space="preserve">AV    5</t>
  </si>
  <si>
    <t xml:space="preserve">Morris-Denby</t>
  </si>
  <si>
    <t xml:space="preserve">AV    6</t>
  </si>
  <si>
    <t xml:space="preserve">Lowry</t>
  </si>
  <si>
    <t xml:space="preserve">AV    7</t>
  </si>
  <si>
    <t xml:space="preserve">AV    8</t>
  </si>
  <si>
    <t xml:space="preserve">AV   9</t>
  </si>
  <si>
    <t xml:space="preserve">AV    10</t>
  </si>
  <si>
    <t xml:space="preserve">PT             1</t>
  </si>
  <si>
    <t xml:space="preserve">Prakates</t>
  </si>
  <si>
    <t xml:space="preserve">PT             2</t>
  </si>
  <si>
    <t xml:space="preserve">Clifford                  </t>
  </si>
  <si>
    <t xml:space="preserve">PT     3</t>
  </si>
  <si>
    <t xml:space="preserve">Paul </t>
  </si>
  <si>
    <t xml:space="preserve">PT    4</t>
  </si>
  <si>
    <t xml:space="preserve">Austin                        </t>
  </si>
  <si>
    <t xml:space="preserve">PT    5</t>
  </si>
  <si>
    <t xml:space="preserve">Borleis</t>
  </si>
  <si>
    <t xml:space="preserve">SICK</t>
  </si>
  <si>
    <t xml:space="preserve">Rostan, Urand</t>
  </si>
  <si>
    <t xml:space="preserve">ANNUAL LEAVE</t>
  </si>
  <si>
    <t xml:space="preserve">Ward - LSL, Luu, Buescher, Reyes, Newman - LSL, Sweeney, A Phillips, Baker, Ong, Lyon - LSL</t>
  </si>
  <si>
    <t xml:space="preserve">EDO</t>
  </si>
  <si>
    <t xml:space="preserve">OTHER DUTIES</t>
  </si>
  <si>
    <t xml:space="preserve">McGrath-WCOV</t>
  </si>
  <si>
    <t xml:space="preserve">ROSTER WEEK 1</t>
  </si>
  <si>
    <t xml:space="preserve">¹ Train rostered to be prepped by another conductor</t>
  </si>
  <si>
    <t xml:space="preserve">Page 11</t>
  </si>
  <si>
    <t xml:space="preserve">Telescourt</t>
  </si>
  <si>
    <t xml:space="preserve">8101 - 0503 Wendouree - Assist</t>
  </si>
  <si>
    <t xml:space="preserve">8204 - 0619 Southern Cross</t>
  </si>
  <si>
    <t xml:space="preserve">0439</t>
  </si>
  <si>
    <t xml:space="preserve">1125</t>
  </si>
  <si>
    <t xml:space="preserve">127</t>
  </si>
  <si>
    <t xml:space="preserve">8721 - 0810 Waurn Ponds¹</t>
  </si>
  <si>
    <t xml:space="preserve">8748 - 0935 Southern Cross</t>
  </si>
  <si>
    <t xml:space="preserve">0604</t>
  </si>
  <si>
    <t xml:space="preserve">1210</t>
  </si>
  <si>
    <t xml:space="preserve">128</t>
  </si>
  <si>
    <t xml:space="preserve">8080 - 0656 Southern Cross</t>
  </si>
  <si>
    <t xml:space="preserve">8249 - 1723 Melton</t>
  </si>
  <si>
    <t xml:space="preserve">MEL</t>
  </si>
  <si>
    <t xml:space="preserve">8248 - 1812 Southern Cross E/C</t>
  </si>
  <si>
    <t xml:space="preserve">1622</t>
  </si>
  <si>
    <t xml:space="preserve">2322</t>
  </si>
  <si>
    <t xml:space="preserve">8783 - 1741 South Geelong</t>
  </si>
  <si>
    <t xml:space="preserve">SOG</t>
  </si>
  <si>
    <t xml:space="preserve">8806 - 1851 Southern Cross</t>
  </si>
  <si>
    <t xml:space="preserve">1705</t>
  </si>
  <si>
    <t xml:space="preserve">0105</t>
  </si>
  <si>
    <t xml:space="preserve">177</t>
  </si>
  <si>
    <t xml:space="preserve">Avail</t>
  </si>
  <si>
    <t xml:space="preserve">Available</t>
  </si>
  <si>
    <t xml:space="preserve">1600</t>
  </si>
  <si>
    <t xml:space="preserve">2400</t>
  </si>
  <si>
    <t xml:space="preserve">Prep 0608 Ballarat</t>
  </si>
  <si>
    <t xml:space="preserve">0534</t>
  </si>
  <si>
    <t xml:space="preserve">1445</t>
  </si>
  <si>
    <t xml:space="preserve">130</t>
  </si>
  <si>
    <t xml:space="preserve">8103 - 0608 Ballarat - Assist</t>
  </si>
  <si>
    <t xml:space="preserve">8208 - 0704 Southern Cross</t>
  </si>
  <si>
    <t xml:space="preserve">8741 - 1130 Waurn Ponds</t>
  </si>
  <si>
    <t xml:space="preserve">8768 - 1255 Southern Cross</t>
  </si>
  <si>
    <t xml:space="preserve">0700</t>
  </si>
  <si>
    <t xml:space="preserve">1250</t>
  </si>
  <si>
    <t xml:space="preserve">8773 - 1643 Waurn Ponds</t>
  </si>
  <si>
    <t xml:space="preserve">8804 - 1805 Southern Cross</t>
  </si>
  <si>
    <t xml:space="preserve">1519</t>
  </si>
  <si>
    <t xml:space="preserve">2219</t>
  </si>
  <si>
    <t xml:space="preserve">167</t>
  </si>
  <si>
    <t xml:space="preserve">8831 - 0623 Wyndham Vale</t>
  </si>
  <si>
    <t xml:space="preserve">WVL</t>
  </si>
  <si>
    <t xml:space="preserve">8832 - 0711 Southern Cross</t>
  </si>
  <si>
    <t xml:space="preserve">0549</t>
  </si>
  <si>
    <t xml:space="preserve">1344</t>
  </si>
  <si>
    <t xml:space="preserve">133</t>
  </si>
  <si>
    <t xml:space="preserve">8725 - 0850 Waurn Ponds</t>
  </si>
  <si>
    <t xml:space="preserve">8752 - 1015 Southern Cross</t>
  </si>
  <si>
    <t xml:space="preserve">Prep 1320 Bairnsdale</t>
  </si>
  <si>
    <t xml:space="preserve">8703 - 0600 Waurn Ponds</t>
  </si>
  <si>
    <t xml:space="preserve">8734 - 0735 Southern Cross</t>
  </si>
  <si>
    <t xml:space="preserve">0526</t>
  </si>
  <si>
    <t xml:space="preserve">1409</t>
  </si>
  <si>
    <t xml:space="preserve">129</t>
  </si>
  <si>
    <t xml:space="preserve">8311 - 1032 Seymour</t>
  </si>
  <si>
    <t xml:space="preserve">8318 - 1213 Southern Cross</t>
  </si>
  <si>
    <t xml:space="preserve">8755 - 1350 South Geelong</t>
  </si>
  <si>
    <t xml:space="preserve">8782 - 1524 Southern Cross</t>
  </si>
  <si>
    <t xml:space="preserve">1316</t>
  </si>
  <si>
    <t xml:space="preserve">2210</t>
  </si>
  <si>
    <t xml:space="preserve">154</t>
  </si>
  <si>
    <t xml:space="preserve">8327 - 1711 Seymour</t>
  </si>
  <si>
    <t xml:space="preserve">8336 - 2023 Southern Cross - Assist</t>
  </si>
  <si>
    <t xml:space="preserve">1134</t>
  </si>
  <si>
    <t xml:space="preserve">1609</t>
  </si>
  <si>
    <t xml:space="preserve">132</t>
  </si>
  <si>
    <t xml:space="preserve">8220 - 0731 Southern Cross</t>
  </si>
  <si>
    <t xml:space="preserve">0547</t>
  </si>
  <si>
    <t xml:space="preserve">1511</t>
  </si>
  <si>
    <t xml:space="preserve">8407 - 0915 Traralgon - Assist</t>
  </si>
  <si>
    <t xml:space="preserve">8420 - 1219 Southern Cross</t>
  </si>
  <si>
    <t xml:space="preserve">8229 - 1236 Bacchus Marsh</t>
  </si>
  <si>
    <t xml:space="preserve">8234 - 1329 Southern Cross</t>
  </si>
  <si>
    <t xml:space="preserve">1202</t>
  </si>
  <si>
    <t xml:space="preserve">2029</t>
  </si>
  <si>
    <t xml:space="preserve">142</t>
  </si>
  <si>
    <t xml:space="preserve">8323 - 1531 Seymour</t>
  </si>
  <si>
    <t xml:space="preserve">8332 - 1829 Southern Cross</t>
  </si>
  <si>
    <t xml:space="preserve">8003 - 0616 Bendigo</t>
  </si>
  <si>
    <t xml:space="preserve">BGO</t>
  </si>
  <si>
    <t xml:space="preserve">0542</t>
  </si>
  <si>
    <t xml:space="preserve">1305</t>
  </si>
  <si>
    <t xml:space="preserve">8081 - Relieve 1001 Swan Hill</t>
  </si>
  <si>
    <t xml:space="preserve">Assist Coach Departures</t>
  </si>
  <si>
    <t xml:space="preserve">8137 - 1316 Wendouree</t>
  </si>
  <si>
    <t xml:space="preserve">8156 - 1513 Southern Cross</t>
  </si>
  <si>
    <t xml:space="preserve">1242</t>
  </si>
  <si>
    <t xml:space="preserve">2151</t>
  </si>
  <si>
    <t xml:space="preserve">146</t>
  </si>
  <si>
    <t xml:space="preserve">8777 - 1707 Waurn Ponds¹ </t>
  </si>
  <si>
    <t xml:space="preserve">8868 - Relieve 2000 up WBL</t>
  </si>
  <si>
    <t xml:space="preserve">8753 - 1330 Waurn Ponds</t>
  </si>
  <si>
    <t xml:space="preserve">8780 - 1455 Southern Cross</t>
  </si>
  <si>
    <t xml:space="preserve">1256</t>
  </si>
  <si>
    <t xml:space="preserve">147</t>
  </si>
  <si>
    <t xml:space="preserve">Prep 1707 Waurn Ponds</t>
  </si>
  <si>
    <t xml:space="preserve">8857 - 1905 Wyndham Vale</t>
  </si>
  <si>
    <t xml:space="preserve">8808 - 1951 Southern Cross - Assist</t>
  </si>
  <si>
    <t xml:space="preserve">8765 - 1530 Waurn Ponds</t>
  </si>
  <si>
    <t xml:space="preserve">8792 - 1650 Southern Cross</t>
  </si>
  <si>
    <t xml:space="preserve">2340</t>
  </si>
  <si>
    <t xml:space="preserve">163</t>
  </si>
  <si>
    <t xml:space="preserve">8179 - 1950 Wendouree</t>
  </si>
  <si>
    <t xml:space="preserve">8176 - 2129 Southern Cross</t>
  </si>
  <si>
    <t xml:space="preserve">0527</t>
  </si>
  <si>
    <t xml:space="preserve">1033</t>
  </si>
  <si>
    <t xml:space="preserve">8035 - 1704 Kyneton</t>
  </si>
  <si>
    <t xml:space="preserve">KYN</t>
  </si>
  <si>
    <t xml:space="preserve">8050 - 1931 Southern Cross - Assist</t>
  </si>
  <si>
    <t xml:space="preserve">1632</t>
  </si>
  <si>
    <t xml:space="preserve">2132</t>
  </si>
  <si>
    <t xml:space="preserve">8401 - 0614 Traralgon</t>
  </si>
  <si>
    <t xml:space="preserve">8414 - 0919 Southern Cross</t>
  </si>
  <si>
    <t xml:space="preserve">0540</t>
  </si>
  <si>
    <t xml:space="preserve">131</t>
  </si>
  <si>
    <t xml:space="preserve">8423 - 1657 Traralgon</t>
  </si>
  <si>
    <t xml:space="preserve">FSS</t>
  </si>
  <si>
    <t xml:space="preserve">Per Metro to Southern Cross</t>
  </si>
  <si>
    <t xml:space="preserve">1623</t>
  </si>
  <si>
    <t xml:space="preserve">2328</t>
  </si>
  <si>
    <t xml:space="preserve">SEE ROSTER PT 1</t>
  </si>
  <si>
    <t xml:space="preserve">1509</t>
  </si>
  <si>
    <t xml:space="preserve">134</t>
  </si>
  <si>
    <t xml:space="preserve">8313 - 1132 Seymour</t>
  </si>
  <si>
    <t xml:space="preserve">8320 - 1313 Southern Cross</t>
  </si>
  <si>
    <t xml:space="preserve">Assessor Skill Set</t>
  </si>
  <si>
    <t xml:space="preserve">0830</t>
  </si>
  <si>
    <t xml:space="preserve">8461 - 0720 Bairnsdale</t>
  </si>
  <si>
    <t xml:space="preserve">8416 - 1019 Southern Cross</t>
  </si>
  <si>
    <t xml:space="preserve">0646</t>
  </si>
  <si>
    <t xml:space="preserve">138</t>
  </si>
  <si>
    <t xml:space="preserve">SEE ROSTER 73</t>
  </si>
  <si>
    <t xml:space="preserve">140</t>
  </si>
  <si>
    <t xml:space="preserve">8161 - 1654 Wendouree</t>
  </si>
  <si>
    <t xml:space="preserve">7162 - 1818 Ballarat E/C</t>
  </si>
  <si>
    <t xml:space="preserve">1620</t>
  </si>
  <si>
    <t xml:space="preserve">2300</t>
  </si>
  <si>
    <t xml:space="preserve">173</t>
  </si>
  <si>
    <t xml:space="preserve">8174 - 2051 Southern Cross</t>
  </si>
  <si>
    <t xml:space="preserve">8853 - 1651 Wyndham Vale</t>
  </si>
  <si>
    <t xml:space="preserve">8794 - 1754 Southern Cross - Assist</t>
  </si>
  <si>
    <t xml:space="preserve">1605</t>
  </si>
  <si>
    <t xml:space="preserve">0058</t>
  </si>
  <si>
    <t xml:space="preserve">171</t>
  </si>
  <si>
    <t xml:space="preserve">8181 - 2030 Wendouree</t>
  </si>
  <si>
    <t xml:space="preserve">8178 - 2226 Southern Cross</t>
  </si>
  <si>
    <t xml:space="preserve">8101 - 0503 Wendouree</t>
  </si>
  <si>
    <t xml:space="preserve">8108 - 0704 Southern Cross - Assist</t>
  </si>
  <si>
    <t xml:space="preserve">0429</t>
  </si>
  <si>
    <t xml:space="preserve">1129</t>
  </si>
  <si>
    <t xml:space="preserve">126</t>
  </si>
  <si>
    <t xml:space="preserve">8465 - 1320 Bairnsdale¹ - Assist</t>
  </si>
  <si>
    <t xml:space="preserve">8430 - 1710 Southern Cross - Assist</t>
  </si>
  <si>
    <t xml:space="preserve">1259</t>
  </si>
  <si>
    <t xml:space="preserve">2059</t>
  </si>
  <si>
    <t xml:space="preserve">151</t>
  </si>
  <si>
    <t xml:space="preserve">No cover req</t>
  </si>
  <si>
    <t xml:space="preserve">8867 - 1713 Warrnambool</t>
  </si>
  <si>
    <t xml:space="preserve">1627</t>
  </si>
  <si>
    <t xml:space="preserve">2141</t>
  </si>
  <si>
    <t xml:space="preserve">8239 - 1634 Melton</t>
  </si>
  <si>
    <t xml:space="preserve">8244 - 1743 Southern Cross - Assist</t>
  </si>
  <si>
    <t xml:space="preserve">1515</t>
  </si>
  <si>
    <t xml:space="preserve">166</t>
  </si>
  <si>
    <t xml:space="preserve">8801 - 1850 South Geelong</t>
  </si>
  <si>
    <t xml:space="preserve">8814 - Relieve 2100 up WPP</t>
  </si>
  <si>
    <t xml:space="preserve">8361 - 0553 Shepparton</t>
  </si>
  <si>
    <t xml:space="preserve">8312 - 0811 Southern Cross</t>
  </si>
  <si>
    <t xml:space="preserve">0507</t>
  </si>
  <si>
    <t xml:space="preserve">1107</t>
  </si>
  <si>
    <t xml:space="preserve">8025 - 1420 Epsom</t>
  </si>
  <si>
    <t xml:space="preserve">EPS</t>
  </si>
  <si>
    <t xml:space="preserve">8046 - 1633 Southern Cross</t>
  </si>
  <si>
    <t xml:space="preserve">1346</t>
  </si>
  <si>
    <t xml:space="preserve">1946</t>
  </si>
  <si>
    <t xml:space="preserve">156</t>
  </si>
  <si>
    <t xml:space="preserve">Prep 1925 South Geelong</t>
  </si>
  <si>
    <t xml:space="preserve">8711 - 0720 Waurn Ponds</t>
  </si>
  <si>
    <t xml:space="preserve">8744 - 0855 Southern Cross</t>
  </si>
  <si>
    <t xml:space="preserve">139</t>
  </si>
  <si>
    <t xml:space="preserve">8747 - 1230 South Geelong</t>
  </si>
  <si>
    <t xml:space="preserve">8774 - 1404 Southern Cross</t>
  </si>
  <si>
    <t xml:space="preserve">8417 - 1420 Traralgon</t>
  </si>
  <si>
    <t xml:space="preserve">1224</t>
  </si>
  <si>
    <t xml:space="preserve">2024</t>
  </si>
  <si>
    <t xml:space="preserve">145</t>
  </si>
  <si>
    <t xml:space="preserve">8317 - 1332 Seymour</t>
  </si>
  <si>
    <t xml:space="preserve">8326 - 1541 Southern Cross</t>
  </si>
  <si>
    <t xml:space="preserve">1258</t>
  </si>
  <si>
    <t xml:space="preserve">148</t>
  </si>
  <si>
    <t xml:space="preserve">8329 - 1737 Seymour</t>
  </si>
  <si>
    <t xml:space="preserve">8833 - 0644 Wyndham Vale E/C</t>
  </si>
  <si>
    <t xml:space="preserve">8834 - 0733 Southern Cross</t>
  </si>
  <si>
    <t xml:space="preserve">0623</t>
  </si>
  <si>
    <t xml:space="preserve">1329</t>
  </si>
  <si>
    <t xml:space="preserve">135</t>
  </si>
  <si>
    <t xml:space="preserve">8225 - 1036 Bacchus Marsh</t>
  </si>
  <si>
    <t xml:space="preserve">8230 - 1129 Southern Cross</t>
  </si>
  <si>
    <t xml:space="preserve">Prep/Board 1305 Warrnambool</t>
  </si>
  <si>
    <t xml:space="preserve">8336 - 2023 Southern Cross</t>
  </si>
  <si>
    <t xml:space="preserve">175</t>
  </si>
  <si>
    <t xml:space="preserve">172</t>
  </si>
  <si>
    <t xml:space="preserve">Ex Rest - Warrnambool</t>
  </si>
  <si>
    <t xml:space="preserve">8862 - 0925 Southern Cross</t>
  </si>
  <si>
    <t xml:space="preserve">0832</t>
  </si>
  <si>
    <t xml:space="preserve">1331</t>
  </si>
  <si>
    <t xml:space="preserve">1306</t>
  </si>
  <si>
    <t xml:space="preserve">8465 - 1320 Bairnsdale¹ </t>
  </si>
  <si>
    <t xml:space="preserve">8430 - 1710 Southern Cross</t>
  </si>
  <si>
    <t xml:space="preserve">150</t>
  </si>
  <si>
    <t xml:space="preserve">2202</t>
  </si>
  <si>
    <t xml:space="preserve">170</t>
  </si>
  <si>
    <t xml:space="preserve">Prep 1432 Seymour, 1520 Echuca &amp; 1632 Wendouree</t>
  </si>
  <si>
    <t xml:space="preserve">1358</t>
  </si>
  <si>
    <t xml:space="preserve">2149</t>
  </si>
  <si>
    <t xml:space="preserve">157</t>
  </si>
  <si>
    <t xml:space="preserve">8251 - 1735 Bacchus Marsh</t>
  </si>
  <si>
    <t xml:space="preserve">8250 - 1829 Southern Cross</t>
  </si>
  <si>
    <t xml:space="preserve">Prep 2125 Waurn Ponds</t>
  </si>
  <si>
    <t xml:space="preserve">136</t>
  </si>
  <si>
    <t xml:space="preserve">8133 - 1216 Ararat</t>
  </si>
  <si>
    <t xml:space="preserve">ART</t>
  </si>
  <si>
    <t xml:space="preserve">8160 - 1448 Ballarat</t>
  </si>
  <si>
    <t xml:space="preserve">1142</t>
  </si>
  <si>
    <t xml:space="preserve">1746</t>
  </si>
  <si>
    <t xml:space="preserve">141</t>
  </si>
  <si>
    <t xml:space="preserve">8158 - 1554 Southern Cross - Assist</t>
  </si>
  <si>
    <t xml:space="preserve">1801</t>
  </si>
  <si>
    <t xml:space="preserve">8849 - 1617 Wyndham Vale</t>
  </si>
  <si>
    <t xml:space="preserve">8850 - 1704 Southern Cross E/C</t>
  </si>
  <si>
    <t xml:space="preserve">1543</t>
  </si>
  <si>
    <t xml:space="preserve">2313</t>
  </si>
  <si>
    <t xml:space="preserve">8321 - 1432 Seymour¹ </t>
  </si>
  <si>
    <t xml:space="preserve">8328 - 1613 Southern Cross</t>
  </si>
  <si>
    <t xml:space="preserve">1411</t>
  </si>
  <si>
    <t xml:space="preserve">160</t>
  </si>
  <si>
    <t xml:space="preserve">8331 - 1822 Seymour¹ </t>
  </si>
  <si>
    <t xml:space="preserve">8338 - 2158 Southern Cross - Assist</t>
  </si>
  <si>
    <t xml:space="preserve">2351</t>
  </si>
  <si>
    <t xml:space="preserve">174</t>
  </si>
  <si>
    <t xml:space="preserve">8763 - 1510 South Geelong</t>
  </si>
  <si>
    <t xml:space="preserve">8790 - 1639 Southern Cross</t>
  </si>
  <si>
    <t xml:space="preserve">1436</t>
  </si>
  <si>
    <t xml:space="preserve">2341</t>
  </si>
  <si>
    <t xml:space="preserve">161</t>
  </si>
  <si>
    <t xml:space="preserve">Prep 1908 Shepparton</t>
  </si>
  <si>
    <t xml:space="preserve">8241 - 1700 Melton</t>
  </si>
  <si>
    <t xml:space="preserve">8244 - 1743 Southern Cross</t>
  </si>
  <si>
    <t xml:space="preserve">1626</t>
  </si>
  <si>
    <t xml:space="preserve">2359</t>
  </si>
  <si>
    <t xml:space="preserve">176</t>
  </si>
  <si>
    <t xml:space="preserve">8805 - 2005 Waurn Ponds</t>
  </si>
  <si>
    <t xml:space="preserve">8818 - 2204 Southern Cross</t>
  </si>
  <si>
    <t xml:space="preserve">8317 - 1332 Seymour - Assist</t>
  </si>
  <si>
    <t xml:space="preserve">8620 - Relieve 1509 up ALB</t>
  </si>
  <si>
    <t xml:space="preserve">1124</t>
  </si>
  <si>
    <t xml:space="preserve">1724</t>
  </si>
  <si>
    <t xml:space="preserve">8419 - 1520 Traralgon</t>
  </si>
  <si>
    <t xml:space="preserve">8434 - 1751 Southern Cross</t>
  </si>
  <si>
    <t xml:space="preserve">1446</t>
  </si>
  <si>
    <t xml:space="preserve">2045</t>
  </si>
  <si>
    <t xml:space="preserve">162</t>
  </si>
  <si>
    <t xml:space="preserve">8771 - 1627 Geelong</t>
  </si>
  <si>
    <t xml:space="preserve">GEL</t>
  </si>
  <si>
    <t xml:space="preserve">8796 - 1748 Southern Cross - Assist</t>
  </si>
  <si>
    <t xml:space="preserve">1541</t>
  </si>
  <si>
    <t xml:space="preserve">2350</t>
  </si>
  <si>
    <t xml:space="preserve">169</t>
  </si>
  <si>
    <t xml:space="preserve">8337 - 1951 Seymour</t>
  </si>
  <si>
    <t xml:space="preserve">8338 - 2158 Southern Cross</t>
  </si>
  <si>
    <t xml:space="preserve">8029 - 1603 Bendigo</t>
  </si>
  <si>
    <t xml:space="preserve">8050 - 1835 Southern Cross</t>
  </si>
  <si>
    <t xml:space="preserve">1529</t>
  </si>
  <si>
    <t xml:space="preserve">2230</t>
  </si>
  <si>
    <t xml:space="preserve">168</t>
  </si>
  <si>
    <t xml:space="preserve">0530</t>
  </si>
  <si>
    <t xml:space="preserve">1330</t>
  </si>
  <si>
    <t xml:space="preserve">0837</t>
  </si>
  <si>
    <t xml:space="preserve">8235 - 1536 Melton</t>
  </si>
  <si>
    <t xml:space="preserve">8242 - 1620 Southern Cross E/C</t>
  </si>
  <si>
    <t xml:space="preserve">1502</t>
  </si>
  <si>
    <t xml:space="preserve">2222</t>
  </si>
  <si>
    <t xml:space="preserve">165</t>
  </si>
  <si>
    <t xml:space="preserve">8171 - 1750 Wendouree</t>
  </si>
  <si>
    <t xml:space="preserve">8172 - 2007 Southern Cross</t>
  </si>
  <si>
    <t xml:space="preserve">1500</t>
  </si>
  <si>
    <t xml:space="preserve">Prep 1753 Bendigo &amp; 1822 Seymour</t>
  </si>
  <si>
    <t xml:space="preserve">1221</t>
  </si>
  <si>
    <t xml:space="preserve">1846</t>
  </si>
  <si>
    <t xml:space="preserve">0630</t>
  </si>
  <si>
    <t xml:space="preserve">1430</t>
  </si>
  <si>
    <t xml:space="preserve">1100</t>
  </si>
  <si>
    <t xml:space="preserve">1900</t>
  </si>
  <si>
    <t xml:space="preserve">2100</t>
  </si>
  <si>
    <t xml:space="preserve">1400</t>
  </si>
  <si>
    <t xml:space="preserve">2200</t>
  </si>
  <si>
    <t xml:space="preserve">8855 - 1716 Wydham Vale</t>
  </si>
  <si>
    <t xml:space="preserve">8796 - 1812 Southern Cross - assist</t>
  </si>
  <si>
    <t xml:space="preserve">1530</t>
  </si>
  <si>
    <t xml:space="preserve">2330</t>
  </si>
  <si>
    <t xml:space="preserve">8701 - 0500 Waurn Ponds</t>
  </si>
  <si>
    <t xml:space="preserve">8714 - 0627 Southern Cross</t>
  </si>
  <si>
    <t xml:space="preserve">0426</t>
  </si>
  <si>
    <t xml:space="preserve">1226</t>
  </si>
  <si>
    <t xml:space="preserve">125</t>
  </si>
  <si>
    <t xml:space="preserve">8723 - 0830 South Geelong</t>
  </si>
  <si>
    <t xml:space="preserve">8750 - 1004 Southern Cross</t>
  </si>
  <si>
    <t xml:space="preserve">8835 - 0655 Wyndham Vale E/C</t>
  </si>
  <si>
    <t xml:space="preserve">8836 - 0755 Southern Cross</t>
  </si>
  <si>
    <t xml:space="preserve">0625</t>
  </si>
  <si>
    <t xml:space="preserve">1425</t>
  </si>
  <si>
    <t xml:space="preserve">137</t>
  </si>
  <si>
    <t xml:space="preserve">Prep 0933 Shepparton - Buffet</t>
  </si>
  <si>
    <t xml:space="preserve">8739 - 1110 South Geelong</t>
  </si>
  <si>
    <t xml:space="preserve">8766 - 1244 Southern Cross</t>
  </si>
  <si>
    <t xml:space="preserve">8749 - 1250 Waurn Ponds</t>
  </si>
  <si>
    <t xml:space="preserve">8776 - 1410 Southern Cross</t>
  </si>
  <si>
    <t xml:space="preserve">1216</t>
  </si>
  <si>
    <t xml:space="preserve">2117</t>
  </si>
  <si>
    <t xml:space="preserve">144</t>
  </si>
  <si>
    <t xml:space="preserve">8031 - 1625 Epsom</t>
  </si>
  <si>
    <t xml:space="preserve">Rostan, Urand, W Wilson</t>
  </si>
  <si>
    <t xml:space="preserve">Ward - LSL, Luu, Buescher, Reyes, Newman - LSL, Sweeney, A Phillips, Baker, Ong, Lyon - LSL, Powell</t>
  </si>
  <si>
    <t xml:space="preserve">2343</t>
  </si>
  <si>
    <t xml:space="preserve">8804 - 1805 Southern Cross </t>
  </si>
  <si>
    <t xml:space="preserve">1311</t>
  </si>
  <si>
    <t xml:space="preserve">2220</t>
  </si>
  <si>
    <t xml:space="preserve">152</t>
  </si>
  <si>
    <t xml:space="preserve">1145</t>
  </si>
  <si>
    <t xml:space="preserve">Prep 1913 Warrnambool - Buffet</t>
  </si>
  <si>
    <t xml:space="preserve">0430</t>
  </si>
  <si>
    <t xml:space="preserve">1230</t>
  </si>
  <si>
    <t xml:space="preserve">0634</t>
  </si>
  <si>
    <t xml:space="preserve">SEE ROSTER 49</t>
  </si>
  <si>
    <t xml:space="preserve">8050 - 1835 Road Coach to SCS</t>
  </si>
  <si>
    <t xml:space="preserve">8077 - 1520 Echuca - assist</t>
  </si>
  <si>
    <t xml:space="preserve">8048 - 1726 Southern Cross </t>
  </si>
  <si>
    <t xml:space="preserve">1450</t>
  </si>
  <si>
    <t xml:space="preserve">SEE ROSTER 33</t>
  </si>
  <si>
    <t xml:space="preserve">RTBU Delegates 1100-1300</t>
  </si>
  <si>
    <t xml:space="preserve">2146</t>
  </si>
  <si>
    <t xml:space="preserve">Rostan, Urand, R Phillips</t>
  </si>
  <si>
    <t xml:space="preserve">0000</t>
  </si>
  <si>
    <t xml:space="preserve">DeLeo</t>
  </si>
  <si>
    <t xml:space="preserve">SEE ROSTER 81</t>
  </si>
  <si>
    <t xml:space="preserve">SEE ROSTER 44</t>
  </si>
  <si>
    <t xml:space="preserve">0544</t>
  </si>
  <si>
    <t xml:space="preserve">Rostan, Urand, R Phillips, W Wilson</t>
  </si>
  <si>
    <t xml:space="preserve">8233 - 1436 Bacchus Marsh</t>
  </si>
  <si>
    <t xml:space="preserve">8238 - 1529 Southern Cross</t>
  </si>
  <si>
    <t xml:space="preserve">1402</t>
  </si>
  <si>
    <t xml:space="preserve">2111</t>
  </si>
  <si>
    <t xml:space="preserve">158</t>
  </si>
  <si>
    <t xml:space="preserve">8253 - 1759 Bacchus Marsh</t>
  </si>
  <si>
    <t xml:space="preserve">8170 - 1953 Southern Cross - Assist</t>
  </si>
  <si>
    <t xml:space="preserve">2121</t>
  </si>
  <si>
    <t xml:space="preserve">159</t>
  </si>
  <si>
    <t xml:space="preserve">8165 - 1710 Wendouree</t>
  </si>
  <si>
    <t xml:space="preserve">8170 - 1853 Southern Cross</t>
  </si>
  <si>
    <t xml:space="preserve">153</t>
  </si>
  <si>
    <t xml:space="preserve">8436 - 1853 Southern Cross</t>
  </si>
  <si>
    <t xml:space="preserve">BDE</t>
  </si>
  <si>
    <t xml:space="preserve">8468 - 1815 Southern Cross - Assist</t>
  </si>
  <si>
    <t xml:space="preserve">2242</t>
  </si>
  <si>
    <t xml:space="preserve">8630 - 1944 Southern Cross (up ALB)</t>
  </si>
  <si>
    <t xml:space="preserve">149</t>
  </si>
  <si>
    <t xml:space="preserve">Prep 1600 Wendouree</t>
  </si>
  <si>
    <t xml:space="preserve">155</t>
  </si>
  <si>
    <r>
      <rPr>
        <sz val="9"/>
        <rFont val="Network Sans"/>
        <family val="0"/>
        <charset val="1"/>
      </rPr>
      <t xml:space="preserve">8630 - Relieve 1944 up ALB - </t>
    </r>
    <r>
      <rPr>
        <sz val="9"/>
        <color rgb="FFFF0000"/>
        <rFont val="Network Sans"/>
        <family val="0"/>
        <charset val="1"/>
      </rPr>
      <t xml:space="preserve">Assist</t>
    </r>
  </si>
  <si>
    <t xml:space="preserve">Prep/Board 1802 Albury</t>
  </si>
  <si>
    <t xml:space="preserve">8468 - 1815 Southern Cross</t>
  </si>
  <si>
    <t xml:space="preserve">Prep 1737 Seymour</t>
  </si>
  <si>
    <t xml:space="preserve">0445</t>
  </si>
  <si>
    <t xml:space="preserve">181</t>
  </si>
  <si>
    <t xml:space="preserve">8739 - 1110 Waurn Ponds¹ </t>
  </si>
  <si>
    <t xml:space="preserve">1624</t>
  </si>
  <si>
    <t xml:space="preserve">1646</t>
  </si>
  <si>
    <t xml:space="preserve">0611</t>
  </si>
  <si>
    <t xml:space="preserve">1204</t>
  </si>
  <si>
    <t xml:space="preserve">178</t>
  </si>
  <si>
    <t xml:space="preserve">1549</t>
  </si>
  <si>
    <t xml:space="preserve">8303 - 0712 Seymour</t>
  </si>
  <si>
    <t xml:space="preserve">0638</t>
  </si>
  <si>
    <t xml:space="preserve">182</t>
  </si>
  <si>
    <t xml:space="preserve">8743 - 1150 Waurn Ponds</t>
  </si>
  <si>
    <t xml:space="preserve">8770 - 1316 Southern Cross</t>
  </si>
  <si>
    <t xml:space="preserve">Prep 1916 Wendouree</t>
  </si>
  <si>
    <t xml:space="preserve">1227</t>
  </si>
  <si>
    <t xml:space="preserve">1940</t>
  </si>
  <si>
    <r>
      <rPr>
        <b val="true"/>
        <sz val="10"/>
        <color rgb="FF000000"/>
        <rFont val="Network Sans"/>
        <family val="0"/>
        <charset val="1"/>
      </rPr>
      <t xml:space="preserve">McLachlan                    </t>
    </r>
    <r>
      <rPr>
        <b val="true"/>
        <sz val="10"/>
        <color rgb="FFFF0000"/>
        <rFont val="Network Sans"/>
        <family val="0"/>
        <charset val="1"/>
      </rPr>
      <t xml:space="preserve">see roster for tomorow</t>
    </r>
  </si>
  <si>
    <t xml:space="preserve">1034</t>
  </si>
  <si>
    <t xml:space="preserve">1601</t>
  </si>
  <si>
    <t xml:space="preserve">Assist Luggage from 1047 SPE Arrival</t>
  </si>
  <si>
    <t xml:space="preserve">8864 - 1147 Southern Cross</t>
  </si>
  <si>
    <t xml:space="preserve">8031 - 1622 Bendigo</t>
  </si>
  <si>
    <t xml:space="preserve">8050 - 1842 Road Coach to SCS</t>
  </si>
  <si>
    <t xml:space="preserve">2348</t>
  </si>
  <si>
    <t xml:space="preserve">205</t>
  </si>
  <si>
    <t xml:space="preserve">8007 - 0719 Bendigo</t>
  </si>
  <si>
    <t xml:space="preserve">8028 - 1022 Southern Cross</t>
  </si>
  <si>
    <t xml:space="preserve">0645</t>
  </si>
  <si>
    <t xml:space="preserve">184</t>
  </si>
  <si>
    <t xml:space="preserve">1229</t>
  </si>
  <si>
    <t xml:space="preserve">180</t>
  </si>
  <si>
    <t xml:space="preserve">Assist Prep/Board 1205 Albury</t>
  </si>
  <si>
    <t xml:space="preserve">8019 - 1122 Bendigo</t>
  </si>
  <si>
    <t xml:space="preserve">8034 - 1325 Southern Cross</t>
  </si>
  <si>
    <t xml:space="preserve">1048</t>
  </si>
  <si>
    <t xml:space="preserve">194</t>
  </si>
  <si>
    <t xml:space="preserve">8777 - 1710 Waurn Ponds</t>
  </si>
  <si>
    <t xml:space="preserve">8806 - 1836 Southern Cross</t>
  </si>
  <si>
    <t xml:space="preserve">206</t>
  </si>
  <si>
    <t xml:space="preserve">1421</t>
  </si>
  <si>
    <t xml:space="preserve">179</t>
  </si>
  <si>
    <t xml:space="preserve">8311 - 1052 Seymour</t>
  </si>
  <si>
    <t xml:space="preserve">8318 - 1229 Southern Cross</t>
  </si>
  <si>
    <t xml:space="preserve">8767 - 1550 Waurn Ponds</t>
  </si>
  <si>
    <t xml:space="preserve">8794 - 1716 Southern Cross</t>
  </si>
  <si>
    <t xml:space="preserve">1516</t>
  </si>
  <si>
    <t xml:space="preserve">202</t>
  </si>
  <si>
    <t xml:space="preserve">2349</t>
  </si>
  <si>
    <t xml:space="preserve">203</t>
  </si>
  <si>
    <t xml:space="preserve">8807 - 2030 Waurn Ponds¹ </t>
  </si>
  <si>
    <t xml:space="preserve">8818 - 2156 Southern Cross</t>
  </si>
  <si>
    <t xml:space="preserve">0651</t>
  </si>
  <si>
    <t xml:space="preserve">185</t>
  </si>
  <si>
    <t xml:space="preserve">0548</t>
  </si>
  <si>
    <t xml:space="preserve">143</t>
  </si>
  <si>
    <t xml:space="preserve">8017 - 1022 Bendigo</t>
  </si>
  <si>
    <t xml:space="preserve">8032 - 1225 Southern Cross</t>
  </si>
  <si>
    <t xml:space="preserve">0948</t>
  </si>
  <si>
    <t xml:space="preserve">1853</t>
  </si>
  <si>
    <t xml:space="preserve">191</t>
  </si>
  <si>
    <t xml:space="preserve">8323 - 1532 Seymour¹ </t>
  </si>
  <si>
    <t xml:space="preserve">8368 - 1709 Southern Cross - Assist</t>
  </si>
  <si>
    <t xml:space="preserve">1244</t>
  </si>
  <si>
    <t xml:space="preserve">8723 - 0830 Waurn Ponds - Assist</t>
  </si>
  <si>
    <t xml:space="preserve">8862 - Relieve 1012 up WBL</t>
  </si>
  <si>
    <t xml:space="preserve">0809</t>
  </si>
  <si>
    <t xml:space="preserve">1643</t>
  </si>
  <si>
    <t xml:space="preserve">188</t>
  </si>
  <si>
    <t xml:space="preserve">8313 - 1152 Seymour¹</t>
  </si>
  <si>
    <t xml:space="preserve">189</t>
  </si>
  <si>
    <t xml:space="preserve">1156</t>
  </si>
  <si>
    <t xml:space="preserve">1826</t>
  </si>
  <si>
    <t xml:space="preserve">Cover not req</t>
  </si>
  <si>
    <t xml:space="preserve">2134</t>
  </si>
  <si>
    <t xml:space="preserve">201</t>
  </si>
  <si>
    <t xml:space="preserve">Prep 2110 Waurn Ponds</t>
  </si>
  <si>
    <t xml:space="preserve">8105 - 0716 Wendouree</t>
  </si>
  <si>
    <t xml:space="preserve">8122 - 0914 Southern Cross</t>
  </si>
  <si>
    <t xml:space="preserve">0642</t>
  </si>
  <si>
    <t xml:space="preserve">183</t>
  </si>
  <si>
    <t xml:space="preserve">8620 - 1509 Southern Cross</t>
  </si>
  <si>
    <t xml:space="preserve">197</t>
  </si>
  <si>
    <t xml:space="preserve">Prep 1802 Albury - Train </t>
  </si>
  <si>
    <t xml:space="preserve">8023 - 1322 Bendigo</t>
  </si>
  <si>
    <t xml:space="preserve">8046 - 1625 Southern Cross</t>
  </si>
  <si>
    <t xml:space="preserve">1248</t>
  </si>
  <si>
    <t xml:space="preserve">2229</t>
  </si>
  <si>
    <t xml:space="preserve">199</t>
  </si>
  <si>
    <t xml:space="preserve">8801 - 1910 Waurn Ponds</t>
  </si>
  <si>
    <t xml:space="preserve">8814 - 2036 Southern Cross</t>
  </si>
  <si>
    <t xml:space="preserve">1949</t>
  </si>
  <si>
    <t xml:space="preserve">193</t>
  </si>
  <si>
    <t xml:space="preserve">Prep 1532 Seymour</t>
  </si>
  <si>
    <t xml:space="preserve">1122</t>
  </si>
  <si>
    <t xml:space="preserve">195</t>
  </si>
  <si>
    <t xml:space="preserve">Prep 1314 Southern Cross</t>
  </si>
  <si>
    <t xml:space="preserve">8759 - 1430 Waurn Ponds</t>
  </si>
  <si>
    <t xml:space="preserve">8786 - 1556 Southern Cross</t>
  </si>
  <si>
    <t xml:space="preserve">1356</t>
  </si>
  <si>
    <t xml:space="preserve">2156</t>
  </si>
  <si>
    <t xml:space="preserve">200</t>
  </si>
  <si>
    <t xml:space="preserve">Prep 0816 Ararat</t>
  </si>
  <si>
    <t xml:space="preserve">187</t>
  </si>
  <si>
    <t xml:space="preserve">196</t>
  </si>
  <si>
    <t xml:space="preserve">0731</t>
  </si>
  <si>
    <t xml:space="preserve">1424</t>
  </si>
  <si>
    <t xml:space="preserve">186</t>
  </si>
  <si>
    <t xml:space="preserve">8025 - 1422 Bendigo - assist</t>
  </si>
  <si>
    <t xml:space="preserve">8076 - 1725 Southern Cross</t>
  </si>
  <si>
    <t xml:space="preserve">198</t>
  </si>
  <si>
    <t xml:space="preserve">204</t>
  </si>
  <si>
    <t xml:space="preserve">1030</t>
  </si>
  <si>
    <t xml:space="preserve">Prep 1802 Bendigo</t>
  </si>
  <si>
    <t xml:space="preserve">1728</t>
  </si>
  <si>
    <t xml:space="preserve">8727 - 0910 Waurn Ponds</t>
  </si>
  <si>
    <t xml:space="preserve">8754 - 1036 Southern Cross</t>
  </si>
  <si>
    <t xml:space="preserve">0836</t>
  </si>
  <si>
    <t xml:space="preserve">190</t>
  </si>
  <si>
    <t xml:space="preserve">Prep 1316 Ballarat</t>
  </si>
  <si>
    <t xml:space="preserve">2145</t>
  </si>
  <si>
    <r>
      <rPr>
        <b val="true"/>
        <sz val="10"/>
        <color rgb="FF000000"/>
        <rFont val="Network Sans"/>
        <family val="0"/>
        <charset val="1"/>
      </rPr>
      <t xml:space="preserve">Sneddon                </t>
    </r>
    <r>
      <rPr>
        <b val="true"/>
        <sz val="10"/>
        <color rgb="FFFF0000"/>
        <rFont val="Network Sans"/>
        <family val="0"/>
        <charset val="1"/>
      </rPr>
      <t xml:space="preserve"> see roster for tomorrow</t>
    </r>
  </si>
  <si>
    <t xml:space="preserve">8799 - 1840 Waurn Ponds </t>
  </si>
  <si>
    <t xml:space="preserve">8793 - 1750 Waurn Ponds - assist</t>
  </si>
  <si>
    <t xml:space="preserve">8868 - Relieve 1942 up WBL</t>
  </si>
  <si>
    <t xml:space="preserve">8034 - 1325 Southern Cross - Assist</t>
  </si>
  <si>
    <t xml:space="preserve">8088 - Relieve 1838 up SWL</t>
  </si>
  <si>
    <t xml:space="preserve">8363 - 0912 Shepparton¹</t>
  </si>
  <si>
    <t xml:space="preserve">Sweeney</t>
  </si>
  <si>
    <t xml:space="preserve">Baker</t>
  </si>
  <si>
    <t xml:space="preserve">Ong</t>
  </si>
  <si>
    <t xml:space="preserve">A Phillips                      </t>
  </si>
  <si>
    <t xml:space="preserve">Ward - LSL, Luu, Lauina, Buescher, P Roberts, Reyes, Newman - LSL, Henkel, Borleis, Crane, Lyon - LSL</t>
  </si>
  <si>
    <t xml:space="preserve">ROSTER WEEK 2</t>
  </si>
  <si>
    <t xml:space="preserve">2236</t>
  </si>
  <si>
    <t xml:space="preserve">8430 - 1710 Southern Cross - assist</t>
  </si>
  <si>
    <t xml:space="preserve">8855 - 1716 Wyndham Vale</t>
  </si>
  <si>
    <t xml:space="preserve">8796 - 1812 Southern Cross - Assist</t>
  </si>
  <si>
    <t xml:space="preserve">8797 - 1818 Geelong - assist</t>
  </si>
  <si>
    <t xml:space="preserve">8810 - 1953 Southern Cross</t>
  </si>
  <si>
    <t xml:space="preserve">8801 - 1850 South Geelong - assist</t>
  </si>
  <si>
    <t xml:space="preserve">8812 - 2026 Southern Cross</t>
  </si>
  <si>
    <t xml:space="preserve">2016</t>
  </si>
  <si>
    <t xml:space="preserve">1540</t>
  </si>
  <si>
    <t xml:space="preserve">not required</t>
  </si>
  <si>
    <t xml:space="preserve">see Roster 49</t>
  </si>
  <si>
    <t xml:space="preserve">8051 - 1942 Bendigo</t>
  </si>
  <si>
    <t xml:space="preserve">8058 - 2205 Southern Cross - Assist</t>
  </si>
  <si>
    <t xml:space="preserve">1721</t>
  </si>
  <si>
    <t xml:space="preserve">8049 - 1902 Bendigo</t>
  </si>
  <si>
    <t xml:space="preserve">8058 - 2120 Southern Cross</t>
  </si>
  <si>
    <t xml:space="preserve">0122</t>
  </si>
  <si>
    <t xml:space="preserve">offered to Leach, waiting…</t>
  </si>
  <si>
    <t xml:space="preserve">8055 - 2102 Bendigo</t>
  </si>
  <si>
    <t xml:space="preserve">8062 - 2310 Southern Cross E/C</t>
  </si>
  <si>
    <t xml:space="preserve">8033 - Relieve 1835 Eaglehawk</t>
  </si>
  <si>
    <t xml:space="preserve">EAG</t>
  </si>
  <si>
    <t xml:space="preserve">7034 - 1853 Bendigo E/C</t>
  </si>
  <si>
    <t xml:space="preserve">8054 - 2001 Southern Cross</t>
  </si>
  <si>
    <t xml:space="preserve">8041 - 1730 Epsom</t>
  </si>
  <si>
    <t xml:space="preserve">7042 - 1938 Bendigo E/C</t>
  </si>
  <si>
    <t xml:space="preserve">8054 - 2001 Southern Cross - Assist</t>
  </si>
  <si>
    <t xml:space="preserve">8461 - 0725 Bairnsdale</t>
  </si>
  <si>
    <t xml:space="preserve">8405 - 0805 Traralgon</t>
  </si>
  <si>
    <t xml:space="preserve">8420 - 1139 Southern Cross</t>
  </si>
  <si>
    <t xml:space="preserve">8049 - 1925 Bendigo¹ </t>
  </si>
  <si>
    <t xml:space="preserve">8058 - 2127 Southern Cross - Assist</t>
  </si>
  <si>
    <r>
      <rPr>
        <b val="true"/>
        <sz val="10"/>
        <color rgb="FF000000"/>
        <rFont val="Network Sans"/>
        <family val="0"/>
        <charset val="1"/>
      </rPr>
      <t xml:space="preserve">Aidone                    </t>
    </r>
    <r>
      <rPr>
        <b val="true"/>
        <sz val="10"/>
        <color rgb="FFFF0000"/>
        <rFont val="Network Sans"/>
        <family val="0"/>
        <charset val="1"/>
      </rPr>
      <t xml:space="preserve">see roster for tomorrow</t>
    </r>
  </si>
  <si>
    <t xml:space="preserve">8465 - 1156 Bairnsdale - Assist</t>
  </si>
  <si>
    <t xml:space="preserve">8468 - 1635 Southern Cross - Assist</t>
  </si>
  <si>
    <t xml:space="preserve">Rose                        see roster for tomorrow</t>
  </si>
  <si>
    <r>
      <rPr>
        <b val="true"/>
        <sz val="10"/>
        <color rgb="FF000000"/>
        <rFont val="Network Sans"/>
        <family val="0"/>
        <charset val="1"/>
      </rPr>
      <t xml:space="preserve">W Wilson                 </t>
    </r>
    <r>
      <rPr>
        <b val="true"/>
        <sz val="10"/>
        <color rgb="FFFF0000"/>
        <rFont val="Network Sans"/>
        <family val="0"/>
        <charset val="1"/>
      </rPr>
      <t xml:space="preserve">see roster for tomorrow</t>
    </r>
  </si>
  <si>
    <t xml:space="preserve">8419 - 1516 Traralgon</t>
  </si>
  <si>
    <t xml:space="preserve">8468 - Relieve 1803 up BDE</t>
  </si>
  <si>
    <t xml:space="preserve">8401 - 0645 Traralgon</t>
  </si>
  <si>
    <t xml:space="preserve">8058 - 2127 Southern Cross</t>
  </si>
  <si>
    <t xml:space="preserve">Harris                            AV</t>
  </si>
  <si>
    <t xml:space="preserve">see Roster 44</t>
  </si>
  <si>
    <t xml:space="preserve">8630 - Relieve 1944 up ALB - Assist</t>
  </si>
  <si>
    <t xml:space="preserve">8419 - 1516 Traralgon - assist</t>
  </si>
  <si>
    <t xml:space="preserve">8468 - 1806 Southern Cross</t>
  </si>
  <si>
    <t xml:space="preserve">8054 - 2046 Southern Cross</t>
  </si>
  <si>
    <t xml:space="preserve">SEE ROSTER 79</t>
  </si>
  <si>
    <t xml:space="preserve">Rostan, Urand, R Phillips, Norman, W Wilson, </t>
  </si>
  <si>
    <t xml:space="preserve">Lauina, Luu, Buescher, P Roberts, Henkel, Reyes, Newman - LSL, Borleis, Crane,  Lyon - LSL, Ward - LSL</t>
  </si>
  <si>
    <t xml:space="preserve">ROSTER WEEK 3</t>
  </si>
  <si>
    <t xml:space="preserve">Harris             AV</t>
  </si>
  <si>
    <t xml:space="preserve">8430 - 1710 Southern Cross </t>
  </si>
  <si>
    <r>
      <rPr>
        <sz val="9"/>
        <rFont val="Network Sans"/>
        <family val="0"/>
        <charset val="1"/>
      </rPr>
      <t xml:space="preserve">8782 - 1524 Southern Cross </t>
    </r>
    <r>
      <rPr>
        <sz val="9"/>
        <color rgb="FFFF0000"/>
        <rFont val="Network Sans"/>
        <family val="0"/>
        <charset val="1"/>
      </rPr>
      <t xml:space="preserve">R-25</t>
    </r>
  </si>
  <si>
    <t xml:space="preserve">covered</t>
  </si>
  <si>
    <r>
      <rPr>
        <sz val="9"/>
        <rFont val="Network Sans"/>
        <family val="0"/>
        <charset val="1"/>
      </rPr>
      <t xml:space="preserve">8336 - 2023 Southern Cross-Ass </t>
    </r>
    <r>
      <rPr>
        <sz val="9"/>
        <color rgb="FFFF0000"/>
        <rFont val="Network Sans"/>
        <family val="0"/>
        <charset val="1"/>
      </rPr>
      <t xml:space="preserve">R53</t>
    </r>
  </si>
  <si>
    <t xml:space="preserve">1419</t>
  </si>
  <si>
    <r>
      <rPr>
        <sz val="9"/>
        <color rgb="FFA6A6A6"/>
        <rFont val="Network Sans"/>
        <family val="0"/>
        <charset val="1"/>
      </rPr>
      <t xml:space="preserve">8744 - 0855 Southern Cross - </t>
    </r>
    <r>
      <rPr>
        <sz val="9"/>
        <color rgb="FFFF0000"/>
        <rFont val="Network Sans"/>
        <family val="0"/>
        <charset val="1"/>
      </rPr>
      <t xml:space="preserve">R 80</t>
    </r>
  </si>
  <si>
    <r>
      <rPr>
        <sz val="9"/>
        <color rgb="FFA6A6A6"/>
        <rFont val="Network Sans"/>
        <family val="0"/>
        <charset val="1"/>
      </rPr>
      <t xml:space="preserve">8774 - 1404 Southern Cross - </t>
    </r>
    <r>
      <rPr>
        <sz val="9"/>
        <color rgb="FFFF0000"/>
        <rFont val="Network Sans"/>
        <family val="0"/>
        <charset val="1"/>
      </rPr>
      <t xml:space="preserve">R 37</t>
    </r>
  </si>
  <si>
    <t xml:space="preserve">Rostan, Urand, Norman, W Wilson, </t>
  </si>
  <si>
    <t xml:space="preserve">Lauina, Luu, Buescher, P Roberts, Henkel, Reyes, Newman - LSL, Borleis, Crane, Lyon - LSL, Ward - LSL</t>
  </si>
  <si>
    <t xml:space="preserve">Harris               AV</t>
  </si>
  <si>
    <t xml:space="preserve">8853 - 1651 Wyndham Vale = AV2</t>
  </si>
  <si>
    <t xml:space="preserve">8181 - 2030 Wendouree = R75</t>
  </si>
  <si>
    <t xml:space="preserve">1700</t>
  </si>
  <si>
    <t xml:space="preserve">0100</t>
  </si>
  <si>
    <t xml:space="preserve">RTBU Duties</t>
  </si>
  <si>
    <t xml:space="preserve">Rostan, Urand, Norman, DeRozario C/L, W Wilson, </t>
  </si>
  <si>
    <t xml:space="preserve">cover by AV4</t>
  </si>
  <si>
    <t xml:space="preserve">cover R57/R50</t>
  </si>
  <si>
    <t xml:space="preserve">Rostan, Urand, DeRozario, Li - CLVE, W Wilson, Norman</t>
  </si>
  <si>
    <r>
      <rPr>
        <b val="true"/>
        <sz val="10"/>
        <color rgb="FF000000"/>
        <rFont val="Network Sans"/>
        <family val="0"/>
        <charset val="1"/>
      </rPr>
      <t xml:space="preserve">Shaw                       </t>
    </r>
    <r>
      <rPr>
        <b val="true"/>
        <sz val="10"/>
        <color rgb="FFFF0000"/>
        <rFont val="Network Sans"/>
        <family val="0"/>
        <charset val="1"/>
      </rPr>
      <t xml:space="preserve">see roster for tomorrow</t>
    </r>
  </si>
  <si>
    <t xml:space="preserve">Rostan, Urand, Norman</t>
  </si>
  <si>
    <t xml:space="preserve">Gilmour
see roster for tomorrow</t>
  </si>
  <si>
    <t xml:space="preserve"> </t>
  </si>
  <si>
    <t xml:space="preserve">SEE ROSTER 14</t>
  </si>
  <si>
    <t xml:space="preserve">Low (no REST)</t>
  </si>
  <si>
    <t xml:space="preserve">  </t>
  </si>
  <si>
    <t xml:space="preserve">Edwards S * see roster 1st june</t>
  </si>
  <si>
    <t xml:space="preserve">Uzelac (no rest)</t>
  </si>
  <si>
    <t xml:space="preserve">0709</t>
  </si>
  <si>
    <t xml:space="preserve">1130</t>
  </si>
  <si>
    <t xml:space="preserve">1830</t>
  </si>
  <si>
    <t xml:space="preserve">cover not required</t>
  </si>
  <si>
    <t xml:space="preserve">8025 - 1422 Bendigo - Assist</t>
  </si>
  <si>
    <t xml:space="preserve">1922</t>
  </si>
  <si>
    <t xml:space="preserve">8615 - 1205 Albury = R20</t>
  </si>
  <si>
    <t xml:space="preserve">R/C BGO-SCS</t>
  </si>
  <si>
    <t xml:space="preserve">Cassimatis                </t>
  </si>
  <si>
    <t xml:space="preserve">1748</t>
  </si>
  <si>
    <r>
      <rPr>
        <b val="true"/>
        <sz val="10"/>
        <color rgb="FF000000"/>
        <rFont val="Network Sans"/>
        <family val="0"/>
        <charset val="1"/>
      </rPr>
      <t xml:space="preserve">Connell                   </t>
    </r>
    <r>
      <rPr>
        <b val="true"/>
        <sz val="10"/>
        <color rgb="FFFF0000"/>
        <rFont val="Network Sans"/>
        <family val="0"/>
        <charset val="1"/>
      </rPr>
      <t xml:space="preserve">see roster for tomorrow</t>
    </r>
  </si>
  <si>
    <t xml:space="preserve">8630 - Relieve 1944 up ALB </t>
  </si>
  <si>
    <t xml:space="preserve">1629</t>
  </si>
  <si>
    <t xml:space="preserve">Luu</t>
  </si>
  <si>
    <t xml:space="preserve">2138</t>
  </si>
  <si>
    <t xml:space="preserve">0909</t>
  </si>
  <si>
    <t xml:space="preserve">1444</t>
  </si>
  <si>
    <t xml:space="preserve">1111</t>
  </si>
  <si>
    <t xml:space="preserve">1805</t>
  </si>
  <si>
    <t xml:space="preserve">cover not requried</t>
  </si>
  <si>
    <t xml:space="preserve">Lauina, Buescher, P Roberts, Reyes, Newman - LSL, Borleis, Crane, Timmis, Lyon - LSL, Ward - LSL</t>
  </si>
  <si>
    <t xml:space="preserve">ROSTER WEEK 4</t>
  </si>
  <si>
    <t xml:space="preserve">2211</t>
  </si>
  <si>
    <t xml:space="preserve">8630 - 1944 up ALB - assist</t>
  </si>
  <si>
    <r>
      <rPr>
        <strike val="true"/>
        <sz val="9"/>
        <color rgb="FFBFBFBF"/>
        <rFont val="Network Sans"/>
        <family val="0"/>
        <charset val="1"/>
      </rPr>
      <t xml:space="preserve">8734 - 0735 Southern Cross</t>
    </r>
    <r>
      <rPr>
        <sz val="9"/>
        <color rgb="FFBFBFBF"/>
        <rFont val="Network Sans"/>
        <family val="0"/>
        <charset val="1"/>
      </rPr>
      <t xml:space="preserve"> R-59</t>
    </r>
  </si>
  <si>
    <r>
      <rPr>
        <strike val="true"/>
        <sz val="9"/>
        <color rgb="FFBFBFBF"/>
        <rFont val="Network Sans"/>
        <family val="0"/>
        <charset val="1"/>
      </rPr>
      <t xml:space="preserve">8318 - 1213 Southern Cross</t>
    </r>
    <r>
      <rPr>
        <sz val="9"/>
        <color rgb="FFBFBFBF"/>
        <rFont val="Network Sans"/>
        <family val="0"/>
        <charset val="1"/>
      </rPr>
      <t xml:space="preserve"> R-AV6</t>
    </r>
  </si>
  <si>
    <t xml:space="preserve">Edwards S</t>
  </si>
  <si>
    <t xml:space="preserve">Davis W</t>
  </si>
  <si>
    <t xml:space="preserve">8625 - 1802 Albury - Buffet</t>
  </si>
  <si>
    <t xml:space="preserve">8630 - Relieve 1944 up ALB - Buffet</t>
  </si>
  <si>
    <t xml:space="preserve">See Roster 69</t>
  </si>
  <si>
    <t xml:space="preserve">Schulze* see roster 2nd june</t>
  </si>
  <si>
    <t xml:space="preserve">ASSESSOR SKILLSET</t>
  </si>
  <si>
    <t xml:space="preserve">2000</t>
  </si>
  <si>
    <t xml:space="preserve">Rostan, Urand, Kalra C/L, Norman</t>
  </si>
  <si>
    <t xml:space="preserve">Training 1000-1200</t>
  </si>
  <si>
    <t xml:space="preserve">0500</t>
  </si>
  <si>
    <t xml:space="preserve">8776 - 1410 Southern Cross - R11</t>
  </si>
  <si>
    <t xml:space="preserve">8050 - 1835 Southern Cross - R AV3</t>
  </si>
  <si>
    <r>
      <rPr>
        <b val="true"/>
        <sz val="10"/>
        <color rgb="FF000000"/>
        <rFont val="Network Sans"/>
        <family val="0"/>
        <charset val="1"/>
      </rPr>
      <t xml:space="preserve">Jenkin </t>
    </r>
    <r>
      <rPr>
        <b val="true"/>
        <sz val="10"/>
        <color rgb="FFFF0000"/>
        <rFont val="Network Sans"/>
        <family val="0"/>
        <charset val="1"/>
      </rPr>
      <t xml:space="preserve">* see roster 3-4 june</t>
    </r>
  </si>
  <si>
    <t xml:space="preserve">1630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</si>
</sst>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F800]dddd&quot;, &quot;mmmm\ dd&quot;, &quot;yyyy"/>
    <numFmt numFmtId="167" formatCode="General"/>
    <numFmt numFmtId="168" formatCode="h:mm:ss;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etwork Sans"/>
      <family val="0"/>
      <charset val="1"/>
    </font>
    <font>
      <sz val="9"/>
      <color rgb="FF000000"/>
      <name val="Network Sans"/>
      <family val="0"/>
      <charset val="1"/>
    </font>
    <font>
      <b val="true"/>
      <sz val="24"/>
      <color rgb="FF000000"/>
      <name val="Network Sans"/>
      <family val="0"/>
      <charset val="1"/>
    </font>
    <font>
      <b val="true"/>
      <sz val="16"/>
      <color rgb="FF000000"/>
      <name val="Network Sans"/>
      <family val="0"/>
      <charset val="1"/>
    </font>
    <font>
      <sz val="16"/>
      <color rgb="FF000000"/>
      <name val="Network Sans"/>
      <family val="0"/>
      <charset val="1"/>
    </font>
    <font>
      <sz val="9"/>
      <name val="Network Sans"/>
      <family val="0"/>
      <charset val="1"/>
    </font>
    <font>
      <b val="true"/>
      <sz val="10"/>
      <color rgb="FFFF0000"/>
      <name val="Network Sans"/>
      <family val="0"/>
      <charset val="1"/>
    </font>
    <font>
      <b val="true"/>
      <sz val="9"/>
      <color rgb="FFFF0000"/>
      <name val="Network Sans"/>
      <family val="0"/>
      <charset val="1"/>
    </font>
    <font>
      <b val="true"/>
      <sz val="10"/>
      <color rgb="FF000000"/>
      <name val="Network Sans"/>
      <family val="0"/>
      <charset val="1"/>
    </font>
    <font>
      <sz val="9"/>
      <color rgb="FFFF0000"/>
      <name val="Network Sans"/>
      <family val="0"/>
      <charset val="1"/>
    </font>
    <font>
      <b val="true"/>
      <sz val="9"/>
      <name val="Network Sans"/>
      <family val="0"/>
      <charset val="1"/>
    </font>
    <font>
      <b val="true"/>
      <sz val="10"/>
      <name val="Network Sans"/>
      <family val="0"/>
      <charset val="1"/>
    </font>
    <font>
      <b val="true"/>
      <sz val="12"/>
      <color rgb="FF000000"/>
      <name val="Network Sans"/>
      <family val="0"/>
      <charset val="1"/>
    </font>
    <font>
      <sz val="9"/>
      <color rgb="FFA6A6A6"/>
      <name val="Network Sans"/>
      <family val="0"/>
      <charset val="1"/>
    </font>
    <font>
      <sz val="9"/>
      <color rgb="FFD9D9D9"/>
      <name val="Network Sans"/>
      <family val="0"/>
      <charset val="1"/>
    </font>
    <font>
      <b val="true"/>
      <sz val="9"/>
      <color rgb="FFD9D9D9"/>
      <name val="Network Sans"/>
      <family val="0"/>
      <charset val="1"/>
    </font>
    <font>
      <b val="true"/>
      <sz val="10"/>
      <color rgb="FFD9D9D9"/>
      <name val="Network Sans"/>
      <family val="0"/>
      <charset val="1"/>
    </font>
    <font>
      <b val="true"/>
      <sz val="9"/>
      <color rgb="FFA6A6A6"/>
      <name val="Network Sans"/>
      <family val="0"/>
      <charset val="1"/>
    </font>
    <font>
      <sz val="9"/>
      <color rgb="FFBFBFBF"/>
      <name val="Network Sans"/>
      <family val="0"/>
      <charset val="1"/>
    </font>
    <font>
      <b val="true"/>
      <sz val="9"/>
      <color rgb="FFBFBFBF"/>
      <name val="Network Sans"/>
      <family val="0"/>
      <charset val="1"/>
    </font>
    <font>
      <b val="true"/>
      <sz val="10"/>
      <color rgb="FFBFBFBF"/>
      <name val="Network Sans"/>
      <family val="0"/>
      <charset val="1"/>
    </font>
    <font>
      <strike val="true"/>
      <sz val="9"/>
      <color rgb="FFBFBFBF"/>
      <name val="Network Sans"/>
      <family val="0"/>
      <charset val="1"/>
    </font>
    <font>
      <sz val="9"/>
      <color rgb="FFFFFFFF"/>
      <name val="Network Sans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8F0FF"/>
        <bgColor rgb="FFC9F1FF"/>
      </patternFill>
    </fill>
    <fill>
      <patternFill patternType="solid">
        <fgColor rgb="FFC9F1FF"/>
        <bgColor rgb="FFC8F0FF"/>
      </patternFill>
    </fill>
    <fill>
      <patternFill patternType="solid">
        <fgColor rgb="FFFFFF00"/>
        <bgColor rgb="FFFFCC00"/>
      </patternFill>
    </fill>
    <fill>
      <patternFill patternType="solid">
        <fgColor rgb="FFFFFFCC"/>
        <bgColor rgb="FFFFF2CC"/>
      </patternFill>
    </fill>
    <fill>
      <patternFill patternType="solid">
        <fgColor rgb="FFFFE699"/>
        <bgColor rgb="FFFFFF99"/>
      </patternFill>
    </fill>
    <fill>
      <patternFill patternType="solid">
        <fgColor rgb="FFFFF2CC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7F3F98"/>
        <bgColor rgb="FF993366"/>
      </patternFill>
    </fill>
  </fills>
  <borders count="5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6" fontId="7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7" fontId="1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9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7" fontId="11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3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0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3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7" fontId="11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3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4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2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3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4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9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1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9" fillId="2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3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3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3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4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4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2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4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4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9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4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5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3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1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5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4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3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1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5" borderId="1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3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4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4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4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4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9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9" fillId="2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0" borderId="4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5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4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3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5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9" fillId="6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7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4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3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4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4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7" fillId="0" borderId="2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3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9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9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8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8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8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7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7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2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3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3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2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2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2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2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8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7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3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3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3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2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2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7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1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9" fillId="3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3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7" fillId="0" borderId="4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5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5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2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6" fillId="9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7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23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C9F1FF"/>
        </patternFill>
      </fill>
    </dxf>
    <dxf>
      <fill>
        <patternFill>
          <bgColor rgb="FFC9F1FF"/>
        </patternFill>
      </fill>
    </dxf>
    <dxf>
      <font>
        <color rgb="00FFFFFF"/>
      </font>
      <fill>
        <patternFill>
          <bgColor rgb="FFFFF2CC"/>
        </patternFill>
      </fill>
    </dxf>
    <dxf>
      <font>
        <color rgb="00FFFFFF"/>
      </font>
      <fill>
        <patternFill>
          <bgColor rgb="FFC9F1FF"/>
        </patternFill>
      </fill>
    </dxf>
    <dxf>
      <fill>
        <patternFill>
          <bgColor rgb="FFC9F1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F3F98"/>
      <rgbColor rgb="FFFFFFCC"/>
      <rgbColor rgb="FFC9F1FF"/>
      <rgbColor rgb="FF660066"/>
      <rgbColor rgb="FFFF8080"/>
      <rgbColor rgb="FF0066CC"/>
      <rgbColor rgb="FFE7D5EE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C8F0FF"/>
      <rgbColor rgb="FFFFF2CC"/>
      <rgbColor rgb="FFFFFF99"/>
      <rgbColor rgb="FFD9D9D9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391" activePane="bottomRight" state="frozen"/>
      <selection pane="topLeft" activeCell="A1" activeCellId="0" sqref="A1"/>
      <selection pane="topRight" activeCell="B1" activeCellId="0" sqref="B1"/>
      <selection pane="bottomLeft" activeCell="A391" activeCellId="0" sqref="A391"/>
      <selection pane="bottomRight" activeCell="E412" activeCellId="0" sqref="E412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true" hidden="true" outlineLevel="0" max="12" min="11" style="3" width="11.52"/>
    <col collapsed="false" customWidth="false" hidden="true" outlineLevel="0" max="1024" min="13" style="3" width="9.14"/>
  </cols>
  <sheetData>
    <row r="1" customFormat="false" ht="21.75" hidden="false" customHeight="true" outlineLevel="0" collapsed="false">
      <c r="B1" s="6" t="s">
        <v>0</v>
      </c>
      <c r="C1" s="6"/>
      <c r="D1" s="6"/>
      <c r="E1" s="7"/>
      <c r="F1" s="8" t="n">
        <v>43961</v>
      </c>
      <c r="G1" s="8"/>
      <c r="H1" s="8"/>
      <c r="I1" s="8"/>
      <c r="J1" s="8"/>
    </row>
    <row r="2" customFormat="false" ht="21.75" hidden="false" customHeight="true" outlineLevel="0" collapsed="false">
      <c r="B2" s="9" t="s">
        <v>1</v>
      </c>
      <c r="C2" s="9"/>
      <c r="D2" s="9"/>
      <c r="E2" s="10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21"/>
      <c r="C5" s="22"/>
      <c r="D5" s="23"/>
      <c r="E5" s="22" t="s">
        <v>11</v>
      </c>
      <c r="F5" s="24"/>
      <c r="G5" s="25"/>
      <c r="H5" s="26"/>
      <c r="I5" s="27" t="s">
        <v>12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21"/>
      <c r="C6" s="29"/>
      <c r="D6" s="21"/>
      <c r="E6" s="29"/>
      <c r="F6" s="30"/>
      <c r="G6" s="25"/>
      <c r="H6" s="26"/>
      <c r="I6" s="27"/>
      <c r="J6" s="28"/>
    </row>
    <row r="7" customFormat="false" ht="12.2" hidden="false" customHeight="true" outlineLevel="0" collapsed="false">
      <c r="A7" s="20"/>
      <c r="B7" s="21"/>
      <c r="C7" s="29"/>
      <c r="D7" s="21"/>
      <c r="E7" s="29"/>
      <c r="F7" s="30"/>
      <c r="G7" s="25"/>
      <c r="H7" s="26"/>
      <c r="I7" s="27"/>
      <c r="J7" s="28"/>
    </row>
    <row r="8" customFormat="false" ht="12.2" hidden="false" customHeight="true" outlineLevel="0" collapsed="false">
      <c r="A8" s="20"/>
      <c r="B8" s="31"/>
      <c r="C8" s="32"/>
      <c r="D8" s="31"/>
      <c r="E8" s="32"/>
      <c r="F8" s="33"/>
      <c r="G8" s="25"/>
      <c r="H8" s="26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14</v>
      </c>
      <c r="D9" s="35" t="s">
        <v>15</v>
      </c>
      <c r="E9" s="36" t="s">
        <v>16</v>
      </c>
      <c r="F9" s="37" t="s">
        <v>13</v>
      </c>
      <c r="G9" s="38" t="s">
        <v>17</v>
      </c>
      <c r="H9" s="39" t="s">
        <v>18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20</v>
      </c>
      <c r="C10" s="42"/>
      <c r="D10" s="41"/>
      <c r="E10" s="42"/>
      <c r="F10" s="43"/>
      <c r="G10" s="38"/>
      <c r="H10" s="39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38"/>
      <c r="H11" s="39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38"/>
      <c r="H12" s="39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21</v>
      </c>
      <c r="C13" s="36" t="s">
        <v>22</v>
      </c>
      <c r="D13" s="35" t="s">
        <v>23</v>
      </c>
      <c r="E13" s="36" t="s">
        <v>24</v>
      </c>
      <c r="F13" s="37"/>
      <c r="G13" s="38" t="s">
        <v>25</v>
      </c>
      <c r="H13" s="47" t="s">
        <v>26</v>
      </c>
      <c r="I13" s="48" t="s">
        <v>27</v>
      </c>
      <c r="J13" s="28" t="str">
        <f aca="false">IF($B$13="SPER","REST", IF($B$13="SPEX","EX",""))</f>
        <v>REST</v>
      </c>
    </row>
    <row r="14" customFormat="false" ht="12.2" hidden="false" customHeight="true" outlineLevel="0" collapsed="false">
      <c r="A14" s="34"/>
      <c r="B14" s="41" t="s">
        <v>28</v>
      </c>
      <c r="C14" s="49" t="s">
        <v>29</v>
      </c>
      <c r="D14" s="41"/>
      <c r="E14" s="42"/>
      <c r="F14" s="43"/>
      <c r="G14" s="38"/>
      <c r="H14" s="47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38"/>
      <c r="H15" s="47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38"/>
      <c r="H16" s="47"/>
      <c r="I16" s="48"/>
      <c r="J16" s="28"/>
    </row>
    <row r="17" customFormat="false" ht="12.2" hidden="false" customHeight="true" outlineLevel="0" collapsed="false">
      <c r="A17" s="34" t="n">
        <v>4</v>
      </c>
      <c r="B17" s="50"/>
      <c r="C17" s="51"/>
      <c r="D17" s="50"/>
      <c r="E17" s="29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21"/>
      <c r="C18" s="29"/>
      <c r="D18" s="21"/>
      <c r="E18" s="29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21"/>
      <c r="C19" s="29"/>
      <c r="D19" s="21"/>
      <c r="E19" s="29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21"/>
      <c r="C20" s="29"/>
      <c r="D20" s="21"/>
      <c r="E20" s="32"/>
      <c r="F20" s="30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50"/>
      <c r="C21" s="51"/>
      <c r="D21" s="50"/>
      <c r="E21" s="29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21"/>
      <c r="C22" s="29"/>
      <c r="D22" s="21"/>
      <c r="E22" s="29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21"/>
      <c r="C23" s="29"/>
      <c r="D23" s="21"/>
      <c r="E23" s="29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31"/>
      <c r="C24" s="32"/>
      <c r="D24" s="31"/>
      <c r="E24" s="32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21"/>
      <c r="C25" s="29"/>
      <c r="D25" s="21"/>
      <c r="E25" s="29" t="s">
        <v>11</v>
      </c>
      <c r="F25" s="30"/>
      <c r="G25" s="38"/>
      <c r="H25" s="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21"/>
      <c r="C26" s="29"/>
      <c r="D26" s="21"/>
      <c r="E26" s="29"/>
      <c r="F26" s="30"/>
      <c r="G26" s="38"/>
      <c r="H26" s="53"/>
      <c r="I26" s="40"/>
      <c r="J26" s="28"/>
    </row>
    <row r="27" customFormat="false" ht="12.2" hidden="false" customHeight="true" outlineLevel="0" collapsed="false">
      <c r="A27" s="34"/>
      <c r="B27" s="21"/>
      <c r="C27" s="29"/>
      <c r="D27" s="21"/>
      <c r="E27" s="29"/>
      <c r="F27" s="30"/>
      <c r="G27" s="38"/>
      <c r="H27" s="53"/>
      <c r="I27" s="40"/>
      <c r="J27" s="28"/>
    </row>
    <row r="28" customFormat="false" ht="12.2" hidden="false" customHeight="true" outlineLevel="0" collapsed="false">
      <c r="A28" s="34"/>
      <c r="B28" s="31"/>
      <c r="C28" s="32"/>
      <c r="D28" s="31"/>
      <c r="E28" s="32"/>
      <c r="F28" s="33"/>
      <c r="G28" s="38"/>
      <c r="H28" s="53"/>
      <c r="I28" s="40"/>
      <c r="J28" s="28"/>
    </row>
    <row r="29" customFormat="false" ht="12.2" hidden="false" customHeight="true" outlineLevel="0" collapsed="false">
      <c r="A29" s="34" t="n">
        <v>7</v>
      </c>
      <c r="B29" s="50"/>
      <c r="C29" s="51"/>
      <c r="D29" s="50"/>
      <c r="E29" s="29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21"/>
      <c r="C30" s="29"/>
      <c r="D30" s="21"/>
      <c r="E30" s="29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21"/>
      <c r="C31" s="29"/>
      <c r="D31" s="21"/>
      <c r="E31" s="29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31"/>
      <c r="C32" s="32"/>
      <c r="D32" s="31"/>
      <c r="E32" s="32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/>
      <c r="D33" s="35"/>
      <c r="E33" s="36" t="s">
        <v>34</v>
      </c>
      <c r="F33" s="37"/>
      <c r="G33" s="38" t="s">
        <v>35</v>
      </c>
      <c r="H33" s="47" t="s">
        <v>36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38</v>
      </c>
      <c r="C34" s="42"/>
      <c r="D34" s="41"/>
      <c r="E34" s="42"/>
      <c r="F34" s="43"/>
      <c r="G34" s="38"/>
      <c r="H34" s="47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38"/>
      <c r="H35" s="47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38"/>
      <c r="H36" s="47"/>
      <c r="I36" s="40"/>
      <c r="J36" s="28"/>
    </row>
    <row r="37" customFormat="false" ht="12.2" hidden="false" customHeight="true" outlineLevel="0" collapsed="false">
      <c r="A37" s="34" t="n">
        <v>9</v>
      </c>
      <c r="B37" s="50"/>
      <c r="C37" s="51"/>
      <c r="D37" s="50"/>
      <c r="E37" s="29" t="s">
        <v>11</v>
      </c>
      <c r="F37" s="52"/>
      <c r="G37" s="38"/>
      <c r="H37" s="53"/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21"/>
      <c r="C38" s="29"/>
      <c r="D38" s="21"/>
      <c r="E38" s="29"/>
      <c r="F38" s="30"/>
      <c r="G38" s="38"/>
      <c r="H38" s="53"/>
      <c r="I38" s="48"/>
      <c r="J38" s="28"/>
    </row>
    <row r="39" customFormat="false" ht="12.2" hidden="false" customHeight="true" outlineLevel="0" collapsed="false">
      <c r="A39" s="34"/>
      <c r="B39" s="21"/>
      <c r="C39" s="29"/>
      <c r="D39" s="21"/>
      <c r="E39" s="29"/>
      <c r="F39" s="30"/>
      <c r="G39" s="38"/>
      <c r="H39" s="53"/>
      <c r="I39" s="48"/>
      <c r="J39" s="28"/>
    </row>
    <row r="40" customFormat="false" ht="12.2" hidden="false" customHeight="true" outlineLevel="0" collapsed="false">
      <c r="A40" s="34"/>
      <c r="B40" s="31"/>
      <c r="C40" s="32"/>
      <c r="D40" s="31"/>
      <c r="E40" s="32"/>
      <c r="F40" s="33"/>
      <c r="G40" s="38"/>
      <c r="H40" s="53"/>
      <c r="I40" s="48"/>
      <c r="J40" s="28"/>
    </row>
    <row r="41" customFormat="false" ht="12.2" hidden="false" customHeight="true" outlineLevel="0" collapsed="false">
      <c r="A41" s="55" t="n">
        <v>10</v>
      </c>
      <c r="B41" s="50"/>
      <c r="C41" s="51"/>
      <c r="D41" s="50"/>
      <c r="E41" s="29" t="s">
        <v>11</v>
      </c>
      <c r="F41" s="52"/>
      <c r="G41" s="56"/>
      <c r="H41" s="57"/>
      <c r="I41" s="54" t="s">
        <v>40</v>
      </c>
      <c r="J41" s="58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21"/>
      <c r="C42" s="29"/>
      <c r="D42" s="21"/>
      <c r="E42" s="29"/>
      <c r="F42" s="30"/>
      <c r="G42" s="56"/>
      <c r="H42" s="57"/>
      <c r="I42" s="54"/>
      <c r="J42" s="58"/>
    </row>
    <row r="43" customFormat="false" ht="12.2" hidden="false" customHeight="true" outlineLevel="0" collapsed="false">
      <c r="A43" s="55"/>
      <c r="B43" s="21"/>
      <c r="C43" s="29"/>
      <c r="D43" s="21"/>
      <c r="E43" s="29"/>
      <c r="F43" s="30"/>
      <c r="G43" s="56"/>
      <c r="H43" s="57"/>
      <c r="I43" s="54"/>
      <c r="J43" s="58"/>
    </row>
    <row r="44" customFormat="false" ht="12.2" hidden="false" customHeight="true" outlineLevel="0" collapsed="false">
      <c r="A44" s="55"/>
      <c r="B44" s="21"/>
      <c r="C44" s="29"/>
      <c r="D44" s="21"/>
      <c r="E44" s="29"/>
      <c r="F44" s="30"/>
      <c r="G44" s="56"/>
      <c r="H44" s="57"/>
      <c r="I44" s="54"/>
      <c r="J44" s="58"/>
    </row>
    <row r="45" customFormat="false" ht="12.2" hidden="false" customHeight="true" outlineLevel="0" collapsed="false">
      <c r="A45" s="34" t="n">
        <v>11</v>
      </c>
      <c r="B45" s="59"/>
      <c r="C45" s="51"/>
      <c r="D45" s="52"/>
      <c r="E45" s="51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29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29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32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29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29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29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32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/>
      <c r="D53" s="35"/>
      <c r="E53" s="36" t="s">
        <v>34</v>
      </c>
      <c r="F53" s="37" t="s">
        <v>13</v>
      </c>
      <c r="G53" s="38" t="s">
        <v>43</v>
      </c>
      <c r="H53" s="39" t="s">
        <v>44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46</v>
      </c>
      <c r="C54" s="42"/>
      <c r="D54" s="41"/>
      <c r="E54" s="42"/>
      <c r="F54" s="43"/>
      <c r="G54" s="38"/>
      <c r="H54" s="39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38"/>
      <c r="H55" s="39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38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47</v>
      </c>
      <c r="D57" s="35" t="s">
        <v>48</v>
      </c>
      <c r="E57" s="36" t="s">
        <v>49</v>
      </c>
      <c r="F57" s="37" t="s">
        <v>13</v>
      </c>
      <c r="G57" s="38" t="s">
        <v>50</v>
      </c>
      <c r="H57" s="39" t="s">
        <v>51</v>
      </c>
      <c r="I57" s="40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53</v>
      </c>
      <c r="C58" s="42" t="s">
        <v>54</v>
      </c>
      <c r="D58" s="41" t="s">
        <v>48</v>
      </c>
      <c r="E58" s="42" t="s">
        <v>55</v>
      </c>
      <c r="F58" s="43" t="s">
        <v>13</v>
      </c>
      <c r="G58" s="38"/>
      <c r="H58" s="39"/>
      <c r="I58" s="40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38"/>
      <c r="H59" s="39"/>
      <c r="I59" s="40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38"/>
      <c r="H60" s="39"/>
      <c r="I60" s="40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29" t="s">
        <v>11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29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29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32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21</v>
      </c>
      <c r="C65" s="36" t="s">
        <v>57</v>
      </c>
      <c r="D65" s="35"/>
      <c r="E65" s="36" t="s">
        <v>34</v>
      </c>
      <c r="F65" s="37"/>
      <c r="G65" s="67" t="s">
        <v>58</v>
      </c>
      <c r="H65" s="68" t="s">
        <v>59</v>
      </c>
      <c r="I65" s="40" t="s">
        <v>60</v>
      </c>
      <c r="J65" s="28"/>
    </row>
    <row r="66" customFormat="false" ht="12.2" hidden="false" customHeight="true" outlineLevel="0" collapsed="false">
      <c r="A66" s="34"/>
      <c r="B66" s="41" t="s">
        <v>61</v>
      </c>
      <c r="C66" s="42"/>
      <c r="D66" s="41"/>
      <c r="E66" s="42"/>
      <c r="F66" s="43"/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62</v>
      </c>
      <c r="D69" s="35" t="s">
        <v>48</v>
      </c>
      <c r="E69" s="36" t="s">
        <v>63</v>
      </c>
      <c r="F69" s="37" t="s">
        <v>13</v>
      </c>
      <c r="G69" s="38" t="s">
        <v>35</v>
      </c>
      <c r="H69" s="47" t="s">
        <v>36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65</v>
      </c>
      <c r="C70" s="42"/>
      <c r="D70" s="41"/>
      <c r="E70" s="42" t="s">
        <v>34</v>
      </c>
      <c r="F70" s="43"/>
      <c r="G70" s="38"/>
      <c r="H70" s="47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38"/>
      <c r="H71" s="47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38"/>
      <c r="H72" s="47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66</v>
      </c>
      <c r="C73" s="36"/>
      <c r="D73" s="35"/>
      <c r="E73" s="36" t="s">
        <v>34</v>
      </c>
      <c r="F73" s="37"/>
      <c r="G73" s="67" t="s">
        <v>67</v>
      </c>
      <c r="H73" s="68" t="s">
        <v>68</v>
      </c>
      <c r="I73" s="40" t="s">
        <v>69</v>
      </c>
      <c r="J73" s="28"/>
    </row>
    <row r="74" customFormat="false" ht="12.2" hidden="false" customHeight="true" outlineLevel="0" collapsed="false">
      <c r="A74" s="34"/>
      <c r="B74" s="41" t="s">
        <v>70</v>
      </c>
      <c r="C74" s="42"/>
      <c r="D74" s="41"/>
      <c r="E74" s="42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29" t="s">
        <v>11</v>
      </c>
      <c r="F77" s="59"/>
      <c r="G77" s="60"/>
      <c r="H77" s="39"/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29"/>
      <c r="F78" s="62"/>
      <c r="G78" s="60"/>
      <c r="H78" s="39"/>
      <c r="I78" s="40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29"/>
      <c r="F79" s="62"/>
      <c r="G79" s="60"/>
      <c r="H79" s="39"/>
      <c r="I79" s="40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32"/>
      <c r="F80" s="64"/>
      <c r="G80" s="60"/>
      <c r="H80" s="39"/>
      <c r="I80" s="40"/>
      <c r="J80" s="28"/>
    </row>
    <row r="81" customFormat="false" ht="12.2" hidden="false" customHeight="true" outlineLevel="0" collapsed="false">
      <c r="A81" s="55" t="n">
        <v>20</v>
      </c>
      <c r="B81" s="50" t="s">
        <v>13</v>
      </c>
      <c r="C81" s="51" t="s">
        <v>72</v>
      </c>
      <c r="D81" s="50" t="s">
        <v>15</v>
      </c>
      <c r="E81" s="29" t="s">
        <v>73</v>
      </c>
      <c r="F81" s="52" t="s">
        <v>13</v>
      </c>
      <c r="G81" s="56" t="s">
        <v>74</v>
      </c>
      <c r="H81" s="57" t="s">
        <v>75</v>
      </c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21" t="s">
        <v>77</v>
      </c>
      <c r="C82" s="29"/>
      <c r="D82" s="21"/>
      <c r="E82" s="29"/>
      <c r="F82" s="30"/>
      <c r="G82" s="56"/>
      <c r="H82" s="57"/>
      <c r="I82" s="54"/>
      <c r="J82" s="69"/>
    </row>
    <row r="83" customFormat="false" ht="12.2" hidden="false" customHeight="true" outlineLevel="0" collapsed="false">
      <c r="A83" s="55"/>
      <c r="B83" s="21"/>
      <c r="C83" s="29"/>
      <c r="D83" s="21"/>
      <c r="E83" s="29"/>
      <c r="F83" s="30"/>
      <c r="G83" s="56"/>
      <c r="H83" s="57"/>
      <c r="I83" s="54"/>
      <c r="J83" s="69"/>
    </row>
    <row r="84" customFormat="false" ht="12.2" hidden="false" customHeight="true" outlineLevel="0" collapsed="false">
      <c r="A84" s="55"/>
      <c r="B84" s="21"/>
      <c r="C84" s="29"/>
      <c r="D84" s="21"/>
      <c r="E84" s="29"/>
      <c r="F84" s="30"/>
      <c r="G84" s="56"/>
      <c r="H84" s="57"/>
      <c r="I84" s="54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51" t="s">
        <v>11</v>
      </c>
      <c r="F85" s="52"/>
      <c r="G85" s="60"/>
      <c r="H85" s="39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29"/>
      <c r="F86" s="30"/>
      <c r="G86" s="60"/>
      <c r="H86" s="39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29"/>
      <c r="F87" s="30"/>
      <c r="G87" s="60"/>
      <c r="H87" s="39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32"/>
      <c r="F88" s="33"/>
      <c r="G88" s="60"/>
      <c r="H88" s="39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66</v>
      </c>
      <c r="C89" s="36"/>
      <c r="D89" s="35"/>
      <c r="E89" s="36" t="s">
        <v>34</v>
      </c>
      <c r="F89" s="37"/>
      <c r="G89" s="70" t="s">
        <v>79</v>
      </c>
      <c r="H89" s="68" t="s">
        <v>80</v>
      </c>
      <c r="I89" s="40" t="s">
        <v>81</v>
      </c>
      <c r="J89" s="28"/>
    </row>
    <row r="90" customFormat="false" ht="12.2" hidden="false" customHeight="true" outlineLevel="0" collapsed="false">
      <c r="A90" s="34"/>
      <c r="B90" s="41" t="s">
        <v>82</v>
      </c>
      <c r="C90" s="42"/>
      <c r="D90" s="41"/>
      <c r="E90" s="42"/>
      <c r="F90" s="43"/>
      <c r="G90" s="70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70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70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29" t="s">
        <v>11</v>
      </c>
      <c r="F93" s="52"/>
      <c r="G93" s="60"/>
      <c r="H93" s="39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29"/>
      <c r="F94" s="30"/>
      <c r="G94" s="60"/>
      <c r="H94" s="39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29"/>
      <c r="F95" s="30"/>
      <c r="G95" s="60"/>
      <c r="H95" s="39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32"/>
      <c r="F96" s="33"/>
      <c r="G96" s="60"/>
      <c r="H96" s="39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29" t="s">
        <v>11</v>
      </c>
      <c r="F97" s="52"/>
      <c r="G97" s="60"/>
      <c r="H97" s="39"/>
      <c r="I97" s="40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29"/>
      <c r="F98" s="30"/>
      <c r="G98" s="60"/>
      <c r="H98" s="39"/>
      <c r="I98" s="40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29"/>
      <c r="F99" s="30"/>
      <c r="G99" s="60"/>
      <c r="H99" s="39"/>
      <c r="I99" s="40"/>
      <c r="J99" s="28"/>
    </row>
    <row r="100" customFormat="false" ht="12.2" hidden="false" customHeight="true" outlineLevel="0" collapsed="false">
      <c r="A100" s="34"/>
      <c r="B100" s="62"/>
      <c r="C100" s="63"/>
      <c r="D100" s="30"/>
      <c r="E100" s="32"/>
      <c r="F100" s="30"/>
      <c r="G100" s="60"/>
      <c r="H100" s="39"/>
      <c r="I100" s="40"/>
      <c r="J100" s="28"/>
    </row>
    <row r="101" customFormat="false" ht="12.2" hidden="false" customHeight="true" outlineLevel="0" collapsed="false">
      <c r="A101" s="34" t="n">
        <v>25</v>
      </c>
      <c r="B101" s="35" t="s">
        <v>21</v>
      </c>
      <c r="C101" s="36"/>
      <c r="D101" s="35"/>
      <c r="E101" s="29" t="s">
        <v>34</v>
      </c>
      <c r="F101" s="37"/>
      <c r="G101" s="60" t="s">
        <v>17</v>
      </c>
      <c r="H101" s="39" t="s">
        <v>85</v>
      </c>
      <c r="I101" s="40" t="s">
        <v>86</v>
      </c>
      <c r="J101" s="28"/>
    </row>
    <row r="102" customFormat="false" ht="12.2" hidden="false" customHeight="true" outlineLevel="0" collapsed="false">
      <c r="A102" s="34"/>
      <c r="B102" s="41" t="s">
        <v>87</v>
      </c>
      <c r="C102" s="42"/>
      <c r="D102" s="41"/>
      <c r="E102" s="42"/>
      <c r="F102" s="43"/>
      <c r="G102" s="60"/>
      <c r="H102" s="39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0"/>
      <c r="H103" s="39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0"/>
      <c r="H104" s="39"/>
      <c r="I104" s="40"/>
      <c r="J104" s="28"/>
    </row>
    <row r="105" customFormat="false" ht="12.2" hidden="false" customHeight="true" outlineLevel="0" collapsed="false">
      <c r="A105" s="34" t="n">
        <v>26</v>
      </c>
      <c r="B105" s="62"/>
      <c r="C105" s="63"/>
      <c r="D105" s="30"/>
      <c r="E105" s="29" t="s">
        <v>11</v>
      </c>
      <c r="F105" s="30"/>
      <c r="G105" s="60"/>
      <c r="H105" s="39"/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29"/>
      <c r="F106" s="30"/>
      <c r="G106" s="60"/>
      <c r="H106" s="39"/>
      <c r="I106" s="40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29"/>
      <c r="F107" s="30"/>
      <c r="G107" s="60"/>
      <c r="H107" s="39"/>
      <c r="I107" s="40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32"/>
      <c r="F108" s="33"/>
      <c r="G108" s="60"/>
      <c r="H108" s="39"/>
      <c r="I108" s="40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29" t="s">
        <v>11</v>
      </c>
      <c r="F109" s="52"/>
      <c r="G109" s="60"/>
      <c r="H109" s="39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29"/>
      <c r="F110" s="30"/>
      <c r="G110" s="60"/>
      <c r="H110" s="39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29"/>
      <c r="F111" s="30"/>
      <c r="G111" s="60"/>
      <c r="H111" s="39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32"/>
      <c r="F112" s="33"/>
      <c r="G112" s="60"/>
      <c r="H112" s="39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29" t="s">
        <v>11</v>
      </c>
      <c r="F113" s="52"/>
      <c r="G113" s="60"/>
      <c r="H113" s="39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29"/>
      <c r="F114" s="30"/>
      <c r="G114" s="60"/>
      <c r="H114" s="39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29"/>
      <c r="F115" s="30"/>
      <c r="G115" s="60"/>
      <c r="H115" s="39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32"/>
      <c r="F116" s="33"/>
      <c r="G116" s="60"/>
      <c r="H116" s="39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29" t="s">
        <v>11</v>
      </c>
      <c r="F117" s="52"/>
      <c r="G117" s="60"/>
      <c r="H117" s="39"/>
      <c r="I117" s="40" t="s">
        <v>91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29"/>
      <c r="F118" s="30"/>
      <c r="G118" s="60"/>
      <c r="H118" s="39"/>
      <c r="I118" s="40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29"/>
      <c r="F119" s="30"/>
      <c r="G119" s="60"/>
      <c r="H119" s="39"/>
      <c r="I119" s="40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32"/>
      <c r="F120" s="33"/>
      <c r="G120" s="60"/>
      <c r="H120" s="39"/>
      <c r="I120" s="40"/>
      <c r="J120" s="28"/>
    </row>
    <row r="121" customFormat="false" ht="12.2" hidden="false" customHeight="true" outlineLevel="0" collapsed="false">
      <c r="A121" s="55" t="n">
        <v>30</v>
      </c>
      <c r="B121" s="50" t="s">
        <v>13</v>
      </c>
      <c r="C121" s="51"/>
      <c r="D121" s="50"/>
      <c r="E121" s="29" t="s">
        <v>34</v>
      </c>
      <c r="F121" s="52"/>
      <c r="G121" s="56" t="s">
        <v>79</v>
      </c>
      <c r="H121" s="57" t="s">
        <v>92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21" t="s">
        <v>87</v>
      </c>
      <c r="C122" s="29" t="s">
        <v>94</v>
      </c>
      <c r="D122" s="21" t="s">
        <v>48</v>
      </c>
      <c r="E122" s="29" t="s">
        <v>95</v>
      </c>
      <c r="F122" s="30" t="s">
        <v>13</v>
      </c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21"/>
      <c r="C123" s="29"/>
      <c r="D123" s="21"/>
      <c r="E123" s="29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21"/>
      <c r="C124" s="29"/>
      <c r="D124" s="21"/>
      <c r="E124" s="29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51" t="s">
        <v>11</v>
      </c>
      <c r="F125" s="52"/>
      <c r="G125" s="38"/>
      <c r="H125" s="39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29"/>
      <c r="F126" s="30"/>
      <c r="G126" s="38"/>
      <c r="H126" s="39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29"/>
      <c r="F127" s="30"/>
      <c r="G127" s="38"/>
      <c r="H127" s="39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32"/>
      <c r="F128" s="33"/>
      <c r="G128" s="38"/>
      <c r="H128" s="39"/>
      <c r="I128" s="40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29" t="s">
        <v>11</v>
      </c>
      <c r="F129" s="52"/>
      <c r="G129" s="38"/>
      <c r="H129" s="39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29"/>
      <c r="F130" s="30"/>
      <c r="G130" s="38"/>
      <c r="H130" s="39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29"/>
      <c r="F131" s="30"/>
      <c r="G131" s="38"/>
      <c r="H131" s="39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32"/>
      <c r="F132" s="33"/>
      <c r="G132" s="38"/>
      <c r="H132" s="39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98</v>
      </c>
      <c r="D133" s="35" t="s">
        <v>15</v>
      </c>
      <c r="E133" s="36" t="s">
        <v>99</v>
      </c>
      <c r="F133" s="37" t="s">
        <v>13</v>
      </c>
      <c r="G133" s="38" t="s">
        <v>100</v>
      </c>
      <c r="H133" s="39" t="s">
        <v>101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103</v>
      </c>
      <c r="C134" s="42"/>
      <c r="D134" s="41"/>
      <c r="E134" s="42"/>
      <c r="F134" s="43"/>
      <c r="G134" s="38"/>
      <c r="H134" s="39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38"/>
      <c r="H135" s="39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38"/>
      <c r="H136" s="39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104</v>
      </c>
      <c r="D137" s="35" t="s">
        <v>48</v>
      </c>
      <c r="E137" s="36" t="s">
        <v>105</v>
      </c>
      <c r="F137" s="37" t="s">
        <v>13</v>
      </c>
      <c r="G137" s="38" t="s">
        <v>106</v>
      </c>
      <c r="H137" s="39" t="s">
        <v>107</v>
      </c>
      <c r="I137" s="48" t="s">
        <v>108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61</v>
      </c>
      <c r="C138" s="42" t="s">
        <v>109</v>
      </c>
      <c r="D138" s="41" t="s">
        <v>110</v>
      </c>
      <c r="E138" s="42" t="s">
        <v>111</v>
      </c>
      <c r="F138" s="43" t="s">
        <v>13</v>
      </c>
      <c r="G138" s="38"/>
      <c r="H138" s="39"/>
      <c r="I138" s="48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38"/>
      <c r="H139" s="39"/>
      <c r="I139" s="48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38"/>
      <c r="H140" s="39"/>
      <c r="I140" s="48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29" t="s">
        <v>11</v>
      </c>
      <c r="F141" s="52"/>
      <c r="G141" s="38"/>
      <c r="H141" s="39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29"/>
      <c r="F142" s="30"/>
      <c r="G142" s="38"/>
      <c r="H142" s="39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29"/>
      <c r="F143" s="30"/>
      <c r="G143" s="38"/>
      <c r="H143" s="39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32"/>
      <c r="F144" s="33"/>
      <c r="G144" s="38"/>
      <c r="H144" s="39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29" t="s">
        <v>11</v>
      </c>
      <c r="F145" s="30"/>
      <c r="G145" s="38"/>
      <c r="H145" s="39"/>
      <c r="I145" s="48" t="s">
        <v>113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29"/>
      <c r="F146" s="30"/>
      <c r="G146" s="38"/>
      <c r="H146" s="39"/>
      <c r="I146" s="48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29"/>
      <c r="F147" s="30"/>
      <c r="G147" s="38"/>
      <c r="H147" s="39"/>
      <c r="I147" s="48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32"/>
      <c r="F148" s="33"/>
      <c r="G148" s="38"/>
      <c r="H148" s="39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114</v>
      </c>
      <c r="D149" s="35" t="s">
        <v>110</v>
      </c>
      <c r="E149" s="36" t="s">
        <v>115</v>
      </c>
      <c r="F149" s="37" t="s">
        <v>13</v>
      </c>
      <c r="G149" s="38" t="s">
        <v>116</v>
      </c>
      <c r="H149" s="39" t="s">
        <v>117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n">
        <v>101</v>
      </c>
      <c r="C150" s="42"/>
      <c r="D150" s="41"/>
      <c r="E150" s="42"/>
      <c r="F150" s="43"/>
      <c r="G150" s="38"/>
      <c r="H150" s="39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38"/>
      <c r="H151" s="39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38"/>
      <c r="H152" s="39"/>
      <c r="I152" s="40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29" t="s">
        <v>11</v>
      </c>
      <c r="F153" s="52"/>
      <c r="G153" s="38"/>
      <c r="H153" s="39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29"/>
      <c r="F154" s="30"/>
      <c r="G154" s="38"/>
      <c r="H154" s="39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29"/>
      <c r="F155" s="30"/>
      <c r="G155" s="38"/>
      <c r="H155" s="39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32"/>
      <c r="F156" s="33"/>
      <c r="G156" s="38"/>
      <c r="H156" s="39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66</v>
      </c>
      <c r="C157" s="36"/>
      <c r="D157" s="35"/>
      <c r="E157" s="36" t="s">
        <v>11</v>
      </c>
      <c r="F157" s="37"/>
      <c r="G157" s="67"/>
      <c r="H157" s="68"/>
      <c r="I157" s="40" t="s">
        <v>120</v>
      </c>
      <c r="J157" s="28"/>
    </row>
    <row r="158" customFormat="false" ht="12.2" hidden="false" customHeight="true" outlineLevel="0" collapsed="false">
      <c r="A158" s="34"/>
      <c r="B158" s="41" t="s">
        <v>103</v>
      </c>
      <c r="C158" s="42"/>
      <c r="D158" s="41"/>
      <c r="E158" s="42"/>
      <c r="F158" s="43"/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42" t="s">
        <v>121</v>
      </c>
      <c r="D161" s="41" t="s">
        <v>110</v>
      </c>
      <c r="E161" s="42" t="s">
        <v>122</v>
      </c>
      <c r="F161" s="43" t="s">
        <v>13</v>
      </c>
      <c r="G161" s="56" t="s">
        <v>74</v>
      </c>
      <c r="H161" s="71" t="s">
        <v>123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n">
        <v>109</v>
      </c>
      <c r="C162" s="42" t="s">
        <v>125</v>
      </c>
      <c r="D162" s="41" t="s">
        <v>48</v>
      </c>
      <c r="E162" s="42" t="s">
        <v>126</v>
      </c>
      <c r="F162" s="43" t="s">
        <v>13</v>
      </c>
      <c r="G162" s="56"/>
      <c r="H162" s="71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56"/>
      <c r="H163" s="71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56"/>
      <c r="H164" s="71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51" t="s">
        <v>11</v>
      </c>
      <c r="F165" s="52"/>
      <c r="G165" s="38"/>
      <c r="H165" s="39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29"/>
      <c r="F166" s="30"/>
      <c r="G166" s="38"/>
      <c r="H166" s="39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29"/>
      <c r="F167" s="30"/>
      <c r="G167" s="38"/>
      <c r="H167" s="39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32"/>
      <c r="F168" s="33"/>
      <c r="G168" s="38"/>
      <c r="H168" s="39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128</v>
      </c>
      <c r="D169" s="35" t="s">
        <v>110</v>
      </c>
      <c r="E169" s="36" t="s">
        <v>129</v>
      </c>
      <c r="F169" s="37" t="s">
        <v>13</v>
      </c>
      <c r="G169" s="38" t="s">
        <v>130</v>
      </c>
      <c r="H169" s="39" t="s">
        <v>131</v>
      </c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133</v>
      </c>
      <c r="C170" s="42" t="s">
        <v>134</v>
      </c>
      <c r="D170" s="41" t="s">
        <v>110</v>
      </c>
      <c r="E170" s="42" t="s">
        <v>135</v>
      </c>
      <c r="F170" s="43" t="s">
        <v>13</v>
      </c>
      <c r="G170" s="38"/>
      <c r="H170" s="39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38"/>
      <c r="H171" s="39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38"/>
      <c r="H172" s="39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66</v>
      </c>
      <c r="C173" s="36"/>
      <c r="D173" s="35"/>
      <c r="E173" s="36" t="s">
        <v>34</v>
      </c>
      <c r="F173" s="37"/>
      <c r="G173" s="67" t="s">
        <v>136</v>
      </c>
      <c r="H173" s="68" t="s">
        <v>137</v>
      </c>
      <c r="I173" s="40" t="s">
        <v>138</v>
      </c>
      <c r="J173" s="28"/>
    </row>
    <row r="174" customFormat="false" ht="12.2" hidden="false" customHeight="true" outlineLevel="0" collapsed="false">
      <c r="A174" s="34"/>
      <c r="B174" s="41" t="s">
        <v>139</v>
      </c>
      <c r="C174" s="42"/>
      <c r="D174" s="41"/>
      <c r="E174" s="42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21</v>
      </c>
      <c r="C177" s="36"/>
      <c r="D177" s="35"/>
      <c r="E177" s="36" t="s">
        <v>34</v>
      </c>
      <c r="F177" s="37"/>
      <c r="G177" s="38" t="s">
        <v>140</v>
      </c>
      <c r="H177" s="39" t="s">
        <v>141</v>
      </c>
      <c r="I177" s="40" t="s">
        <v>142</v>
      </c>
      <c r="J177" s="28"/>
    </row>
    <row r="178" customFormat="false" ht="12.2" hidden="false" customHeight="true" outlineLevel="0" collapsed="false">
      <c r="A178" s="34"/>
      <c r="B178" s="41" t="s">
        <v>143</v>
      </c>
      <c r="C178" s="42"/>
      <c r="D178" s="41"/>
      <c r="E178" s="42"/>
      <c r="F178" s="43"/>
      <c r="G178" s="38"/>
      <c r="H178" s="39"/>
      <c r="I178" s="40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38"/>
      <c r="H179" s="39"/>
      <c r="I179" s="40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38"/>
      <c r="H180" s="39"/>
      <c r="I180" s="40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144</v>
      </c>
      <c r="D181" s="35" t="s">
        <v>145</v>
      </c>
      <c r="E181" s="36" t="s">
        <v>146</v>
      </c>
      <c r="F181" s="37" t="s">
        <v>13</v>
      </c>
      <c r="G181" s="38" t="s">
        <v>147</v>
      </c>
      <c r="H181" s="39" t="s">
        <v>148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70</v>
      </c>
      <c r="C182" s="42"/>
      <c r="D182" s="41"/>
      <c r="E182" s="42"/>
      <c r="F182" s="43"/>
      <c r="G182" s="38"/>
      <c r="H182" s="39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38"/>
      <c r="H183" s="39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38"/>
      <c r="H184" s="39"/>
      <c r="I184" s="40"/>
      <c r="J184" s="28"/>
    </row>
    <row r="185" customFormat="false" ht="12.2" hidden="false" customHeight="true" outlineLevel="0" collapsed="false">
      <c r="A185" s="34" t="n">
        <v>46</v>
      </c>
      <c r="B185" s="59"/>
      <c r="C185" s="66"/>
      <c r="D185" s="52"/>
      <c r="E185" s="29" t="s">
        <v>11</v>
      </c>
      <c r="F185" s="52"/>
      <c r="G185" s="38"/>
      <c r="H185" s="39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29"/>
      <c r="F186" s="30"/>
      <c r="G186" s="38"/>
      <c r="H186" s="39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29"/>
      <c r="F187" s="30"/>
      <c r="G187" s="38"/>
      <c r="H187" s="39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32"/>
      <c r="F188" s="33"/>
      <c r="G188" s="38"/>
      <c r="H188" s="39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/>
      <c r="D189" s="35"/>
      <c r="E189" s="36" t="s">
        <v>34</v>
      </c>
      <c r="F189" s="37"/>
      <c r="G189" s="72" t="s">
        <v>151</v>
      </c>
      <c r="H189" s="39" t="s">
        <v>152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139</v>
      </c>
      <c r="C190" s="42" t="s">
        <v>154</v>
      </c>
      <c r="D190" s="41" t="s">
        <v>48</v>
      </c>
      <c r="E190" s="42" t="s">
        <v>155</v>
      </c>
      <c r="F190" s="43" t="s">
        <v>13</v>
      </c>
      <c r="G190" s="72"/>
      <c r="H190" s="39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72"/>
      <c r="H191" s="39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72"/>
      <c r="H192" s="39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29" t="s">
        <v>11</v>
      </c>
      <c r="F193" s="52"/>
      <c r="G193" s="38"/>
      <c r="H193" s="39"/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29"/>
      <c r="F194" s="30"/>
      <c r="G194" s="38"/>
      <c r="H194" s="39"/>
      <c r="I194" s="40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29"/>
      <c r="F195" s="30"/>
      <c r="G195" s="38"/>
      <c r="H195" s="39"/>
      <c r="I195" s="40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32"/>
      <c r="F196" s="33"/>
      <c r="G196" s="38"/>
      <c r="H196" s="39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157</v>
      </c>
      <c r="D197" s="35" t="s">
        <v>110</v>
      </c>
      <c r="E197" s="36" t="s">
        <v>158</v>
      </c>
      <c r="F197" s="37" t="s">
        <v>13</v>
      </c>
      <c r="G197" s="38" t="s">
        <v>159</v>
      </c>
      <c r="H197" s="39" t="s">
        <v>160</v>
      </c>
      <c r="I197" s="48" t="s">
        <v>161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162</v>
      </c>
      <c r="C198" s="42"/>
      <c r="D198" s="41"/>
      <c r="E198" s="42"/>
      <c r="F198" s="43"/>
      <c r="G198" s="38"/>
      <c r="H198" s="39"/>
      <c r="I198" s="4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38"/>
      <c r="H199" s="39"/>
      <c r="I199" s="4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38"/>
      <c r="H200" s="39"/>
      <c r="I200" s="48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29" t="s">
        <v>11</v>
      </c>
      <c r="F201" s="52"/>
      <c r="G201" s="56"/>
      <c r="H201" s="71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29"/>
      <c r="F202" s="30"/>
      <c r="G202" s="56"/>
      <c r="H202" s="71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29"/>
      <c r="F203" s="30"/>
      <c r="G203" s="56"/>
      <c r="H203" s="71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29"/>
      <c r="F204" s="30"/>
      <c r="G204" s="56"/>
      <c r="H204" s="71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51" t="s">
        <v>11</v>
      </c>
      <c r="F205" s="52"/>
      <c r="G205" s="38"/>
      <c r="H205" s="39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29"/>
      <c r="F206" s="30"/>
      <c r="G206" s="38"/>
      <c r="H206" s="39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29"/>
      <c r="F207" s="30"/>
      <c r="G207" s="38"/>
      <c r="H207" s="39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32"/>
      <c r="F208" s="33"/>
      <c r="G208" s="38"/>
      <c r="H208" s="39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29" t="s">
        <v>11</v>
      </c>
      <c r="F209" s="52"/>
      <c r="G209" s="38"/>
      <c r="H209" s="39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29"/>
      <c r="F210" s="30"/>
      <c r="G210" s="38"/>
      <c r="H210" s="39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29"/>
      <c r="F211" s="30"/>
      <c r="G211" s="38"/>
      <c r="H211" s="39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32"/>
      <c r="F212" s="33"/>
      <c r="G212" s="38"/>
      <c r="H212" s="39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29" t="s">
        <v>11</v>
      </c>
      <c r="F213" s="52"/>
      <c r="G213" s="38"/>
      <c r="H213" s="39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29"/>
      <c r="F214" s="30"/>
      <c r="G214" s="38"/>
      <c r="H214" s="39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29"/>
      <c r="F215" s="30"/>
      <c r="G215" s="38"/>
      <c r="H215" s="39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32"/>
      <c r="F216" s="33"/>
      <c r="G216" s="38"/>
      <c r="H216" s="39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29" t="s">
        <v>11</v>
      </c>
      <c r="F217" s="52"/>
      <c r="G217" s="38"/>
      <c r="H217" s="39"/>
      <c r="I217" s="40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29"/>
      <c r="F218" s="30"/>
      <c r="G218" s="38"/>
      <c r="H218" s="39"/>
      <c r="I218" s="40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29"/>
      <c r="F219" s="30"/>
      <c r="G219" s="38"/>
      <c r="H219" s="39"/>
      <c r="I219" s="40"/>
      <c r="J219" s="28"/>
    </row>
    <row r="220" customFormat="false" ht="12.2" hidden="false" customHeight="true" outlineLevel="0" collapsed="false">
      <c r="A220" s="34"/>
      <c r="B220" s="62"/>
      <c r="C220" s="63"/>
      <c r="D220" s="30"/>
      <c r="E220" s="32"/>
      <c r="F220" s="30"/>
      <c r="G220" s="38"/>
      <c r="H220" s="39"/>
      <c r="I220" s="40"/>
      <c r="J220" s="28"/>
    </row>
    <row r="221" customFormat="false" ht="12.2" hidden="false" customHeight="true" outlineLevel="0" collapsed="false">
      <c r="A221" s="34" t="n">
        <v>55</v>
      </c>
      <c r="B221" s="73" t="s">
        <v>13</v>
      </c>
      <c r="C221" s="66"/>
      <c r="D221" s="52"/>
      <c r="E221" s="29" t="s">
        <v>34</v>
      </c>
      <c r="F221" s="52"/>
      <c r="G221" s="38" t="s">
        <v>168</v>
      </c>
      <c r="H221" s="39" t="s">
        <v>160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74" t="s">
        <v>170</v>
      </c>
      <c r="C222" s="63"/>
      <c r="D222" s="30"/>
      <c r="E222" s="29"/>
      <c r="F222" s="30"/>
      <c r="G222" s="38"/>
      <c r="H222" s="39"/>
      <c r="I222" s="40"/>
      <c r="J222" s="28"/>
    </row>
    <row r="223" customFormat="false" ht="12.2" hidden="false" customHeight="true" outlineLevel="0" collapsed="false">
      <c r="A223" s="34"/>
      <c r="B223" s="74"/>
      <c r="C223" s="75"/>
      <c r="D223" s="30"/>
      <c r="E223" s="29"/>
      <c r="F223" s="30"/>
      <c r="G223" s="38"/>
      <c r="H223" s="39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32"/>
      <c r="F224" s="33"/>
      <c r="G224" s="38"/>
      <c r="H224" s="39"/>
      <c r="I224" s="40"/>
      <c r="J224" s="28"/>
    </row>
    <row r="225" customFormat="false" ht="12.2" hidden="false" customHeight="true" outlineLevel="0" collapsed="false">
      <c r="A225" s="34" t="n">
        <v>56</v>
      </c>
      <c r="B225" s="74" t="s">
        <v>13</v>
      </c>
      <c r="C225" s="63" t="s">
        <v>171</v>
      </c>
      <c r="D225" s="30" t="s">
        <v>172</v>
      </c>
      <c r="E225" s="29"/>
      <c r="F225" s="30"/>
      <c r="G225" s="38" t="s">
        <v>173</v>
      </c>
      <c r="H225" s="39" t="s">
        <v>174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74" t="s">
        <v>176</v>
      </c>
      <c r="C226" s="63" t="s">
        <v>177</v>
      </c>
      <c r="D226" s="30" t="s">
        <v>178</v>
      </c>
      <c r="E226" s="29" t="s">
        <v>179</v>
      </c>
      <c r="F226" s="30" t="s">
        <v>13</v>
      </c>
      <c r="G226" s="38"/>
      <c r="H226" s="39"/>
      <c r="I226" s="40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29"/>
      <c r="F227" s="30"/>
      <c r="G227" s="38"/>
      <c r="H227" s="39"/>
      <c r="I227" s="40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32"/>
      <c r="F228" s="33"/>
      <c r="G228" s="38"/>
      <c r="H228" s="39"/>
      <c r="I228" s="40"/>
      <c r="J228" s="28"/>
    </row>
    <row r="229" customFormat="false" ht="12.2" hidden="false" customHeight="true" outlineLevel="0" collapsed="false">
      <c r="A229" s="34" t="n">
        <v>57</v>
      </c>
      <c r="B229" s="59" t="s">
        <v>13</v>
      </c>
      <c r="C229" s="66" t="s">
        <v>180</v>
      </c>
      <c r="D229" s="52" t="s">
        <v>178</v>
      </c>
      <c r="E229" s="29" t="s">
        <v>181</v>
      </c>
      <c r="F229" s="52" t="s">
        <v>13</v>
      </c>
      <c r="G229" s="38" t="s">
        <v>182</v>
      </c>
      <c r="H229" s="39" t="s">
        <v>183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 t="s">
        <v>185</v>
      </c>
      <c r="C230" s="63" t="s">
        <v>186</v>
      </c>
      <c r="D230" s="30" t="s">
        <v>187</v>
      </c>
      <c r="E230" s="29" t="s">
        <v>188</v>
      </c>
      <c r="F230" s="30" t="s">
        <v>13</v>
      </c>
      <c r="G230" s="38"/>
      <c r="H230" s="39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29"/>
      <c r="F231" s="30"/>
      <c r="G231" s="38"/>
      <c r="H231" s="39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32"/>
      <c r="F232" s="33"/>
      <c r="G232" s="38"/>
      <c r="H232" s="39"/>
      <c r="I232" s="40"/>
      <c r="J232" s="28"/>
    </row>
    <row r="233" customFormat="false" ht="12.2" hidden="false" customHeight="true" outlineLevel="0" collapsed="false">
      <c r="A233" s="34" t="n">
        <v>58</v>
      </c>
      <c r="B233" s="59" t="s">
        <v>66</v>
      </c>
      <c r="C233" s="76" t="s">
        <v>189</v>
      </c>
      <c r="D233" s="77" t="s">
        <v>15</v>
      </c>
      <c r="E233" s="78" t="s">
        <v>190</v>
      </c>
      <c r="F233" s="77" t="s">
        <v>13</v>
      </c>
      <c r="G233" s="79" t="s">
        <v>191</v>
      </c>
      <c r="H233" s="71" t="s">
        <v>192</v>
      </c>
      <c r="I233" s="40" t="s">
        <v>193</v>
      </c>
      <c r="J233" s="28"/>
    </row>
    <row r="234" customFormat="false" ht="12.2" hidden="false" customHeight="true" outlineLevel="0" collapsed="false">
      <c r="A234" s="34"/>
      <c r="B234" s="62" t="s">
        <v>194</v>
      </c>
      <c r="C234" s="63"/>
      <c r="D234" s="30"/>
      <c r="E234" s="29"/>
      <c r="F234" s="30"/>
      <c r="G234" s="79"/>
      <c r="H234" s="71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29"/>
      <c r="F235" s="30"/>
      <c r="G235" s="79"/>
      <c r="H235" s="71"/>
      <c r="I235" s="40"/>
      <c r="J235" s="28"/>
    </row>
    <row r="236" customFormat="false" ht="12.2" hidden="false" customHeight="true" outlineLevel="0" collapsed="false">
      <c r="A236" s="34"/>
      <c r="B236" s="62"/>
      <c r="C236" s="63"/>
      <c r="D236" s="30"/>
      <c r="E236" s="32"/>
      <c r="F236" s="30"/>
      <c r="G236" s="79"/>
      <c r="H236" s="71"/>
      <c r="I236" s="40"/>
      <c r="J236" s="28"/>
    </row>
    <row r="237" customFormat="false" ht="12.2" hidden="false" customHeight="true" outlineLevel="0" collapsed="false">
      <c r="A237" s="34" t="n">
        <v>59</v>
      </c>
      <c r="B237" s="59" t="s">
        <v>21</v>
      </c>
      <c r="C237" s="66" t="s">
        <v>195</v>
      </c>
      <c r="D237" s="52" t="s">
        <v>196</v>
      </c>
      <c r="E237" s="29" t="s">
        <v>24</v>
      </c>
      <c r="F237" s="52"/>
      <c r="G237" s="38" t="s">
        <v>197</v>
      </c>
      <c r="H237" s="39" t="s">
        <v>198</v>
      </c>
      <c r="I237" s="40" t="s">
        <v>199</v>
      </c>
      <c r="J237" s="28" t="str">
        <f aca="false">IF($B$237="SPER","REST", IF($B$237="SPEX","EX",""))</f>
        <v>REST</v>
      </c>
    </row>
    <row r="238" customFormat="false" ht="12.2" hidden="false" customHeight="true" outlineLevel="0" collapsed="false">
      <c r="A238" s="34"/>
      <c r="B238" s="62" t="s">
        <v>38</v>
      </c>
      <c r="C238" s="63"/>
      <c r="D238" s="30"/>
      <c r="E238" s="29"/>
      <c r="F238" s="30"/>
      <c r="G238" s="38"/>
      <c r="H238" s="39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29"/>
      <c r="F239" s="30"/>
      <c r="G239" s="38"/>
      <c r="H239" s="39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32"/>
      <c r="F240" s="33"/>
      <c r="G240" s="38"/>
      <c r="H240" s="39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29" t="s">
        <v>11</v>
      </c>
      <c r="F241" s="52"/>
      <c r="G241" s="56"/>
      <c r="H241" s="71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29"/>
      <c r="F242" s="30"/>
      <c r="G242" s="56"/>
      <c r="H242" s="71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29"/>
      <c r="F243" s="30"/>
      <c r="G243" s="56"/>
      <c r="H243" s="71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29"/>
      <c r="F244" s="30"/>
      <c r="G244" s="56"/>
      <c r="H244" s="71"/>
      <c r="I244" s="54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51" t="s">
        <v>11</v>
      </c>
      <c r="F245" s="52"/>
      <c r="G245" s="38"/>
      <c r="H245" s="39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29"/>
      <c r="F246" s="30"/>
      <c r="G246" s="38"/>
      <c r="H246" s="39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29"/>
      <c r="F247" s="30"/>
      <c r="G247" s="38"/>
      <c r="H247" s="39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32"/>
      <c r="F248" s="33"/>
      <c r="G248" s="38"/>
      <c r="H248" s="39"/>
      <c r="I248" s="40"/>
      <c r="J248" s="61"/>
    </row>
    <row r="249" customFormat="false" ht="12.2" hidden="false" customHeight="true" outlineLevel="0" collapsed="false">
      <c r="A249" s="34" t="n">
        <v>62</v>
      </c>
      <c r="B249" s="59" t="s">
        <v>13</v>
      </c>
      <c r="C249" s="66" t="s">
        <v>202</v>
      </c>
      <c r="D249" s="52"/>
      <c r="E249" s="29" t="s">
        <v>34</v>
      </c>
      <c r="F249" s="52"/>
      <c r="G249" s="38" t="s">
        <v>203</v>
      </c>
      <c r="H249" s="39" t="s">
        <v>204</v>
      </c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 t="s">
        <v>82</v>
      </c>
      <c r="C250" s="63"/>
      <c r="D250" s="30"/>
      <c r="E250" s="29"/>
      <c r="F250" s="30"/>
      <c r="G250" s="38"/>
      <c r="H250" s="39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29"/>
      <c r="F251" s="30"/>
      <c r="G251" s="38"/>
      <c r="H251" s="39"/>
      <c r="I251" s="40"/>
      <c r="J251" s="28"/>
    </row>
    <row r="252" customFormat="false" ht="12.2" hidden="false" customHeight="true" outlineLevel="0" collapsed="false">
      <c r="A252" s="34"/>
      <c r="B252" s="62"/>
      <c r="C252" s="63"/>
      <c r="D252" s="30"/>
      <c r="E252" s="32"/>
      <c r="F252" s="30"/>
      <c r="G252" s="38"/>
      <c r="H252" s="39"/>
      <c r="I252" s="40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29" t="s">
        <v>11</v>
      </c>
      <c r="F253" s="52"/>
      <c r="G253" s="38"/>
      <c r="H253" s="39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29"/>
      <c r="F254" s="30"/>
      <c r="G254" s="38"/>
      <c r="H254" s="39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29"/>
      <c r="F255" s="30"/>
      <c r="G255" s="38"/>
      <c r="H255" s="39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32"/>
      <c r="F256" s="33"/>
      <c r="G256" s="38"/>
      <c r="H256" s="39"/>
      <c r="I256" s="40"/>
      <c r="J256" s="28"/>
    </row>
    <row r="257" customFormat="false" ht="12.2" hidden="false" customHeight="true" outlineLevel="0" collapsed="false">
      <c r="A257" s="34" t="n">
        <v>64</v>
      </c>
      <c r="B257" s="62" t="s">
        <v>13</v>
      </c>
      <c r="C257" s="63" t="s">
        <v>207</v>
      </c>
      <c r="D257" s="30" t="s">
        <v>196</v>
      </c>
      <c r="E257" s="29" t="s">
        <v>208</v>
      </c>
      <c r="F257" s="30" t="s">
        <v>13</v>
      </c>
      <c r="G257" s="38" t="s">
        <v>209</v>
      </c>
      <c r="H257" s="39" t="s">
        <v>210</v>
      </c>
      <c r="I257" s="40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 t="s">
        <v>28</v>
      </c>
      <c r="C258" s="63"/>
      <c r="D258" s="30"/>
      <c r="E258" s="29"/>
      <c r="F258" s="30"/>
      <c r="G258" s="38"/>
      <c r="H258" s="39"/>
      <c r="I258" s="40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29"/>
      <c r="F259" s="30"/>
      <c r="G259" s="38"/>
      <c r="H259" s="39"/>
      <c r="I259" s="40"/>
      <c r="J259" s="28"/>
    </row>
    <row r="260" customFormat="false" ht="12.2" hidden="false" customHeight="true" outlineLevel="0" collapsed="false">
      <c r="A260" s="34"/>
      <c r="B260" s="64"/>
      <c r="C260" s="65"/>
      <c r="D260" s="33"/>
      <c r="E260" s="32"/>
      <c r="F260" s="33"/>
      <c r="G260" s="38"/>
      <c r="H260" s="39"/>
      <c r="I260" s="40"/>
      <c r="J260" s="28"/>
    </row>
    <row r="261" customFormat="false" ht="12.2" hidden="false" customHeight="true" outlineLevel="0" collapsed="false">
      <c r="A261" s="34" t="n">
        <v>65</v>
      </c>
      <c r="B261" s="35" t="s">
        <v>66</v>
      </c>
      <c r="C261" s="36"/>
      <c r="D261" s="35"/>
      <c r="E261" s="36" t="s">
        <v>34</v>
      </c>
      <c r="F261" s="37"/>
      <c r="G261" s="67" t="s">
        <v>212</v>
      </c>
      <c r="H261" s="68" t="s">
        <v>213</v>
      </c>
      <c r="I261" s="40" t="s">
        <v>214</v>
      </c>
      <c r="J261" s="28"/>
    </row>
    <row r="262" customFormat="false" ht="12.2" hidden="false" customHeight="true" outlineLevel="0" collapsed="false">
      <c r="A262" s="34"/>
      <c r="B262" s="41" t="s">
        <v>77</v>
      </c>
      <c r="C262" s="42"/>
      <c r="D262" s="41"/>
      <c r="E262" s="42"/>
      <c r="F262" s="43"/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59" t="s">
        <v>21</v>
      </c>
      <c r="C265" s="66"/>
      <c r="D265" s="52"/>
      <c r="E265" s="29" t="s">
        <v>34</v>
      </c>
      <c r="F265" s="52"/>
      <c r="G265" s="38" t="s">
        <v>215</v>
      </c>
      <c r="H265" s="39" t="s">
        <v>216</v>
      </c>
      <c r="I265" s="40" t="s">
        <v>217</v>
      </c>
      <c r="J265" s="28"/>
    </row>
    <row r="266" customFormat="false" ht="12.2" hidden="false" customHeight="true" outlineLevel="0" collapsed="false">
      <c r="A266" s="34"/>
      <c r="B266" s="62" t="s">
        <v>176</v>
      </c>
      <c r="C266" s="63"/>
      <c r="D266" s="30"/>
      <c r="E266" s="29"/>
      <c r="F266" s="30"/>
      <c r="G266" s="38"/>
      <c r="H266" s="39"/>
      <c r="I266" s="40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29"/>
      <c r="F267" s="30"/>
      <c r="G267" s="38"/>
      <c r="H267" s="39"/>
      <c r="I267" s="40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32"/>
      <c r="F268" s="33"/>
      <c r="G268" s="38"/>
      <c r="H268" s="39"/>
      <c r="I268" s="40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29" t="s">
        <v>11</v>
      </c>
      <c r="F269" s="52"/>
      <c r="G269" s="38"/>
      <c r="H269" s="39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29"/>
      <c r="F270" s="30"/>
      <c r="G270" s="38"/>
      <c r="H270" s="39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29"/>
      <c r="F271" s="30"/>
      <c r="G271" s="38"/>
      <c r="H271" s="39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32"/>
      <c r="F272" s="33"/>
      <c r="G272" s="38"/>
      <c r="H272" s="39"/>
      <c r="I272" s="40"/>
      <c r="J272" s="28"/>
    </row>
    <row r="273" customFormat="false" ht="12.2" hidden="false" customHeight="true" outlineLevel="0" collapsed="false">
      <c r="A273" s="34" t="n">
        <v>68</v>
      </c>
      <c r="B273" s="59" t="s">
        <v>13</v>
      </c>
      <c r="C273" s="66" t="s">
        <v>219</v>
      </c>
      <c r="D273" s="52" t="s">
        <v>110</v>
      </c>
      <c r="E273" s="29" t="s">
        <v>220</v>
      </c>
      <c r="F273" s="52" t="s">
        <v>13</v>
      </c>
      <c r="G273" s="38" t="s">
        <v>221</v>
      </c>
      <c r="H273" s="39" t="s">
        <v>222</v>
      </c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 t="s">
        <v>224</v>
      </c>
      <c r="C274" s="63" t="s">
        <v>225</v>
      </c>
      <c r="D274" s="30" t="s">
        <v>48</v>
      </c>
      <c r="E274" s="29" t="s">
        <v>226</v>
      </c>
      <c r="F274" s="30" t="s">
        <v>13</v>
      </c>
      <c r="G274" s="38"/>
      <c r="H274" s="39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29"/>
      <c r="F275" s="30"/>
      <c r="G275" s="38"/>
      <c r="H275" s="39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32"/>
      <c r="F276" s="33"/>
      <c r="G276" s="38"/>
      <c r="H276" s="39"/>
      <c r="I276" s="40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29" t="s">
        <v>11</v>
      </c>
      <c r="F277" s="52"/>
      <c r="G277" s="38"/>
      <c r="H277" s="39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29"/>
      <c r="F278" s="30"/>
      <c r="G278" s="38"/>
      <c r="H278" s="39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29"/>
      <c r="F279" s="30"/>
      <c r="G279" s="38"/>
      <c r="H279" s="39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32"/>
      <c r="F280" s="33"/>
      <c r="G280" s="38"/>
      <c r="H280" s="39"/>
      <c r="I280" s="40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29" t="s">
        <v>11</v>
      </c>
      <c r="F281" s="52"/>
      <c r="G281" s="56"/>
      <c r="H281" s="71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29"/>
      <c r="F282" s="30"/>
      <c r="G282" s="56"/>
      <c r="H282" s="71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29"/>
      <c r="F283" s="30"/>
      <c r="G283" s="56"/>
      <c r="H283" s="71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29"/>
      <c r="F284" s="30"/>
      <c r="G284" s="56"/>
      <c r="H284" s="71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51" t="s">
        <v>11</v>
      </c>
      <c r="F285" s="52"/>
      <c r="G285" s="38"/>
      <c r="H285" s="39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29"/>
      <c r="F286" s="30"/>
      <c r="G286" s="38"/>
      <c r="H286" s="39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29"/>
      <c r="F287" s="30"/>
      <c r="G287" s="38"/>
      <c r="H287" s="39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32"/>
      <c r="F288" s="33"/>
      <c r="G288" s="38"/>
      <c r="H288" s="39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29" t="s">
        <v>11</v>
      </c>
      <c r="F289" s="52"/>
      <c r="G289" s="38"/>
      <c r="H289" s="39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29"/>
      <c r="F290" s="30"/>
      <c r="G290" s="38"/>
      <c r="H290" s="39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29"/>
      <c r="F291" s="30"/>
      <c r="G291" s="38"/>
      <c r="H291" s="39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32"/>
      <c r="F292" s="33"/>
      <c r="G292" s="38"/>
      <c r="H292" s="39"/>
      <c r="I292" s="40"/>
      <c r="J292" s="28"/>
    </row>
    <row r="293" customFormat="false" ht="12.2" hidden="false" customHeight="true" outlineLevel="0" collapsed="false">
      <c r="A293" s="34" t="n">
        <v>73</v>
      </c>
      <c r="B293" s="59" t="s">
        <v>21</v>
      </c>
      <c r="C293" s="66" t="s">
        <v>231</v>
      </c>
      <c r="D293" s="77" t="s">
        <v>110</v>
      </c>
      <c r="E293" s="78" t="s">
        <v>232</v>
      </c>
      <c r="F293" s="77" t="s">
        <v>13</v>
      </c>
      <c r="G293" s="38" t="s">
        <v>233</v>
      </c>
      <c r="H293" s="39" t="s">
        <v>234</v>
      </c>
      <c r="I293" s="48" t="s">
        <v>235</v>
      </c>
      <c r="J293" s="28"/>
    </row>
    <row r="294" customFormat="false" ht="12.2" hidden="false" customHeight="true" outlineLevel="0" collapsed="false">
      <c r="A294" s="34"/>
      <c r="B294" s="62" t="s">
        <v>133</v>
      </c>
      <c r="C294" s="63"/>
      <c r="D294" s="30"/>
      <c r="E294" s="29"/>
      <c r="F294" s="30"/>
      <c r="G294" s="38"/>
      <c r="H294" s="39"/>
      <c r="I294" s="48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29"/>
      <c r="F295" s="30"/>
      <c r="G295" s="38"/>
      <c r="H295" s="39"/>
      <c r="I295" s="48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32"/>
      <c r="F296" s="33"/>
      <c r="G296" s="38"/>
      <c r="H296" s="39"/>
      <c r="I296" s="48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29" t="s">
        <v>11</v>
      </c>
      <c r="F297" s="52"/>
      <c r="G297" s="38"/>
      <c r="H297" s="39"/>
      <c r="I297" s="40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29"/>
      <c r="F298" s="30"/>
      <c r="G298" s="38"/>
      <c r="H298" s="39"/>
      <c r="I298" s="40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29"/>
      <c r="F299" s="30"/>
      <c r="G299" s="38"/>
      <c r="H299" s="39"/>
      <c r="I299" s="40"/>
      <c r="J299" s="28"/>
    </row>
    <row r="300" customFormat="false" ht="12.2" hidden="false" customHeight="true" outlineLevel="0" collapsed="false">
      <c r="A300" s="34"/>
      <c r="B300" s="62"/>
      <c r="C300" s="63"/>
      <c r="D300" s="30"/>
      <c r="E300" s="32"/>
      <c r="F300" s="30"/>
      <c r="G300" s="38"/>
      <c r="H300" s="39"/>
      <c r="I300" s="40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/>
      <c r="D301" s="35"/>
      <c r="E301" s="36" t="s">
        <v>34</v>
      </c>
      <c r="F301" s="37"/>
      <c r="G301" s="38" t="s">
        <v>237</v>
      </c>
      <c r="H301" s="39" t="s">
        <v>148</v>
      </c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194</v>
      </c>
      <c r="C302" s="42"/>
      <c r="D302" s="41"/>
      <c r="E302" s="42"/>
      <c r="F302" s="43"/>
      <c r="G302" s="38"/>
      <c r="H302" s="39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38"/>
      <c r="H303" s="39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38"/>
      <c r="H304" s="39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239</v>
      </c>
      <c r="D305" s="35" t="s">
        <v>110</v>
      </c>
      <c r="E305" s="36" t="s">
        <v>240</v>
      </c>
      <c r="F305" s="37" t="s">
        <v>13</v>
      </c>
      <c r="G305" s="38" t="s">
        <v>241</v>
      </c>
      <c r="H305" s="39" t="s">
        <v>242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244</v>
      </c>
      <c r="C306" s="42" t="s">
        <v>245</v>
      </c>
      <c r="D306" s="41" t="s">
        <v>110</v>
      </c>
      <c r="E306" s="42" t="s">
        <v>246</v>
      </c>
      <c r="F306" s="43" t="s">
        <v>13</v>
      </c>
      <c r="G306" s="38"/>
      <c r="H306" s="39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38"/>
      <c r="H307" s="39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38"/>
      <c r="H308" s="39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247</v>
      </c>
      <c r="D309" s="35" t="s">
        <v>178</v>
      </c>
      <c r="E309" s="36" t="s">
        <v>248</v>
      </c>
      <c r="F309" s="37" t="s">
        <v>13</v>
      </c>
      <c r="G309" s="38" t="s">
        <v>249</v>
      </c>
      <c r="H309" s="39" t="s">
        <v>250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252</v>
      </c>
      <c r="C310" s="42" t="s">
        <v>253</v>
      </c>
      <c r="D310" s="41" t="s">
        <v>178</v>
      </c>
      <c r="E310" s="42" t="s">
        <v>254</v>
      </c>
      <c r="F310" s="43" t="s">
        <v>13</v>
      </c>
      <c r="G310" s="38"/>
      <c r="H310" s="39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38"/>
      <c r="H311" s="39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38"/>
      <c r="H312" s="39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66</v>
      </c>
      <c r="C313" s="42" t="s">
        <v>255</v>
      </c>
      <c r="D313" s="35"/>
      <c r="E313" s="36" t="s">
        <v>34</v>
      </c>
      <c r="F313" s="37"/>
      <c r="G313" s="67" t="s">
        <v>256</v>
      </c>
      <c r="H313" s="68" t="s">
        <v>257</v>
      </c>
      <c r="I313" s="40" t="s">
        <v>258</v>
      </c>
      <c r="J313" s="28"/>
    </row>
    <row r="314" customFormat="false" ht="12.2" hidden="false" customHeight="true" outlineLevel="0" collapsed="false">
      <c r="A314" s="34"/>
      <c r="B314" s="41" t="s">
        <v>252</v>
      </c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21</v>
      </c>
      <c r="C317" s="36"/>
      <c r="D317" s="35"/>
      <c r="E317" s="36" t="s">
        <v>34</v>
      </c>
      <c r="F317" s="37"/>
      <c r="G317" s="38" t="s">
        <v>259</v>
      </c>
      <c r="H317" s="39" t="s">
        <v>198</v>
      </c>
      <c r="I317" s="40" t="s">
        <v>260</v>
      </c>
      <c r="J317" s="28"/>
    </row>
    <row r="318" customFormat="false" ht="12.2" hidden="false" customHeight="true" outlineLevel="0" collapsed="false">
      <c r="A318" s="34"/>
      <c r="B318" s="41" t="s">
        <v>65</v>
      </c>
      <c r="C318" s="42"/>
      <c r="D318" s="41"/>
      <c r="E318" s="42"/>
      <c r="F318" s="43"/>
      <c r="G318" s="38"/>
      <c r="H318" s="39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38"/>
      <c r="H319" s="39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38"/>
      <c r="H320" s="39"/>
      <c r="I320" s="40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29" t="s">
        <v>11</v>
      </c>
      <c r="F321" s="52"/>
      <c r="G321" s="56"/>
      <c r="H321" s="71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29"/>
      <c r="F322" s="30"/>
      <c r="G322" s="56"/>
      <c r="H322" s="71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29"/>
      <c r="F323" s="30"/>
      <c r="G323" s="56"/>
      <c r="H323" s="71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29"/>
      <c r="F324" s="30"/>
      <c r="G324" s="56"/>
      <c r="H324" s="71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51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29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29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32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59"/>
      <c r="C329" s="66"/>
      <c r="D329" s="52"/>
      <c r="E329" s="29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29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29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32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66</v>
      </c>
      <c r="C333" s="36" t="s">
        <v>264</v>
      </c>
      <c r="D333" s="35"/>
      <c r="E333" s="36"/>
      <c r="F333" s="37"/>
      <c r="G333" s="67" t="s">
        <v>212</v>
      </c>
      <c r="H333" s="68" t="s">
        <v>213</v>
      </c>
      <c r="I333" s="40" t="s">
        <v>265</v>
      </c>
      <c r="J333" s="28" t="str">
        <f aca="false">IF($B$333="SPER","REST", IF($B$333="SPEX","EX",""))</f>
        <v>EX</v>
      </c>
    </row>
    <row r="334" customFormat="false" ht="12.2" hidden="false" customHeight="true" outlineLevel="0" collapsed="false">
      <c r="A334" s="34"/>
      <c r="B334" s="41" t="s">
        <v>266</v>
      </c>
      <c r="C334" s="42" t="s">
        <v>267</v>
      </c>
      <c r="D334" s="41"/>
      <c r="E334" s="42" t="s">
        <v>268</v>
      </c>
      <c r="F334" s="43" t="s">
        <v>13</v>
      </c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9" t="s">
        <v>269</v>
      </c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13</v>
      </c>
      <c r="C337" s="36" t="s">
        <v>270</v>
      </c>
      <c r="D337" s="35" t="s">
        <v>15</v>
      </c>
      <c r="E337" s="36" t="s">
        <v>271</v>
      </c>
      <c r="F337" s="37" t="s">
        <v>13</v>
      </c>
      <c r="G337" s="38" t="s">
        <v>272</v>
      </c>
      <c r="H337" s="39" t="s">
        <v>273</v>
      </c>
      <c r="I337" s="40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 t="s">
        <v>275</v>
      </c>
      <c r="C338" s="42"/>
      <c r="D338" s="41"/>
      <c r="E338" s="42"/>
      <c r="F338" s="43"/>
      <c r="G338" s="38"/>
      <c r="H338" s="39"/>
      <c r="I338" s="40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38"/>
      <c r="H339" s="39"/>
      <c r="I339" s="40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38"/>
      <c r="H340" s="39"/>
      <c r="I340" s="40"/>
      <c r="J340" s="28"/>
    </row>
    <row r="341" customFormat="false" ht="12.2" hidden="false" customHeight="true" outlineLevel="0" collapsed="false">
      <c r="A341" s="34" t="n">
        <v>85</v>
      </c>
      <c r="B341" s="35" t="s">
        <v>21</v>
      </c>
      <c r="C341" s="36"/>
      <c r="D341" s="35"/>
      <c r="E341" s="36" t="s">
        <v>34</v>
      </c>
      <c r="F341" s="37"/>
      <c r="G341" s="67" t="s">
        <v>276</v>
      </c>
      <c r="H341" s="68" t="s">
        <v>277</v>
      </c>
      <c r="I341" s="40" t="s">
        <v>278</v>
      </c>
      <c r="J341" s="28"/>
    </row>
    <row r="342" customFormat="false" ht="12.2" hidden="false" customHeight="true" outlineLevel="0" collapsed="false">
      <c r="A342" s="34"/>
      <c r="B342" s="41" t="s">
        <v>20</v>
      </c>
      <c r="C342" s="42"/>
      <c r="D342" s="41"/>
      <c r="E342" s="42"/>
      <c r="F342" s="43"/>
      <c r="G342" s="67"/>
      <c r="H342" s="68"/>
      <c r="I342" s="40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0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0"/>
      <c r="J344" s="28"/>
    </row>
    <row r="345" customFormat="false" ht="12.2" hidden="false" customHeight="true" outlineLevel="0" collapsed="false">
      <c r="A345" s="55"/>
      <c r="B345" s="59"/>
      <c r="C345" s="66"/>
      <c r="D345" s="52"/>
      <c r="E345" s="66"/>
      <c r="F345" s="52"/>
      <c r="G345" s="56"/>
      <c r="H345" s="5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63"/>
      <c r="F346" s="30"/>
      <c r="G346" s="56"/>
      <c r="H346" s="5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63"/>
      <c r="F347" s="30"/>
      <c r="G347" s="56"/>
      <c r="H347" s="5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63"/>
      <c r="F348" s="30"/>
      <c r="G348" s="56"/>
      <c r="H348" s="57"/>
      <c r="I348" s="54"/>
      <c r="J348" s="58"/>
    </row>
    <row r="349" customFormat="false" ht="12.2" hidden="false" customHeight="true" outlineLevel="0" collapsed="false">
      <c r="A349" s="80" t="s">
        <v>279</v>
      </c>
      <c r="B349" s="23"/>
      <c r="C349" s="22"/>
      <c r="D349" s="81"/>
      <c r="E349" s="22" t="s">
        <v>11</v>
      </c>
      <c r="F349" s="81"/>
      <c r="G349" s="82"/>
      <c r="H349" s="83"/>
      <c r="I349" s="84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21"/>
      <c r="C350" s="29"/>
      <c r="D350" s="86"/>
      <c r="E350" s="29"/>
      <c r="F350" s="86"/>
      <c r="G350" s="82"/>
      <c r="H350" s="83"/>
      <c r="I350" s="84"/>
      <c r="J350" s="85"/>
    </row>
    <row r="351" customFormat="false" ht="12.2" hidden="false" customHeight="true" outlineLevel="0" collapsed="false">
      <c r="A351" s="80"/>
      <c r="B351" s="21"/>
      <c r="C351" s="29"/>
      <c r="D351" s="86"/>
      <c r="E351" s="29"/>
      <c r="F351" s="86"/>
      <c r="G351" s="82"/>
      <c r="H351" s="83"/>
      <c r="I351" s="84"/>
      <c r="J351" s="85"/>
    </row>
    <row r="352" customFormat="false" ht="12.2" hidden="false" customHeight="true" outlineLevel="0" collapsed="false">
      <c r="A352" s="80"/>
      <c r="B352" s="31"/>
      <c r="C352" s="32"/>
      <c r="D352" s="87"/>
      <c r="E352" s="32"/>
      <c r="F352" s="87"/>
      <c r="G352" s="82"/>
      <c r="H352" s="83"/>
      <c r="I352" s="84"/>
      <c r="J352" s="85"/>
    </row>
    <row r="353" customFormat="false" ht="12.2" hidden="false" customHeight="true" outlineLevel="0" collapsed="false">
      <c r="A353" s="88" t="s">
        <v>281</v>
      </c>
      <c r="B353" s="50"/>
      <c r="C353" s="51"/>
      <c r="D353" s="89"/>
      <c r="E353" s="29" t="s">
        <v>11</v>
      </c>
      <c r="F353" s="89"/>
      <c r="G353" s="90"/>
      <c r="H353" s="91"/>
      <c r="I353" s="92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88"/>
      <c r="B354" s="21"/>
      <c r="C354" s="29"/>
      <c r="D354" s="86"/>
      <c r="E354" s="29"/>
      <c r="F354" s="86"/>
      <c r="G354" s="90"/>
      <c r="H354" s="91"/>
      <c r="I354" s="92"/>
      <c r="J354" s="61"/>
    </row>
    <row r="355" customFormat="false" ht="12.2" hidden="false" customHeight="true" outlineLevel="0" collapsed="false">
      <c r="A355" s="88"/>
      <c r="B355" s="21"/>
      <c r="C355" s="29"/>
      <c r="D355" s="86"/>
      <c r="E355" s="29"/>
      <c r="F355" s="86"/>
      <c r="G355" s="90"/>
      <c r="H355" s="91"/>
      <c r="I355" s="92"/>
      <c r="J355" s="61"/>
    </row>
    <row r="356" customFormat="false" ht="12.2" hidden="false" customHeight="true" outlineLevel="0" collapsed="false">
      <c r="A356" s="88"/>
      <c r="B356" s="31"/>
      <c r="C356" s="32"/>
      <c r="D356" s="87"/>
      <c r="E356" s="32"/>
      <c r="F356" s="87"/>
      <c r="G356" s="90"/>
      <c r="H356" s="91"/>
      <c r="I356" s="92"/>
      <c r="J356" s="61"/>
    </row>
    <row r="357" customFormat="false" ht="12.2" hidden="false" customHeight="true" outlineLevel="0" collapsed="false">
      <c r="A357" s="93" t="s">
        <v>283</v>
      </c>
      <c r="B357" s="73"/>
      <c r="C357" s="94"/>
      <c r="D357" s="95"/>
      <c r="E357" s="29" t="s">
        <v>11</v>
      </c>
      <c r="F357" s="95"/>
      <c r="G357" s="96"/>
      <c r="H357" s="97"/>
      <c r="I357" s="92" t="s">
        <v>284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74"/>
      <c r="C358" s="98"/>
      <c r="D358" s="99"/>
      <c r="E358" s="29"/>
      <c r="F358" s="99"/>
      <c r="G358" s="96"/>
      <c r="H358" s="97"/>
      <c r="I358" s="92"/>
      <c r="J358" s="61"/>
    </row>
    <row r="359" customFormat="false" ht="12.2" hidden="false" customHeight="true" outlineLevel="0" collapsed="false">
      <c r="A359" s="93"/>
      <c r="B359" s="74"/>
      <c r="C359" s="98"/>
      <c r="D359" s="99"/>
      <c r="E359" s="29"/>
      <c r="F359" s="99"/>
      <c r="G359" s="96"/>
      <c r="H359" s="97"/>
      <c r="I359" s="92"/>
      <c r="J359" s="61"/>
    </row>
    <row r="360" customFormat="false" ht="12.2" hidden="false" customHeight="true" outlineLevel="0" collapsed="false">
      <c r="A360" s="93"/>
      <c r="B360" s="100"/>
      <c r="C360" s="101"/>
      <c r="D360" s="102"/>
      <c r="E360" s="32"/>
      <c r="F360" s="102"/>
      <c r="G360" s="96"/>
      <c r="H360" s="97"/>
      <c r="I360" s="92"/>
      <c r="J360" s="61"/>
    </row>
    <row r="361" customFormat="false" ht="12.2" hidden="false" customHeight="true" outlineLevel="0" collapsed="false">
      <c r="A361" s="93" t="s">
        <v>285</v>
      </c>
      <c r="B361" s="50"/>
      <c r="C361" s="51"/>
      <c r="D361" s="89"/>
      <c r="E361" s="29" t="s">
        <v>11</v>
      </c>
      <c r="F361" s="89"/>
      <c r="G361" s="90"/>
      <c r="H361" s="91"/>
      <c r="I361" s="103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21"/>
      <c r="C362" s="29"/>
      <c r="D362" s="86"/>
      <c r="E362" s="29"/>
      <c r="F362" s="86"/>
      <c r="G362" s="90"/>
      <c r="H362" s="91"/>
      <c r="I362" s="103"/>
      <c r="J362" s="61"/>
    </row>
    <row r="363" customFormat="false" ht="12.2" hidden="false" customHeight="true" outlineLevel="0" collapsed="false">
      <c r="A363" s="93"/>
      <c r="B363" s="21"/>
      <c r="C363" s="29"/>
      <c r="D363" s="86"/>
      <c r="E363" s="29"/>
      <c r="F363" s="86"/>
      <c r="G363" s="90"/>
      <c r="H363" s="91"/>
      <c r="I363" s="103"/>
      <c r="J363" s="61"/>
    </row>
    <row r="364" customFormat="false" ht="12.2" hidden="false" customHeight="true" outlineLevel="0" collapsed="false">
      <c r="A364" s="93"/>
      <c r="B364" s="21"/>
      <c r="C364" s="29"/>
      <c r="D364" s="86"/>
      <c r="E364" s="32"/>
      <c r="F364" s="86"/>
      <c r="G364" s="90"/>
      <c r="H364" s="91"/>
      <c r="I364" s="103"/>
      <c r="J364" s="61"/>
    </row>
    <row r="365" customFormat="false" ht="12.2" hidden="false" customHeight="true" outlineLevel="0" collapsed="false">
      <c r="A365" s="93" t="s">
        <v>287</v>
      </c>
      <c r="B365" s="73"/>
      <c r="C365" s="94"/>
      <c r="D365" s="95"/>
      <c r="E365" s="29" t="s">
        <v>11</v>
      </c>
      <c r="F365" s="95"/>
      <c r="G365" s="96"/>
      <c r="H365" s="97"/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74"/>
      <c r="C366" s="98"/>
      <c r="D366" s="99"/>
      <c r="E366" s="29"/>
      <c r="F366" s="99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74"/>
      <c r="C367" s="98"/>
      <c r="D367" s="99"/>
      <c r="E367" s="29"/>
      <c r="F367" s="99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100"/>
      <c r="C368" s="101"/>
      <c r="D368" s="102"/>
      <c r="E368" s="32"/>
      <c r="F368" s="102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29" t="s">
        <v>11</v>
      </c>
      <c r="F369" s="99"/>
      <c r="G369" s="96"/>
      <c r="H369" s="97"/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29"/>
      <c r="F370" s="99"/>
      <c r="G370" s="96"/>
      <c r="H370" s="97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29"/>
      <c r="F371" s="99"/>
      <c r="G371" s="96"/>
      <c r="H371" s="97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32"/>
      <c r="F372" s="102"/>
      <c r="G372" s="96"/>
      <c r="H372" s="97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29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29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29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32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29"/>
      <c r="F377" s="95"/>
      <c r="G377" s="96"/>
      <c r="H377" s="97"/>
      <c r="I377" s="104"/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29"/>
      <c r="F378" s="99"/>
      <c r="G378" s="96"/>
      <c r="H378" s="97"/>
      <c r="I378" s="104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29"/>
      <c r="F379" s="99"/>
      <c r="G379" s="96"/>
      <c r="H379" s="97"/>
      <c r="I379" s="104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32"/>
      <c r="F380" s="102"/>
      <c r="G380" s="96"/>
      <c r="H380" s="97"/>
      <c r="I380" s="104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29"/>
      <c r="F381" s="52"/>
      <c r="G381" s="38"/>
      <c r="H381" s="53"/>
      <c r="I381" s="40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29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29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32"/>
      <c r="F384" s="33"/>
      <c r="G384" s="38"/>
      <c r="H384" s="53"/>
      <c r="I384" s="40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29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29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29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3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62"/>
      <c r="C389" s="63"/>
      <c r="D389" s="30"/>
      <c r="E389" s="29" t="s">
        <v>11</v>
      </c>
      <c r="F389" s="30"/>
      <c r="G389" s="114"/>
      <c r="H389" s="115"/>
      <c r="I389" s="116" t="s">
        <v>296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/>
      <c r="C390" s="63"/>
      <c r="D390" s="30"/>
      <c r="E390" s="29"/>
      <c r="F390" s="30"/>
      <c r="G390" s="114"/>
      <c r="H390" s="115"/>
      <c r="I390" s="116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29"/>
      <c r="F391" s="30"/>
      <c r="G391" s="114"/>
      <c r="H391" s="115"/>
      <c r="I391" s="116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32"/>
      <c r="F392" s="33"/>
      <c r="G392" s="114"/>
      <c r="H392" s="115"/>
      <c r="I392" s="116"/>
      <c r="J392" s="61"/>
    </row>
    <row r="393" customFormat="false" ht="12.2" hidden="false" customHeight="true" outlineLevel="0" collapsed="false">
      <c r="A393" s="88" t="s">
        <v>297</v>
      </c>
      <c r="B393" s="59"/>
      <c r="C393" s="66"/>
      <c r="D393" s="52"/>
      <c r="E393" s="29" t="s">
        <v>11</v>
      </c>
      <c r="F393" s="52"/>
      <c r="G393" s="38"/>
      <c r="H393" s="53"/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88"/>
      <c r="B394" s="62"/>
      <c r="C394" s="63"/>
      <c r="D394" s="30"/>
      <c r="E394" s="29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88"/>
      <c r="B395" s="62"/>
      <c r="C395" s="63"/>
      <c r="D395" s="30"/>
      <c r="E395" s="29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88"/>
      <c r="B396" s="64"/>
      <c r="C396" s="65"/>
      <c r="D396" s="33"/>
      <c r="E396" s="32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29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29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29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32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29" t="s">
        <v>11</v>
      </c>
      <c r="F401" s="52"/>
      <c r="G401" s="38"/>
      <c r="H401" s="53"/>
      <c r="I401" s="40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29"/>
      <c r="F402" s="30"/>
      <c r="G402" s="38"/>
      <c r="H402" s="53"/>
      <c r="I402" s="40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29"/>
      <c r="F403" s="30"/>
      <c r="G403" s="38"/>
      <c r="H403" s="53"/>
      <c r="I403" s="40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32"/>
      <c r="F404" s="30"/>
      <c r="G404" s="38"/>
      <c r="H404" s="53"/>
      <c r="I404" s="40"/>
      <c r="J404" s="61"/>
    </row>
    <row r="405" customFormat="false" ht="12.2" hidden="false" customHeight="true" outlineLevel="0" collapsed="false">
      <c r="A405" s="93" t="s">
        <v>303</v>
      </c>
      <c r="B405" s="59"/>
      <c r="C405" s="66"/>
      <c r="D405" s="52"/>
      <c r="E405" s="29" t="s">
        <v>11</v>
      </c>
      <c r="F405" s="52"/>
      <c r="G405" s="38"/>
      <c r="H405" s="53"/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29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29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32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34"/>
      <c r="B409" s="62"/>
      <c r="C409" s="63"/>
      <c r="D409" s="30"/>
      <c r="E409" s="117"/>
      <c r="F409" s="30"/>
      <c r="G409" s="38"/>
      <c r="H409" s="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34"/>
      <c r="B410" s="62"/>
      <c r="C410" s="63"/>
      <c r="D410" s="30"/>
      <c r="E410" s="117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34"/>
      <c r="B411" s="62"/>
      <c r="C411" s="63"/>
      <c r="D411" s="30"/>
      <c r="E411" s="117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34"/>
      <c r="B412" s="64"/>
      <c r="C412" s="65"/>
      <c r="D412" s="33"/>
      <c r="E412" s="118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55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55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55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55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306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308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24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B1:D1"/>
    <mergeCell ref="F1:J2"/>
    <mergeCell ref="B2:D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conditionalFormatting sqref="E33">
    <cfRule type="cellIs" priority="2" operator="equal" aboveAverage="0" equalAverage="0" bottom="0" percent="0" rank="0" text="" dxfId="0">
      <formula>"Available / Assist Stn / Coaches"</formula>
    </cfRule>
  </conditionalFormatting>
  <conditionalFormatting sqref="C5:E416">
    <cfRule type="cellIs" priority="3" operator="equal" aboveAverage="0" equalAverage="0" bottom="0" percent="0" rank="0" text="" dxfId="1">
      <formula>"Available / Assist Stn / Coaches"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375" activePane="bottomRight" state="frozen"/>
      <selection pane="topLeft" activeCell="A1" activeCellId="0" sqref="A1"/>
      <selection pane="topRight" activeCell="B1" activeCellId="0" sqref="B1"/>
      <selection pane="bottomLeft" activeCell="A375" activeCellId="0" sqref="A375"/>
      <selection pane="bottomRight" activeCell="H149" activeCellId="0" sqref="H149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May'!F1:J2+1</f>
        <v>43962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62"/>
      <c r="C5" s="131"/>
      <c r="D5" s="62"/>
      <c r="E5" s="63" t="s">
        <v>11</v>
      </c>
      <c r="F5" s="30"/>
      <c r="G5" s="114"/>
      <c r="H5" s="115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62"/>
      <c r="C6" s="63"/>
      <c r="D6" s="62"/>
      <c r="E6" s="63"/>
      <c r="F6" s="30"/>
      <c r="G6" s="114"/>
      <c r="H6" s="115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114"/>
      <c r="H7" s="115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114"/>
      <c r="H8" s="115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316</v>
      </c>
      <c r="D9" s="35" t="s">
        <v>187</v>
      </c>
      <c r="E9" s="36" t="s">
        <v>317</v>
      </c>
      <c r="F9" s="37" t="s">
        <v>13</v>
      </c>
      <c r="G9" s="67" t="s">
        <v>318</v>
      </c>
      <c r="H9" s="68" t="s">
        <v>319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320</v>
      </c>
      <c r="C10" s="42" t="s">
        <v>321</v>
      </c>
      <c r="D10" s="41" t="s">
        <v>48</v>
      </c>
      <c r="E10" s="42" t="s">
        <v>322</v>
      </c>
      <c r="F10" s="43" t="s">
        <v>13</v>
      </c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66</v>
      </c>
      <c r="C13" s="36" t="s">
        <v>264</v>
      </c>
      <c r="D13" s="35"/>
      <c r="E13" s="36"/>
      <c r="F13" s="37"/>
      <c r="G13" s="132" t="s">
        <v>323</v>
      </c>
      <c r="H13" s="68" t="s">
        <v>324</v>
      </c>
      <c r="I13" s="48" t="s">
        <v>27</v>
      </c>
      <c r="J13" s="28" t="str">
        <f aca="false">IF($B$13="SPER","REST", IF($B$13="SPEX","EX",""))</f>
        <v>EX</v>
      </c>
    </row>
    <row r="14" customFormat="false" ht="12.2" hidden="false" customHeight="true" outlineLevel="0" collapsed="false">
      <c r="A14" s="34"/>
      <c r="B14" s="41" t="s">
        <v>325</v>
      </c>
      <c r="C14" s="42" t="s">
        <v>267</v>
      </c>
      <c r="D14" s="41"/>
      <c r="E14" s="42" t="s">
        <v>326</v>
      </c>
      <c r="F14" s="43" t="s">
        <v>13</v>
      </c>
      <c r="G14" s="132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132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132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59"/>
      <c r="C17" s="66"/>
      <c r="D17" s="59"/>
      <c r="E17" s="66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63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63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62"/>
      <c r="C20" s="63"/>
      <c r="D20" s="62"/>
      <c r="E20" s="63"/>
      <c r="F20" s="30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21</v>
      </c>
      <c r="C21" s="36" t="s">
        <v>327</v>
      </c>
      <c r="D21" s="35" t="s">
        <v>328</v>
      </c>
      <c r="E21" s="36" t="s">
        <v>329</v>
      </c>
      <c r="F21" s="37" t="s">
        <v>13</v>
      </c>
      <c r="G21" s="67" t="s">
        <v>330</v>
      </c>
      <c r="H21" s="68" t="s">
        <v>331</v>
      </c>
      <c r="I21" s="40" t="s">
        <v>31</v>
      </c>
      <c r="J21" s="28"/>
    </row>
    <row r="22" customFormat="false" ht="12.2" hidden="false" customHeight="true" outlineLevel="0" collapsed="false">
      <c r="A22" s="34"/>
      <c r="B22" s="41" t="s">
        <v>53</v>
      </c>
      <c r="C22" s="42"/>
      <c r="D22" s="133"/>
      <c r="E22" s="134" t="s">
        <v>34</v>
      </c>
      <c r="F22" s="135"/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332</v>
      </c>
      <c r="D25" s="35" t="s">
        <v>333</v>
      </c>
      <c r="E25" s="36" t="s">
        <v>334</v>
      </c>
      <c r="F25" s="37" t="s">
        <v>13</v>
      </c>
      <c r="G25" s="67" t="s">
        <v>335</v>
      </c>
      <c r="H25" s="47" t="s">
        <v>336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337</v>
      </c>
      <c r="C26" s="42"/>
      <c r="D26" s="41"/>
      <c r="E26" s="136" t="s">
        <v>34</v>
      </c>
      <c r="F26" s="43"/>
      <c r="G26" s="67"/>
      <c r="H26" s="47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47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47"/>
      <c r="I28" s="40"/>
      <c r="J28" s="28"/>
    </row>
    <row r="29" customFormat="false" ht="12.2" hidden="false" customHeight="true" outlineLevel="0" collapsed="false">
      <c r="A29" s="34" t="n">
        <v>7</v>
      </c>
      <c r="B29" s="137" t="s">
        <v>338</v>
      </c>
      <c r="C29" s="36"/>
      <c r="D29" s="35"/>
      <c r="E29" s="138" t="s">
        <v>339</v>
      </c>
      <c r="F29" s="37"/>
      <c r="G29" s="67" t="s">
        <v>340</v>
      </c>
      <c r="H29" s="68" t="s">
        <v>341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/>
      <c r="C30" s="42"/>
      <c r="D30" s="41"/>
      <c r="E30" s="42"/>
      <c r="F30" s="43"/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342</v>
      </c>
      <c r="D33" s="35"/>
      <c r="E33" s="36"/>
      <c r="F33" s="37"/>
      <c r="G33" s="67" t="s">
        <v>343</v>
      </c>
      <c r="H33" s="68" t="s">
        <v>344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345</v>
      </c>
      <c r="C34" s="42" t="s">
        <v>346</v>
      </c>
      <c r="D34" s="41" t="s">
        <v>328</v>
      </c>
      <c r="E34" s="42" t="s">
        <v>347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 t="s">
        <v>348</v>
      </c>
      <c r="D35" s="41" t="s">
        <v>48</v>
      </c>
      <c r="E35" s="42" t="s">
        <v>349</v>
      </c>
      <c r="F35" s="43" t="s">
        <v>13</v>
      </c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21</v>
      </c>
      <c r="C37" s="36"/>
      <c r="D37" s="35"/>
      <c r="E37" s="138" t="s">
        <v>339</v>
      </c>
      <c r="F37" s="37"/>
      <c r="G37" s="67" t="s">
        <v>350</v>
      </c>
      <c r="H37" s="68" t="s">
        <v>351</v>
      </c>
      <c r="I37" s="48" t="s">
        <v>39</v>
      </c>
      <c r="J37" s="28"/>
    </row>
    <row r="38" customFormat="false" ht="12.2" hidden="false" customHeight="true" outlineLevel="0" collapsed="false">
      <c r="A38" s="34"/>
      <c r="B38" s="41" t="s">
        <v>275</v>
      </c>
      <c r="C38" s="42"/>
      <c r="D38" s="41"/>
      <c r="E38" s="42"/>
      <c r="F38" s="43"/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59" t="s">
        <v>13</v>
      </c>
      <c r="C41" s="76" t="s">
        <v>352</v>
      </c>
      <c r="D41" s="77" t="s">
        <v>48</v>
      </c>
      <c r="E41" s="139" t="s">
        <v>353</v>
      </c>
      <c r="F41" s="140" t="s">
        <v>13</v>
      </c>
      <c r="G41" s="141" t="s">
        <v>354</v>
      </c>
      <c r="H41" s="71" t="s">
        <v>355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 t="s">
        <v>356</v>
      </c>
      <c r="C42" s="63"/>
      <c r="D42" s="30"/>
      <c r="E42" s="142"/>
      <c r="F42" s="62"/>
      <c r="G42" s="141"/>
      <c r="H42" s="71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30"/>
      <c r="E43" s="142"/>
      <c r="F43" s="62"/>
      <c r="G43" s="141"/>
      <c r="H43" s="71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30"/>
      <c r="E44" s="142"/>
      <c r="F44" s="62"/>
      <c r="G44" s="141"/>
      <c r="H44" s="71"/>
      <c r="I44" s="54"/>
      <c r="J44" s="69"/>
    </row>
    <row r="45" customFormat="false" ht="12.2" hidden="false" customHeight="true" outlineLevel="0" collapsed="false">
      <c r="A45" s="34" t="n">
        <v>11</v>
      </c>
      <c r="B45" s="59" t="s">
        <v>13</v>
      </c>
      <c r="C45" s="66" t="s">
        <v>357</v>
      </c>
      <c r="D45" s="52" t="s">
        <v>358</v>
      </c>
      <c r="E45" s="143" t="s">
        <v>359</v>
      </c>
      <c r="F45" s="59" t="s">
        <v>13</v>
      </c>
      <c r="G45" s="60" t="s">
        <v>360</v>
      </c>
      <c r="H45" s="39" t="s">
        <v>361</v>
      </c>
      <c r="I45" s="48" t="s">
        <v>96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 t="s">
        <v>362</v>
      </c>
      <c r="C46" s="63" t="s">
        <v>363</v>
      </c>
      <c r="D46" s="30" t="s">
        <v>48</v>
      </c>
      <c r="E46" s="142" t="s">
        <v>364</v>
      </c>
      <c r="F46" s="62" t="s">
        <v>13</v>
      </c>
      <c r="G46" s="60"/>
      <c r="H46" s="39"/>
      <c r="I46" s="48"/>
      <c r="J46" s="61"/>
    </row>
    <row r="47" customFormat="false" ht="12.2" hidden="false" customHeight="true" outlineLevel="0" collapsed="false">
      <c r="A47" s="34"/>
      <c r="B47" s="62"/>
      <c r="C47" s="63" t="s">
        <v>365</v>
      </c>
      <c r="D47" s="30"/>
      <c r="E47" s="142"/>
      <c r="F47" s="62"/>
      <c r="G47" s="60"/>
      <c r="H47" s="39"/>
      <c r="I47" s="48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144"/>
      <c r="F48" s="64"/>
      <c r="G48" s="60"/>
      <c r="H48" s="39"/>
      <c r="I48" s="48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366</v>
      </c>
      <c r="D49" s="35" t="s">
        <v>48</v>
      </c>
      <c r="E49" s="36" t="s">
        <v>367</v>
      </c>
      <c r="F49" s="37" t="s">
        <v>13</v>
      </c>
      <c r="G49" s="67" t="s">
        <v>368</v>
      </c>
      <c r="H49" s="68" t="s">
        <v>369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370</v>
      </c>
      <c r="C50" s="42" t="s">
        <v>371</v>
      </c>
      <c r="D50" s="41" t="s">
        <v>110</v>
      </c>
      <c r="E50" s="42" t="s">
        <v>372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45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6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6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7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373</v>
      </c>
      <c r="D57" s="35" t="s">
        <v>333</v>
      </c>
      <c r="E57" s="36" t="s">
        <v>374</v>
      </c>
      <c r="F57" s="37" t="s">
        <v>13</v>
      </c>
      <c r="G57" s="67" t="s">
        <v>375</v>
      </c>
      <c r="H57" s="68" t="s">
        <v>376</v>
      </c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377</v>
      </c>
      <c r="C58" s="42" t="s">
        <v>378</v>
      </c>
      <c r="D58" s="41" t="s">
        <v>110</v>
      </c>
      <c r="E58" s="42" t="s">
        <v>379</v>
      </c>
      <c r="F58" s="43" t="s">
        <v>13</v>
      </c>
      <c r="G58" s="67"/>
      <c r="H58" s="68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67"/>
      <c r="H59" s="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54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45" t="s">
        <v>11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6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146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7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66</v>
      </c>
      <c r="C65" s="36"/>
      <c r="D65" s="35"/>
      <c r="E65" s="138" t="s">
        <v>339</v>
      </c>
      <c r="F65" s="37"/>
      <c r="G65" s="67" t="s">
        <v>380</v>
      </c>
      <c r="H65" s="68" t="s">
        <v>381</v>
      </c>
      <c r="I65" s="40" t="s">
        <v>60</v>
      </c>
      <c r="J65" s="28"/>
    </row>
    <row r="66" customFormat="false" ht="12.2" hidden="false" customHeight="true" outlineLevel="0" collapsed="false">
      <c r="A66" s="34"/>
      <c r="B66" s="41" t="s">
        <v>382</v>
      </c>
      <c r="C66" s="42"/>
      <c r="D66" s="41"/>
      <c r="E66" s="42"/>
      <c r="F66" s="43"/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346</v>
      </c>
      <c r="D69" s="35" t="s">
        <v>328</v>
      </c>
      <c r="E69" s="36" t="s">
        <v>383</v>
      </c>
      <c r="F69" s="37" t="s">
        <v>13</v>
      </c>
      <c r="G69" s="67" t="s">
        <v>384</v>
      </c>
      <c r="H69" s="68" t="s">
        <v>385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382</v>
      </c>
      <c r="C70" s="42" t="s">
        <v>386</v>
      </c>
      <c r="D70" s="41" t="s">
        <v>15</v>
      </c>
      <c r="E70" s="42" t="s">
        <v>387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388</v>
      </c>
      <c r="D73" s="35" t="s">
        <v>187</v>
      </c>
      <c r="E73" s="36" t="s">
        <v>389</v>
      </c>
      <c r="F73" s="37" t="s">
        <v>13</v>
      </c>
      <c r="G73" s="70" t="s">
        <v>390</v>
      </c>
      <c r="H73" s="68" t="s">
        <v>391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392</v>
      </c>
      <c r="C74" s="42" t="s">
        <v>393</v>
      </c>
      <c r="D74" s="41" t="s">
        <v>110</v>
      </c>
      <c r="E74" s="42" t="s">
        <v>394</v>
      </c>
      <c r="F74" s="43" t="s">
        <v>13</v>
      </c>
      <c r="G74" s="70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70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70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45" t="s">
        <v>11</v>
      </c>
      <c r="F77" s="59"/>
      <c r="G77" s="60"/>
      <c r="H77" s="39"/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6"/>
      <c r="F78" s="62"/>
      <c r="G78" s="60"/>
      <c r="H78" s="39"/>
      <c r="I78" s="40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6"/>
      <c r="F79" s="62"/>
      <c r="G79" s="60"/>
      <c r="H79" s="39"/>
      <c r="I79" s="40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7"/>
      <c r="F80" s="64"/>
      <c r="G80" s="60"/>
      <c r="H80" s="39"/>
      <c r="I80" s="40"/>
      <c r="J80" s="28"/>
    </row>
    <row r="81" customFormat="false" ht="12.2" hidden="false" customHeight="true" outlineLevel="0" collapsed="false">
      <c r="A81" s="55" t="n">
        <v>20</v>
      </c>
      <c r="B81" s="59" t="s">
        <v>21</v>
      </c>
      <c r="C81" s="66" t="s">
        <v>395</v>
      </c>
      <c r="D81" s="52" t="s">
        <v>396</v>
      </c>
      <c r="E81" s="143"/>
      <c r="F81" s="59"/>
      <c r="G81" s="141" t="s">
        <v>397</v>
      </c>
      <c r="H81" s="71" t="s">
        <v>398</v>
      </c>
      <c r="I81" s="54" t="s">
        <v>76</v>
      </c>
      <c r="J81" s="69" t="str">
        <f aca="false">IF($B$81="SPER","REST", IF($B$81="SPEX","EX",""))</f>
        <v>REST</v>
      </c>
    </row>
    <row r="82" customFormat="false" ht="12.2" hidden="false" customHeight="true" outlineLevel="0" collapsed="false">
      <c r="A82" s="55"/>
      <c r="B82" s="62" t="s">
        <v>244</v>
      </c>
      <c r="C82" s="63" t="s">
        <v>399</v>
      </c>
      <c r="D82" s="30" t="s">
        <v>23</v>
      </c>
      <c r="E82" s="142" t="s">
        <v>24</v>
      </c>
      <c r="F82" s="62"/>
      <c r="G82" s="141"/>
      <c r="H82" s="71"/>
      <c r="I82" s="54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 t="s">
        <v>400</v>
      </c>
      <c r="F83" s="62"/>
      <c r="G83" s="141"/>
      <c r="H83" s="71"/>
      <c r="I83" s="54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54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11</v>
      </c>
      <c r="F85" s="52"/>
      <c r="G85" s="67"/>
      <c r="H85" s="68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59" t="s">
        <v>13</v>
      </c>
      <c r="C89" s="66" t="s">
        <v>401</v>
      </c>
      <c r="D89" s="52" t="s">
        <v>178</v>
      </c>
      <c r="E89" s="119" t="s">
        <v>402</v>
      </c>
      <c r="F89" s="52" t="s">
        <v>13</v>
      </c>
      <c r="G89" s="38" t="s">
        <v>403</v>
      </c>
      <c r="H89" s="53" t="s">
        <v>404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 t="s">
        <v>405</v>
      </c>
      <c r="C90" s="63" t="s">
        <v>406</v>
      </c>
      <c r="D90" s="30" t="s">
        <v>48</v>
      </c>
      <c r="E90" s="63" t="s">
        <v>407</v>
      </c>
      <c r="F90" s="30" t="s">
        <v>13</v>
      </c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63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6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408</v>
      </c>
      <c r="D93" s="35" t="s">
        <v>48</v>
      </c>
      <c r="E93" s="36" t="s">
        <v>409</v>
      </c>
      <c r="F93" s="37" t="s">
        <v>13</v>
      </c>
      <c r="G93" s="67" t="s">
        <v>410</v>
      </c>
      <c r="H93" s="68" t="s">
        <v>192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411</v>
      </c>
      <c r="C94" s="42" t="s">
        <v>412</v>
      </c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 t="s">
        <v>413</v>
      </c>
      <c r="D95" s="41" t="s">
        <v>358</v>
      </c>
      <c r="E95" s="42" t="s">
        <v>414</v>
      </c>
      <c r="F95" s="43" t="s">
        <v>13</v>
      </c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415</v>
      </c>
      <c r="D97" s="35" t="s">
        <v>48</v>
      </c>
      <c r="E97" s="36" t="s">
        <v>416</v>
      </c>
      <c r="F97" s="37" t="s">
        <v>13</v>
      </c>
      <c r="G97" s="67" t="s">
        <v>204</v>
      </c>
      <c r="H97" s="68" t="s">
        <v>417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418</v>
      </c>
      <c r="C98" s="42" t="s">
        <v>419</v>
      </c>
      <c r="D98" s="41" t="s">
        <v>178</v>
      </c>
      <c r="E98" s="42" t="s">
        <v>420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66</v>
      </c>
      <c r="C101" s="36"/>
      <c r="D101" s="35"/>
      <c r="E101" s="36"/>
      <c r="F101" s="37"/>
      <c r="G101" s="67" t="s">
        <v>421</v>
      </c>
      <c r="H101" s="68" t="s">
        <v>422</v>
      </c>
      <c r="I101" s="40" t="s">
        <v>86</v>
      </c>
      <c r="J101" s="28"/>
    </row>
    <row r="102" customFormat="false" ht="12.2" hidden="false" customHeight="true" outlineLevel="0" collapsed="false">
      <c r="A102" s="34"/>
      <c r="B102" s="41" t="s">
        <v>320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59"/>
      <c r="C105" s="66"/>
      <c r="D105" s="52"/>
      <c r="E105" s="119" t="s">
        <v>309</v>
      </c>
      <c r="F105" s="52"/>
      <c r="G105" s="38"/>
      <c r="H105" s="53"/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117"/>
      <c r="F106" s="30"/>
      <c r="G106" s="38"/>
      <c r="H106" s="53"/>
      <c r="I106" s="40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117"/>
      <c r="F107" s="30"/>
      <c r="G107" s="38"/>
      <c r="H107" s="53"/>
      <c r="I107" s="40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118"/>
      <c r="F108" s="33"/>
      <c r="G108" s="38"/>
      <c r="H108" s="53"/>
      <c r="I108" s="40"/>
      <c r="J108" s="28"/>
    </row>
    <row r="109" customFormat="false" ht="12.2" hidden="false" customHeight="true" outlineLevel="0" collapsed="false">
      <c r="A109" s="34" t="n">
        <v>27</v>
      </c>
      <c r="B109" s="35" t="s">
        <v>21</v>
      </c>
      <c r="C109" s="76" t="s">
        <v>423</v>
      </c>
      <c r="D109" s="140" t="s">
        <v>424</v>
      </c>
      <c r="E109" s="76" t="s">
        <v>425</v>
      </c>
      <c r="F109" s="77" t="s">
        <v>13</v>
      </c>
      <c r="G109" s="67" t="s">
        <v>426</v>
      </c>
      <c r="H109" s="68" t="s">
        <v>427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41" t="s">
        <v>162</v>
      </c>
      <c r="C110" s="42"/>
      <c r="D110" s="41"/>
      <c r="E110" s="42"/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428</v>
      </c>
      <c r="D113" s="35" t="s">
        <v>15</v>
      </c>
      <c r="E113" s="36" t="s">
        <v>429</v>
      </c>
      <c r="F113" s="37" t="s">
        <v>13</v>
      </c>
      <c r="G113" s="67" t="s">
        <v>430</v>
      </c>
      <c r="H113" s="68" t="s">
        <v>237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431</v>
      </c>
      <c r="C114" s="42"/>
      <c r="D114" s="41"/>
      <c r="E114" s="42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21</v>
      </c>
      <c r="C117" s="36" t="s">
        <v>432</v>
      </c>
      <c r="D117" s="35" t="s">
        <v>433</v>
      </c>
      <c r="E117" s="36" t="s">
        <v>434</v>
      </c>
      <c r="F117" s="37" t="s">
        <v>13</v>
      </c>
      <c r="G117" s="67" t="s">
        <v>435</v>
      </c>
      <c r="H117" s="68" t="s">
        <v>436</v>
      </c>
      <c r="I117" s="48" t="s">
        <v>218</v>
      </c>
      <c r="J117" s="28"/>
    </row>
    <row r="118" customFormat="false" ht="12.2" hidden="false" customHeight="true" outlineLevel="0" collapsed="false">
      <c r="A118" s="34"/>
      <c r="B118" s="41" t="s">
        <v>224</v>
      </c>
      <c r="C118" s="42"/>
      <c r="D118" s="41"/>
      <c r="E118" s="42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148" t="s">
        <v>338</v>
      </c>
      <c r="C121" s="63"/>
      <c r="D121" s="30"/>
      <c r="E121" s="149" t="s">
        <v>437</v>
      </c>
      <c r="F121" s="30"/>
      <c r="G121" s="79"/>
      <c r="H121" s="150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63"/>
      <c r="F122" s="30"/>
      <c r="G122" s="79"/>
      <c r="H122" s="150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79"/>
      <c r="H123" s="150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63"/>
      <c r="F124" s="30"/>
      <c r="G124" s="79"/>
      <c r="H124" s="150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11</v>
      </c>
      <c r="F125" s="52"/>
      <c r="G125" s="67"/>
      <c r="H125" s="68"/>
      <c r="I125" s="48" t="s">
        <v>41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62" t="s">
        <v>13</v>
      </c>
      <c r="C129" s="63" t="s">
        <v>114</v>
      </c>
      <c r="D129" s="30" t="s">
        <v>110</v>
      </c>
      <c r="E129" s="63" t="s">
        <v>129</v>
      </c>
      <c r="F129" s="30" t="s">
        <v>13</v>
      </c>
      <c r="G129" s="38" t="s">
        <v>116</v>
      </c>
      <c r="H129" s="53" t="s">
        <v>438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 t="s">
        <v>439</v>
      </c>
      <c r="C130" s="63" t="s">
        <v>440</v>
      </c>
      <c r="D130" s="30" t="s">
        <v>110</v>
      </c>
      <c r="E130" s="63" t="s">
        <v>441</v>
      </c>
      <c r="F130" s="30" t="s">
        <v>13</v>
      </c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76" t="s">
        <v>442</v>
      </c>
      <c r="D133" s="52"/>
      <c r="E133" s="66"/>
      <c r="F133" s="52"/>
      <c r="G133" s="72" t="s">
        <v>443</v>
      </c>
      <c r="H133" s="151" t="s">
        <v>340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72"/>
      <c r="H134" s="151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72"/>
      <c r="H135" s="151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72"/>
      <c r="H136" s="151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444</v>
      </c>
      <c r="D137" s="35" t="s">
        <v>15</v>
      </c>
      <c r="E137" s="36" t="s">
        <v>445</v>
      </c>
      <c r="F137" s="37" t="s">
        <v>13</v>
      </c>
      <c r="G137" s="67" t="s">
        <v>446</v>
      </c>
      <c r="H137" s="68" t="s">
        <v>361</v>
      </c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447</v>
      </c>
      <c r="C138" s="42" t="s">
        <v>365</v>
      </c>
      <c r="D138" s="41"/>
      <c r="E138" s="42"/>
      <c r="F138" s="43"/>
      <c r="G138" s="67"/>
      <c r="H138" s="68"/>
      <c r="I138" s="54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54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54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66" t="s">
        <v>11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117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117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118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117" t="s">
        <v>11</v>
      </c>
      <c r="F145" s="30"/>
      <c r="G145" s="152"/>
      <c r="H145" s="153"/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117"/>
      <c r="F146" s="30"/>
      <c r="G146" s="152"/>
      <c r="H146" s="153"/>
      <c r="I146" s="40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117"/>
      <c r="F147" s="30"/>
      <c r="G147" s="152"/>
      <c r="H147" s="153"/>
      <c r="I147" s="40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118"/>
      <c r="F148" s="33"/>
      <c r="G148" s="152"/>
      <c r="H148" s="153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/>
      <c r="D149" s="35"/>
      <c r="E149" s="149" t="s">
        <v>448</v>
      </c>
      <c r="F149" s="37"/>
      <c r="G149" s="67"/>
      <c r="H149" s="68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449</v>
      </c>
      <c r="C150" s="42"/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450</v>
      </c>
      <c r="D153" s="35" t="s">
        <v>178</v>
      </c>
      <c r="E153" s="36" t="s">
        <v>451</v>
      </c>
      <c r="F153" s="37" t="s">
        <v>172</v>
      </c>
      <c r="G153" s="67" t="s">
        <v>452</v>
      </c>
      <c r="H153" s="68" t="s">
        <v>453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454</v>
      </c>
      <c r="C154" s="42"/>
      <c r="D154" s="41"/>
      <c r="E154" s="42" t="s">
        <v>455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456</v>
      </c>
      <c r="D157" s="35" t="s">
        <v>358</v>
      </c>
      <c r="E157" s="36" t="s">
        <v>457</v>
      </c>
      <c r="F157" s="37" t="s">
        <v>13</v>
      </c>
      <c r="G157" s="67" t="s">
        <v>458</v>
      </c>
      <c r="H157" s="68" t="s">
        <v>459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460</v>
      </c>
      <c r="C158" s="42"/>
      <c r="D158" s="41"/>
      <c r="E158" s="42"/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 t="s">
        <v>461</v>
      </c>
      <c r="D159" s="41" t="s">
        <v>178</v>
      </c>
      <c r="E159" s="42" t="s">
        <v>462</v>
      </c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11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309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463</v>
      </c>
      <c r="D169" s="35" t="s">
        <v>178</v>
      </c>
      <c r="E169" s="36" t="s">
        <v>464</v>
      </c>
      <c r="F169" s="37" t="s">
        <v>13</v>
      </c>
      <c r="G169" s="67" t="s">
        <v>465</v>
      </c>
      <c r="H169" s="68" t="s">
        <v>466</v>
      </c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467</v>
      </c>
      <c r="C170" s="42"/>
      <c r="D170" s="41"/>
      <c r="E170" s="42"/>
      <c r="F170" s="43"/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468</v>
      </c>
      <c r="D173" s="140" t="s">
        <v>15</v>
      </c>
      <c r="E173" s="76" t="s">
        <v>469</v>
      </c>
      <c r="F173" s="37" t="s">
        <v>13</v>
      </c>
      <c r="G173" s="67" t="s">
        <v>470</v>
      </c>
      <c r="H173" s="47" t="s">
        <v>471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472</v>
      </c>
      <c r="C174" s="42"/>
      <c r="D174" s="41"/>
      <c r="E174" s="42"/>
      <c r="F174" s="43"/>
      <c r="G174" s="67"/>
      <c r="H174" s="47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47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47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66</v>
      </c>
      <c r="C177" s="36"/>
      <c r="D177" s="35"/>
      <c r="E177" s="138" t="s">
        <v>339</v>
      </c>
      <c r="F177" s="37"/>
      <c r="G177" s="67" t="s">
        <v>323</v>
      </c>
      <c r="H177" s="68" t="s">
        <v>324</v>
      </c>
      <c r="I177" s="154" t="s">
        <v>473</v>
      </c>
      <c r="J177" s="28"/>
    </row>
    <row r="178" customFormat="false" ht="12.2" hidden="false" customHeight="true" outlineLevel="0" collapsed="false">
      <c r="A178" s="34"/>
      <c r="B178" s="41" t="s">
        <v>370</v>
      </c>
      <c r="C178" s="42"/>
      <c r="D178" s="41"/>
      <c r="E178" s="42"/>
      <c r="F178" s="43"/>
      <c r="G178" s="67"/>
      <c r="H178" s="68"/>
      <c r="I178" s="1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1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154"/>
      <c r="J180" s="28"/>
    </row>
    <row r="181" customFormat="false" ht="12.2" hidden="false" customHeight="true" outlineLevel="0" collapsed="false">
      <c r="A181" s="34" t="n">
        <v>45</v>
      </c>
      <c r="B181" s="35" t="s">
        <v>21</v>
      </c>
      <c r="C181" s="36" t="s">
        <v>474</v>
      </c>
      <c r="D181" s="35" t="s">
        <v>196</v>
      </c>
      <c r="E181" s="36" t="s">
        <v>24</v>
      </c>
      <c r="F181" s="37"/>
      <c r="G181" s="67" t="s">
        <v>475</v>
      </c>
      <c r="H181" s="68" t="s">
        <v>476</v>
      </c>
      <c r="I181" s="40" t="s">
        <v>149</v>
      </c>
      <c r="J181" s="28" t="str">
        <f aca="false">IF($B$181="SPER","REST", IF($B$181="SPEX","EX",""))</f>
        <v>REST</v>
      </c>
    </row>
    <row r="182" customFormat="false" ht="12.2" hidden="false" customHeight="true" outlineLevel="0" collapsed="false">
      <c r="A182" s="34"/>
      <c r="B182" s="41" t="s">
        <v>170</v>
      </c>
      <c r="C182" s="42"/>
      <c r="D182" s="41"/>
      <c r="E182" s="42"/>
      <c r="F182" s="43"/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62"/>
      <c r="C185" s="63"/>
      <c r="D185" s="30"/>
      <c r="E185" s="117" t="s">
        <v>11</v>
      </c>
      <c r="F185" s="30"/>
      <c r="G185" s="152"/>
      <c r="H185" s="1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117"/>
      <c r="F186" s="30"/>
      <c r="G186" s="152"/>
      <c r="H186" s="1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117"/>
      <c r="F187" s="30"/>
      <c r="G187" s="152"/>
      <c r="H187" s="1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118"/>
      <c r="F188" s="33"/>
      <c r="G188" s="152"/>
      <c r="H188" s="153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477</v>
      </c>
      <c r="D189" s="35" t="s">
        <v>328</v>
      </c>
      <c r="E189" s="36" t="s">
        <v>478</v>
      </c>
      <c r="F189" s="37" t="s">
        <v>13</v>
      </c>
      <c r="G189" s="67" t="s">
        <v>479</v>
      </c>
      <c r="H189" s="68" t="s">
        <v>277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480</v>
      </c>
      <c r="C190" s="42" t="s">
        <v>481</v>
      </c>
      <c r="D190" s="41" t="s">
        <v>333</v>
      </c>
      <c r="E190" s="42" t="s">
        <v>482</v>
      </c>
      <c r="F190" s="43" t="s">
        <v>13</v>
      </c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483</v>
      </c>
      <c r="D193" s="35" t="s">
        <v>110</v>
      </c>
      <c r="E193" s="36" t="s">
        <v>484</v>
      </c>
      <c r="F193" s="37" t="s">
        <v>13</v>
      </c>
      <c r="G193" s="67" t="s">
        <v>485</v>
      </c>
      <c r="H193" s="68" t="s">
        <v>486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325</v>
      </c>
      <c r="C194" s="42"/>
      <c r="D194" s="41"/>
      <c r="E194" s="42"/>
      <c r="F194" s="43"/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487</v>
      </c>
      <c r="D197" s="35" t="s">
        <v>488</v>
      </c>
      <c r="E197" s="36" t="s">
        <v>489</v>
      </c>
      <c r="F197" s="37" t="s">
        <v>13</v>
      </c>
      <c r="G197" s="67" t="s">
        <v>490</v>
      </c>
      <c r="H197" s="68" t="s">
        <v>491</v>
      </c>
      <c r="I197" s="48" t="s">
        <v>161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492</v>
      </c>
      <c r="C198" s="42" t="s">
        <v>493</v>
      </c>
      <c r="D198" s="41"/>
      <c r="E198" s="42"/>
      <c r="F198" s="43"/>
      <c r="G198" s="67"/>
      <c r="H198" s="68"/>
      <c r="I198" s="4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4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48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494</v>
      </c>
      <c r="D209" s="35" t="s">
        <v>48</v>
      </c>
      <c r="E209" s="36" t="s">
        <v>495</v>
      </c>
      <c r="F209" s="37" t="s">
        <v>13</v>
      </c>
      <c r="G209" s="67" t="s">
        <v>446</v>
      </c>
      <c r="H209" s="68" t="s">
        <v>137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496</v>
      </c>
      <c r="C210" s="42" t="s">
        <v>497</v>
      </c>
      <c r="D210" s="41" t="s">
        <v>333</v>
      </c>
      <c r="E210" s="42" t="s">
        <v>498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66" t="s">
        <v>11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63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63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65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76" t="s">
        <v>499</v>
      </c>
      <c r="D217" s="140" t="s">
        <v>15</v>
      </c>
      <c r="E217" s="78" t="s">
        <v>469</v>
      </c>
      <c r="F217" s="77" t="s">
        <v>13</v>
      </c>
      <c r="G217" s="67" t="s">
        <v>500</v>
      </c>
      <c r="H217" s="47" t="s">
        <v>501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502</v>
      </c>
      <c r="C218" s="42"/>
      <c r="D218" s="41"/>
      <c r="E218" s="42"/>
      <c r="F218" s="43"/>
      <c r="G218" s="67"/>
      <c r="H218" s="47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47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47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503</v>
      </c>
      <c r="D221" s="35" t="s">
        <v>110</v>
      </c>
      <c r="E221" s="36" t="s">
        <v>504</v>
      </c>
      <c r="F221" s="37" t="s">
        <v>13</v>
      </c>
      <c r="G221" s="67" t="s">
        <v>505</v>
      </c>
      <c r="H221" s="68" t="s">
        <v>160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506</v>
      </c>
      <c r="C222" s="42" t="s">
        <v>507</v>
      </c>
      <c r="D222" s="41" t="s">
        <v>110</v>
      </c>
      <c r="E222" s="42" t="s">
        <v>158</v>
      </c>
      <c r="F222" s="43" t="s">
        <v>13</v>
      </c>
      <c r="G222" s="67"/>
      <c r="H222" s="68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508</v>
      </c>
      <c r="D225" s="35" t="s">
        <v>358</v>
      </c>
      <c r="E225" s="36" t="s">
        <v>509</v>
      </c>
      <c r="F225" s="37" t="s">
        <v>13</v>
      </c>
      <c r="G225" s="67" t="s">
        <v>510</v>
      </c>
      <c r="H225" s="68" t="s">
        <v>511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512</v>
      </c>
      <c r="C226" s="42" t="s">
        <v>513</v>
      </c>
      <c r="D226" s="41" t="s">
        <v>187</v>
      </c>
      <c r="E226" s="42" t="s">
        <v>514</v>
      </c>
      <c r="F226" s="43" t="s">
        <v>13</v>
      </c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 t="s">
        <v>515</v>
      </c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231</v>
      </c>
      <c r="D229" s="35" t="s">
        <v>110</v>
      </c>
      <c r="E229" s="36" t="s">
        <v>516</v>
      </c>
      <c r="F229" s="37" t="s">
        <v>13</v>
      </c>
      <c r="G229" s="67" t="s">
        <v>168</v>
      </c>
      <c r="H229" s="68" t="s">
        <v>160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517</v>
      </c>
      <c r="C230" s="42"/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/>
      <c r="D233" s="35"/>
      <c r="E233" s="155" t="s">
        <v>339</v>
      </c>
      <c r="F233" s="37"/>
      <c r="G233" s="67" t="n">
        <v>1621</v>
      </c>
      <c r="H233" s="68" t="s">
        <v>160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518</v>
      </c>
      <c r="C234" s="42"/>
      <c r="D234" s="41"/>
      <c r="E234" s="42"/>
      <c r="F234" s="43"/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66</v>
      </c>
      <c r="C237" s="36" t="s">
        <v>519</v>
      </c>
      <c r="D237" s="35"/>
      <c r="E237" s="36" t="s">
        <v>520</v>
      </c>
      <c r="F237" s="37" t="s">
        <v>13</v>
      </c>
      <c r="G237" s="67" t="s">
        <v>521</v>
      </c>
      <c r="H237" s="68" t="s">
        <v>522</v>
      </c>
      <c r="I237" s="40" t="s">
        <v>199</v>
      </c>
      <c r="J237" s="28" t="str">
        <f aca="false">IF($B$237="SPER","REST", IF($B$237="SPEX","EX",""))</f>
        <v>EX</v>
      </c>
    </row>
    <row r="238" customFormat="false" ht="12.2" hidden="false" customHeight="true" outlineLevel="0" collapsed="false">
      <c r="A238" s="34"/>
      <c r="B238" s="41" t="s">
        <v>345</v>
      </c>
      <c r="C238" s="42"/>
      <c r="D238" s="41"/>
      <c r="E238" s="42"/>
      <c r="F238" s="43"/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59" t="s">
        <v>21</v>
      </c>
      <c r="C241" s="66"/>
      <c r="D241" s="52"/>
      <c r="E241" s="66"/>
      <c r="F241" s="52"/>
      <c r="G241" s="56" t="s">
        <v>446</v>
      </c>
      <c r="H241" s="71" t="s">
        <v>523</v>
      </c>
      <c r="I241" s="156" t="s">
        <v>91</v>
      </c>
      <c r="J241" s="69"/>
    </row>
    <row r="242" customFormat="false" ht="12.2" hidden="false" customHeight="true" outlineLevel="0" collapsed="false">
      <c r="A242" s="55"/>
      <c r="B242" s="62" t="s">
        <v>185</v>
      </c>
      <c r="C242" s="63"/>
      <c r="D242" s="30"/>
      <c r="E242" s="63"/>
      <c r="F242" s="30"/>
      <c r="G242" s="56"/>
      <c r="H242" s="71"/>
      <c r="I242" s="156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71"/>
      <c r="I243" s="156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71"/>
      <c r="I244" s="156"/>
      <c r="J244" s="69"/>
    </row>
    <row r="245" customFormat="false" ht="12.2" hidden="false" customHeight="true" outlineLevel="0" collapsed="false">
      <c r="A245" s="34" t="n">
        <v>61</v>
      </c>
      <c r="B245" s="59" t="s">
        <v>13</v>
      </c>
      <c r="C245" s="66" t="s">
        <v>524</v>
      </c>
      <c r="D245" s="77" t="s">
        <v>15</v>
      </c>
      <c r="E245" s="76" t="s">
        <v>525</v>
      </c>
      <c r="F245" s="52" t="s">
        <v>13</v>
      </c>
      <c r="G245" s="157" t="s">
        <v>470</v>
      </c>
      <c r="H245" s="47" t="s">
        <v>471</v>
      </c>
      <c r="I245" s="92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 t="s">
        <v>526</v>
      </c>
      <c r="C246" s="63"/>
      <c r="D246" s="30"/>
      <c r="E246" s="117"/>
      <c r="F246" s="30"/>
      <c r="G246" s="157"/>
      <c r="H246" s="47"/>
      <c r="I246" s="92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117"/>
      <c r="F247" s="30"/>
      <c r="G247" s="157"/>
      <c r="H247" s="47"/>
      <c r="I247" s="92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118"/>
      <c r="F248" s="33"/>
      <c r="G248" s="157"/>
      <c r="H248" s="47"/>
      <c r="I248" s="92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/>
      <c r="D249" s="35"/>
      <c r="E249" s="136" t="s">
        <v>34</v>
      </c>
      <c r="F249" s="37" t="s">
        <v>13</v>
      </c>
      <c r="G249" s="67" t="s">
        <v>272</v>
      </c>
      <c r="H249" s="68" t="s">
        <v>527</v>
      </c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528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529</v>
      </c>
      <c r="D253" s="35"/>
      <c r="E253" s="36"/>
      <c r="F253" s="37"/>
      <c r="G253" s="67" t="s">
        <v>530</v>
      </c>
      <c r="H253" s="68" t="s">
        <v>531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532</v>
      </c>
      <c r="C254" s="42" t="s">
        <v>533</v>
      </c>
      <c r="D254" s="41" t="s">
        <v>187</v>
      </c>
      <c r="E254" s="42" t="s">
        <v>534</v>
      </c>
      <c r="F254" s="43" t="s">
        <v>13</v>
      </c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 t="s">
        <v>535</v>
      </c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/>
      <c r="D257" s="35"/>
      <c r="E257" s="155" t="s">
        <v>339</v>
      </c>
      <c r="F257" s="37"/>
      <c r="G257" s="67" t="s">
        <v>79</v>
      </c>
      <c r="H257" s="68" t="s">
        <v>375</v>
      </c>
      <c r="I257" s="156" t="s">
        <v>236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536</v>
      </c>
      <c r="C258" s="42"/>
      <c r="D258" s="41"/>
      <c r="E258" s="42"/>
      <c r="F258" s="43"/>
      <c r="G258" s="67"/>
      <c r="H258" s="68"/>
      <c r="I258" s="156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156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156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537</v>
      </c>
      <c r="D261" s="35" t="s">
        <v>538</v>
      </c>
      <c r="E261" s="36" t="s">
        <v>539</v>
      </c>
      <c r="F261" s="37" t="s">
        <v>172</v>
      </c>
      <c r="G261" s="67" t="s">
        <v>540</v>
      </c>
      <c r="H261" s="68" t="s">
        <v>541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542</v>
      </c>
      <c r="C262" s="42"/>
      <c r="D262" s="41"/>
      <c r="E262" s="42" t="s">
        <v>543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66</v>
      </c>
      <c r="C265" s="36"/>
      <c r="D265" s="35"/>
      <c r="E265" s="155" t="s">
        <v>339</v>
      </c>
      <c r="F265" s="37"/>
      <c r="G265" s="67" t="s">
        <v>100</v>
      </c>
      <c r="H265" s="68" t="s">
        <v>544</v>
      </c>
      <c r="I265" s="40" t="s">
        <v>217</v>
      </c>
      <c r="J265" s="28"/>
    </row>
    <row r="266" customFormat="false" ht="12.2" hidden="false" customHeight="true" outlineLevel="0" collapsed="false">
      <c r="A266" s="34"/>
      <c r="B266" s="41" t="s">
        <v>512</v>
      </c>
      <c r="C266" s="42"/>
      <c r="D266" s="41"/>
      <c r="E266" s="42"/>
      <c r="F266" s="43"/>
      <c r="G266" s="67"/>
      <c r="H266" s="68"/>
      <c r="I266" s="40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0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0"/>
      <c r="J268" s="28"/>
    </row>
    <row r="269" customFormat="false" ht="12.2" hidden="false" customHeight="true" outlineLevel="0" collapsed="false">
      <c r="A269" s="34" t="n">
        <v>67</v>
      </c>
      <c r="B269" s="35" t="s">
        <v>21</v>
      </c>
      <c r="C269" s="36" t="s">
        <v>545</v>
      </c>
      <c r="D269" s="35" t="s">
        <v>358</v>
      </c>
      <c r="E269" s="36" t="s">
        <v>546</v>
      </c>
      <c r="F269" s="37" t="s">
        <v>13</v>
      </c>
      <c r="G269" s="67" t="s">
        <v>547</v>
      </c>
      <c r="H269" s="68" t="s">
        <v>548</v>
      </c>
      <c r="I269" s="48" t="s">
        <v>200</v>
      </c>
      <c r="J269" s="28"/>
    </row>
    <row r="270" customFormat="false" ht="12.2" hidden="false" customHeight="true" outlineLevel="0" collapsed="false">
      <c r="A270" s="34"/>
      <c r="B270" s="41" t="s">
        <v>46</v>
      </c>
      <c r="C270" s="42"/>
      <c r="D270" s="133"/>
      <c r="E270" s="134" t="s">
        <v>34</v>
      </c>
      <c r="F270" s="135"/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549</v>
      </c>
      <c r="D273" s="35" t="s">
        <v>110</v>
      </c>
      <c r="E273" s="36" t="s">
        <v>550</v>
      </c>
      <c r="F273" s="37" t="s">
        <v>13</v>
      </c>
      <c r="G273" s="67" t="s">
        <v>551</v>
      </c>
      <c r="H273" s="68" t="s">
        <v>417</v>
      </c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552</v>
      </c>
      <c r="C274" s="42" t="s">
        <v>553</v>
      </c>
      <c r="D274" s="41" t="s">
        <v>110</v>
      </c>
      <c r="E274" s="42" t="s">
        <v>554</v>
      </c>
      <c r="F274" s="43" t="s">
        <v>13</v>
      </c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42"/>
      <c r="D277" s="41"/>
      <c r="E277" s="136" t="s">
        <v>34</v>
      </c>
      <c r="F277" s="43"/>
      <c r="G277" s="67" t="s">
        <v>168</v>
      </c>
      <c r="H277" s="68" t="s">
        <v>555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556</v>
      </c>
      <c r="C278" s="42"/>
      <c r="D278" s="41"/>
      <c r="E278" s="42"/>
      <c r="F278" s="43"/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59" t="s">
        <v>13</v>
      </c>
      <c r="C281" s="66" t="s">
        <v>557</v>
      </c>
      <c r="D281" s="52" t="s">
        <v>333</v>
      </c>
      <c r="E281" s="143" t="s">
        <v>558</v>
      </c>
      <c r="F281" s="59" t="s">
        <v>13</v>
      </c>
      <c r="G281" s="141" t="s">
        <v>559</v>
      </c>
      <c r="H281" s="71" t="s">
        <v>560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 t="s">
        <v>561</v>
      </c>
      <c r="C282" s="63" t="s">
        <v>562</v>
      </c>
      <c r="D282" s="30"/>
      <c r="E282" s="136" t="s">
        <v>34</v>
      </c>
      <c r="F282" s="62"/>
      <c r="G282" s="141"/>
      <c r="H282" s="71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142"/>
      <c r="F283" s="62"/>
      <c r="G283" s="141"/>
      <c r="H283" s="71"/>
      <c r="I283" s="54"/>
      <c r="J283" s="69"/>
    </row>
    <row r="284" customFormat="false" ht="12.2" hidden="false" customHeight="true" outlineLevel="0" collapsed="false">
      <c r="A284" s="55"/>
      <c r="B284" s="30"/>
      <c r="C284" s="63"/>
      <c r="D284" s="30"/>
      <c r="E284" s="142"/>
      <c r="F284" s="62"/>
      <c r="G284" s="141"/>
      <c r="H284" s="71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563</v>
      </c>
      <c r="D289" s="35" t="s">
        <v>328</v>
      </c>
      <c r="E289" s="36" t="s">
        <v>564</v>
      </c>
      <c r="F289" s="37" t="s">
        <v>13</v>
      </c>
      <c r="G289" s="67" t="s">
        <v>565</v>
      </c>
      <c r="H289" s="68" t="s">
        <v>566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567</v>
      </c>
      <c r="C290" s="42" t="s">
        <v>568</v>
      </c>
      <c r="D290" s="41" t="s">
        <v>48</v>
      </c>
      <c r="E290" s="42" t="s">
        <v>569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66</v>
      </c>
      <c r="C293" s="76" t="s">
        <v>570</v>
      </c>
      <c r="D293" s="140" t="s">
        <v>110</v>
      </c>
      <c r="E293" s="36" t="s">
        <v>571</v>
      </c>
      <c r="F293" s="37" t="s">
        <v>13</v>
      </c>
      <c r="G293" s="72" t="s">
        <v>572</v>
      </c>
      <c r="H293" s="47" t="s">
        <v>573</v>
      </c>
      <c r="I293" s="158" t="s">
        <v>118</v>
      </c>
      <c r="J293" s="28"/>
    </row>
    <row r="294" customFormat="false" ht="12.2" hidden="false" customHeight="true" outlineLevel="0" collapsed="false">
      <c r="A294" s="34"/>
      <c r="B294" s="41" t="s">
        <v>362</v>
      </c>
      <c r="C294" s="42"/>
      <c r="D294" s="41"/>
      <c r="E294" s="42"/>
      <c r="F294" s="43"/>
      <c r="G294" s="72"/>
      <c r="H294" s="47"/>
      <c r="I294" s="158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72"/>
      <c r="H295" s="47"/>
      <c r="I295" s="158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72"/>
      <c r="H296" s="47"/>
      <c r="I296" s="158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574</v>
      </c>
      <c r="D297" s="35" t="s">
        <v>15</v>
      </c>
      <c r="E297" s="36" t="s">
        <v>575</v>
      </c>
      <c r="F297" s="37" t="s">
        <v>13</v>
      </c>
      <c r="G297" s="67" t="s">
        <v>576</v>
      </c>
      <c r="H297" s="68" t="s">
        <v>577</v>
      </c>
      <c r="I297" s="156" t="s">
        <v>211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578</v>
      </c>
      <c r="C298" s="42"/>
      <c r="D298" s="41"/>
      <c r="E298" s="42"/>
      <c r="F298" s="43"/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 t="s">
        <v>579</v>
      </c>
      <c r="D301" s="35" t="s">
        <v>580</v>
      </c>
      <c r="E301" s="36" t="s">
        <v>581</v>
      </c>
      <c r="F301" s="37" t="s">
        <v>13</v>
      </c>
      <c r="G301" s="67" t="s">
        <v>582</v>
      </c>
      <c r="H301" s="68" t="s">
        <v>583</v>
      </c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584</v>
      </c>
      <c r="C302" s="42" t="s">
        <v>585</v>
      </c>
      <c r="D302" s="41" t="s">
        <v>110</v>
      </c>
      <c r="E302" s="42" t="s">
        <v>586</v>
      </c>
      <c r="F302" s="43" t="s">
        <v>13</v>
      </c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117" t="s">
        <v>11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587</v>
      </c>
      <c r="D309" s="35" t="s">
        <v>396</v>
      </c>
      <c r="E309" s="76" t="s">
        <v>588</v>
      </c>
      <c r="F309" s="77" t="s">
        <v>13</v>
      </c>
      <c r="G309" s="67" t="s">
        <v>589</v>
      </c>
      <c r="H309" s="68" t="s">
        <v>590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591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137" t="s">
        <v>338</v>
      </c>
      <c r="C313" s="36"/>
      <c r="D313" s="35"/>
      <c r="E313" s="138" t="s">
        <v>339</v>
      </c>
      <c r="F313" s="52"/>
      <c r="G313" s="60" t="s">
        <v>592</v>
      </c>
      <c r="H313" s="39" t="s">
        <v>593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60"/>
      <c r="H314" s="39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60"/>
      <c r="H315" s="39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144"/>
      <c r="F316" s="64"/>
      <c r="G316" s="60"/>
      <c r="H316" s="39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66</v>
      </c>
      <c r="C317" s="36"/>
      <c r="D317" s="35"/>
      <c r="E317" s="36"/>
      <c r="F317" s="37"/>
      <c r="G317" s="67" t="s">
        <v>594</v>
      </c>
      <c r="H317" s="68" t="s">
        <v>522</v>
      </c>
      <c r="I317" s="40" t="s">
        <v>260</v>
      </c>
      <c r="J317" s="28"/>
    </row>
    <row r="318" customFormat="false" ht="12.2" hidden="false" customHeight="true" outlineLevel="0" collapsed="false">
      <c r="A318" s="34"/>
      <c r="B318" s="41" t="s">
        <v>431</v>
      </c>
      <c r="C318" s="42"/>
      <c r="D318" s="41"/>
      <c r="E318" s="42"/>
      <c r="F318" s="43"/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66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50"/>
      <c r="C325" s="94"/>
      <c r="D325" s="95"/>
      <c r="E325" s="94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74"/>
      <c r="C326" s="98"/>
      <c r="D326" s="99"/>
      <c r="E326" s="98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59"/>
      <c r="C329" s="66"/>
      <c r="D329" s="52"/>
      <c r="E329" s="66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13</v>
      </c>
      <c r="C333" s="36" t="s">
        <v>595</v>
      </c>
      <c r="D333" s="35" t="s">
        <v>328</v>
      </c>
      <c r="E333" s="36" t="s">
        <v>596</v>
      </c>
      <c r="F333" s="37" t="s">
        <v>13</v>
      </c>
      <c r="G333" s="67" t="s">
        <v>597</v>
      </c>
      <c r="H333" s="68" t="s">
        <v>598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 t="s">
        <v>599</v>
      </c>
      <c r="C334" s="42" t="s">
        <v>600</v>
      </c>
      <c r="D334" s="41" t="s">
        <v>178</v>
      </c>
      <c r="E334" s="42" t="s">
        <v>601</v>
      </c>
      <c r="F334" s="43" t="s">
        <v>13</v>
      </c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137" t="s">
        <v>338</v>
      </c>
      <c r="C337" s="36"/>
      <c r="D337" s="35"/>
      <c r="E337" s="138" t="s">
        <v>339</v>
      </c>
      <c r="F337" s="37"/>
      <c r="G337" s="67" t="s">
        <v>602</v>
      </c>
      <c r="H337" s="68" t="s">
        <v>453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/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66</v>
      </c>
      <c r="C341" s="42" t="s">
        <v>603</v>
      </c>
      <c r="D341" s="35"/>
      <c r="E341" s="138" t="s">
        <v>339</v>
      </c>
      <c r="F341" s="37"/>
      <c r="G341" s="67" t="s">
        <v>604</v>
      </c>
      <c r="H341" s="68" t="s">
        <v>605</v>
      </c>
      <c r="I341" s="40" t="s">
        <v>278</v>
      </c>
      <c r="J341" s="28"/>
    </row>
    <row r="342" customFormat="false" ht="12.2" hidden="false" customHeight="true" outlineLevel="0" collapsed="false">
      <c r="A342" s="34"/>
      <c r="B342" s="41" t="s">
        <v>439</v>
      </c>
      <c r="C342" s="42"/>
      <c r="D342" s="41"/>
      <c r="E342" s="42"/>
      <c r="F342" s="43"/>
      <c r="G342" s="67"/>
      <c r="H342" s="68"/>
      <c r="I342" s="40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0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0"/>
      <c r="J344" s="28"/>
    </row>
    <row r="345" customFormat="false" ht="12.2" hidden="false" customHeight="true" outlineLevel="0" collapsed="false">
      <c r="A345" s="55"/>
      <c r="B345" s="59"/>
      <c r="C345" s="66"/>
      <c r="D345" s="52"/>
      <c r="E345" s="66"/>
      <c r="F345" s="52"/>
      <c r="G345" s="56"/>
      <c r="H345" s="159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63"/>
      <c r="F346" s="30"/>
      <c r="G346" s="56"/>
      <c r="H346" s="159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63"/>
      <c r="F347" s="30"/>
      <c r="G347" s="56"/>
      <c r="H347" s="159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63"/>
      <c r="F348" s="30"/>
      <c r="G348" s="56"/>
      <c r="H348" s="159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165" t="s">
        <v>606</v>
      </c>
      <c r="H349" s="166" t="s">
        <v>607</v>
      </c>
      <c r="I349" s="167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165"/>
      <c r="H350" s="16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16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16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608</v>
      </c>
      <c r="H353" s="68" t="s">
        <v>609</v>
      </c>
      <c r="I353" s="104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68"/>
      <c r="I354" s="104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68"/>
      <c r="I355" s="104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68"/>
      <c r="I356" s="104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38" t="s">
        <v>339</v>
      </c>
      <c r="F357" s="37"/>
      <c r="G357" s="67" t="s">
        <v>141</v>
      </c>
      <c r="H357" s="68" t="s">
        <v>610</v>
      </c>
      <c r="I357" s="103" t="s">
        <v>296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67"/>
      <c r="H358" s="68"/>
      <c r="I358" s="103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67"/>
      <c r="H359" s="68"/>
      <c r="I359" s="103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67"/>
      <c r="H360" s="68"/>
      <c r="I360" s="103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38" t="s">
        <v>339</v>
      </c>
      <c r="F361" s="37"/>
      <c r="G361" s="67" t="s">
        <v>611</v>
      </c>
      <c r="H361" s="68" t="s">
        <v>612</v>
      </c>
      <c r="I361" s="168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9" t="s">
        <v>613</v>
      </c>
      <c r="D362" s="169" t="s">
        <v>358</v>
      </c>
      <c r="E362" s="49" t="s">
        <v>614</v>
      </c>
      <c r="F362" s="43"/>
      <c r="G362" s="67"/>
      <c r="H362" s="68"/>
      <c r="I362" s="168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67"/>
      <c r="H363" s="68"/>
      <c r="I363" s="168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67"/>
      <c r="H364" s="68"/>
      <c r="I364" s="168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67" t="s">
        <v>615</v>
      </c>
      <c r="H365" s="68" t="s">
        <v>616</v>
      </c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67"/>
      <c r="H366" s="68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67"/>
      <c r="H367" s="68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67"/>
      <c r="H368" s="68"/>
      <c r="I368" s="104"/>
      <c r="J368" s="61"/>
    </row>
    <row r="369" customFormat="false" ht="12.2" hidden="false" customHeight="true" outlineLevel="0" collapsed="false">
      <c r="A369" s="93" t="s">
        <v>289</v>
      </c>
      <c r="B369" s="137" t="s">
        <v>338</v>
      </c>
      <c r="C369" s="36"/>
      <c r="D369" s="35"/>
      <c r="E369" s="138" t="s">
        <v>339</v>
      </c>
      <c r="F369" s="37"/>
      <c r="G369" s="67" t="s">
        <v>17</v>
      </c>
      <c r="H369" s="68" t="s">
        <v>615</v>
      </c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68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68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68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170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76" t="s">
        <v>442</v>
      </c>
      <c r="D377" s="52"/>
      <c r="E377" s="66"/>
      <c r="F377" s="52"/>
      <c r="G377" s="72" t="s">
        <v>443</v>
      </c>
      <c r="H377" s="151" t="s">
        <v>340</v>
      </c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63"/>
      <c r="D378" s="30"/>
      <c r="E378" s="63"/>
      <c r="F378" s="30"/>
      <c r="G378" s="72"/>
      <c r="H378" s="151"/>
      <c r="I378" s="103"/>
      <c r="J378" s="61"/>
    </row>
    <row r="379" customFormat="false" ht="12.2" hidden="false" customHeight="true" outlineLevel="0" collapsed="false">
      <c r="A379" s="93"/>
      <c r="B379" s="74"/>
      <c r="C379" s="63"/>
      <c r="D379" s="30"/>
      <c r="E379" s="63"/>
      <c r="F379" s="30"/>
      <c r="G379" s="72"/>
      <c r="H379" s="151"/>
      <c r="I379" s="103"/>
      <c r="J379" s="61"/>
    </row>
    <row r="380" customFormat="false" ht="12.2" hidden="false" customHeight="true" outlineLevel="0" collapsed="false">
      <c r="A380" s="93"/>
      <c r="B380" s="100"/>
      <c r="C380" s="65"/>
      <c r="D380" s="33"/>
      <c r="E380" s="65"/>
      <c r="F380" s="33"/>
      <c r="G380" s="72"/>
      <c r="H380" s="151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76"/>
      <c r="D381" s="52"/>
      <c r="E381" s="66"/>
      <c r="F381" s="52"/>
      <c r="G381" s="72"/>
      <c r="H381" s="151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72"/>
      <c r="H382" s="151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72"/>
      <c r="H383" s="151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72"/>
      <c r="H384" s="151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62" t="s">
        <v>13</v>
      </c>
      <c r="C389" s="63" t="s">
        <v>617</v>
      </c>
      <c r="D389" s="30" t="s">
        <v>48</v>
      </c>
      <c r="E389" s="63" t="s">
        <v>618</v>
      </c>
      <c r="F389" s="30" t="s">
        <v>13</v>
      </c>
      <c r="G389" s="171" t="s">
        <v>619</v>
      </c>
      <c r="H389" s="172" t="s">
        <v>620</v>
      </c>
      <c r="I389" s="173" t="s">
        <v>93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 t="s">
        <v>621</v>
      </c>
      <c r="C390" s="63" t="s">
        <v>622</v>
      </c>
      <c r="D390" s="30" t="s">
        <v>333</v>
      </c>
      <c r="E390" s="63" t="s">
        <v>623</v>
      </c>
      <c r="F390" s="30" t="s">
        <v>13</v>
      </c>
      <c r="G390" s="171"/>
      <c r="H390" s="172"/>
      <c r="I390" s="173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63"/>
      <c r="F391" s="30"/>
      <c r="G391" s="171"/>
      <c r="H391" s="172"/>
      <c r="I391" s="173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65"/>
      <c r="F392" s="33"/>
      <c r="G392" s="171"/>
      <c r="H392" s="172"/>
      <c r="I392" s="173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 t="s">
        <v>624</v>
      </c>
      <c r="D393" s="35" t="s">
        <v>358</v>
      </c>
      <c r="E393" s="36" t="s">
        <v>625</v>
      </c>
      <c r="F393" s="37" t="s">
        <v>13</v>
      </c>
      <c r="G393" s="72" t="s">
        <v>626</v>
      </c>
      <c r="H393" s="68" t="s">
        <v>627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628</v>
      </c>
      <c r="C394" s="42" t="s">
        <v>629</v>
      </c>
      <c r="D394" s="41"/>
      <c r="E394" s="42"/>
      <c r="F394" s="43"/>
      <c r="G394" s="72"/>
      <c r="H394" s="68"/>
      <c r="I394" s="40"/>
      <c r="J394" s="61"/>
    </row>
    <row r="395" customFormat="false" ht="12.2" hidden="false" customHeight="true" outlineLevel="0" collapsed="false">
      <c r="A395" s="93"/>
      <c r="B395" s="41"/>
      <c r="C395" s="42" t="s">
        <v>630</v>
      </c>
      <c r="D395" s="41" t="s">
        <v>333</v>
      </c>
      <c r="E395" s="42" t="s">
        <v>631</v>
      </c>
      <c r="F395" s="43"/>
      <c r="G395" s="72"/>
      <c r="H395" s="68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68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66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63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63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63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35" t="s">
        <v>13</v>
      </c>
      <c r="C405" s="36" t="s">
        <v>632</v>
      </c>
      <c r="D405" s="35" t="s">
        <v>48</v>
      </c>
      <c r="E405" s="36" t="s">
        <v>633</v>
      </c>
      <c r="F405" s="37" t="s">
        <v>13</v>
      </c>
      <c r="G405" s="67" t="s">
        <v>634</v>
      </c>
      <c r="H405" s="68" t="s">
        <v>635</v>
      </c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41" t="s">
        <v>636</v>
      </c>
      <c r="C406" s="42" t="s">
        <v>637</v>
      </c>
      <c r="D406" s="41" t="s">
        <v>488</v>
      </c>
      <c r="E406" s="42" t="s">
        <v>588</v>
      </c>
      <c r="F406" s="43" t="s">
        <v>13</v>
      </c>
      <c r="G406" s="67"/>
      <c r="H406" s="68"/>
      <c r="I406" s="40"/>
      <c r="J406" s="61"/>
    </row>
    <row r="407" customFormat="false" ht="12.2" hidden="false" customHeight="true" outlineLevel="0" collapsed="false">
      <c r="A407" s="93"/>
      <c r="B407" s="41"/>
      <c r="C407" s="42"/>
      <c r="D407" s="41"/>
      <c r="E407" s="42"/>
      <c r="F407" s="43"/>
      <c r="G407" s="67"/>
      <c r="H407" s="68"/>
      <c r="I407" s="40"/>
      <c r="J407" s="61"/>
    </row>
    <row r="408" customFormat="false" ht="12.2" hidden="false" customHeight="true" outlineLevel="0" collapsed="false">
      <c r="A408" s="93"/>
      <c r="B408" s="44"/>
      <c r="C408" s="45"/>
      <c r="D408" s="44"/>
      <c r="E408" s="45"/>
      <c r="F408" s="46"/>
      <c r="G408" s="67"/>
      <c r="H408" s="68"/>
      <c r="I408" s="40"/>
      <c r="J408" s="61"/>
    </row>
    <row r="409" customFormat="false" ht="12.2" hidden="false" customHeight="true" outlineLevel="0" collapsed="false">
      <c r="A409" s="34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34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34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34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174"/>
      <c r="B413" s="59"/>
      <c r="C413" s="66"/>
      <c r="D413" s="52"/>
      <c r="E413" s="119"/>
      <c r="F413" s="52"/>
      <c r="G413" s="67"/>
      <c r="H413" s="68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174"/>
      <c r="B414" s="62"/>
      <c r="C414" s="63"/>
      <c r="D414" s="30"/>
      <c r="E414" s="63"/>
      <c r="F414" s="30"/>
      <c r="G414" s="67"/>
      <c r="H414" s="68"/>
      <c r="I414" s="108"/>
      <c r="J414" s="61"/>
    </row>
    <row r="415" customFormat="false" ht="12.2" hidden="false" customHeight="true" outlineLevel="0" collapsed="false">
      <c r="A415" s="174"/>
      <c r="B415" s="62"/>
      <c r="C415" s="63"/>
      <c r="D415" s="30"/>
      <c r="E415" s="63"/>
      <c r="F415" s="30"/>
      <c r="G415" s="67"/>
      <c r="H415" s="68"/>
      <c r="I415" s="108"/>
      <c r="J415" s="61"/>
    </row>
    <row r="416" customFormat="false" ht="12.2" hidden="false" customHeight="true" outlineLevel="0" collapsed="false">
      <c r="A416" s="174"/>
      <c r="B416" s="64"/>
      <c r="C416" s="111"/>
      <c r="D416" s="112"/>
      <c r="E416" s="111"/>
      <c r="F416" s="112"/>
      <c r="G416" s="67"/>
      <c r="H416" s="68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638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639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375" activePane="bottomRight" state="frozen"/>
      <selection pane="topLeft" activeCell="A1" activeCellId="0" sqref="A1"/>
      <selection pane="topRight" activeCell="B1" activeCellId="0" sqref="B1"/>
      <selection pane="bottomLeft" activeCell="A375" activeCellId="0" sqref="A375"/>
      <selection pane="bottomRight" activeCell="H357" activeCellId="0" sqref="H357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May'!F1:J2+2</f>
        <v>43963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59" t="s">
        <v>21</v>
      </c>
      <c r="C5" s="131" t="s">
        <v>395</v>
      </c>
      <c r="D5" s="59" t="s">
        <v>396</v>
      </c>
      <c r="E5" s="119"/>
      <c r="F5" s="52"/>
      <c r="G5" s="38" t="s">
        <v>397</v>
      </c>
      <c r="H5" s="53" t="s">
        <v>398</v>
      </c>
      <c r="I5" s="27" t="s">
        <v>315</v>
      </c>
      <c r="J5" s="28" t="str">
        <f aca="false">IF($B$5="SPER","REST", IF($B$5="SPEX","EX",""))</f>
        <v>REST</v>
      </c>
    </row>
    <row r="6" customFormat="false" ht="12.2" hidden="false" customHeight="true" outlineLevel="0" collapsed="false">
      <c r="A6" s="20"/>
      <c r="B6" s="62" t="s">
        <v>244</v>
      </c>
      <c r="C6" s="63" t="s">
        <v>399</v>
      </c>
      <c r="D6" s="62" t="s">
        <v>23</v>
      </c>
      <c r="E6" s="63" t="s">
        <v>24</v>
      </c>
      <c r="F6" s="30"/>
      <c r="G6" s="38"/>
      <c r="H6" s="53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 t="s">
        <v>400</v>
      </c>
      <c r="F7" s="30"/>
      <c r="G7" s="38"/>
      <c r="H7" s="53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38"/>
      <c r="H8" s="53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177" t="s">
        <v>11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180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180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183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66" t="s">
        <v>11</v>
      </c>
      <c r="F13" s="52"/>
      <c r="G13" s="38"/>
      <c r="H13" s="53"/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63"/>
      <c r="F14" s="30"/>
      <c r="G14" s="38"/>
      <c r="H14" s="53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38"/>
      <c r="H15" s="53"/>
      <c r="I15" s="48"/>
      <c r="J15" s="28"/>
    </row>
    <row r="16" customFormat="false" ht="12.2" hidden="false" customHeight="true" outlineLevel="0" collapsed="false">
      <c r="A16" s="34"/>
      <c r="B16" s="64"/>
      <c r="C16" s="65"/>
      <c r="D16" s="64"/>
      <c r="E16" s="65"/>
      <c r="F16" s="33"/>
      <c r="G16" s="38"/>
      <c r="H16" s="53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21</v>
      </c>
      <c r="C17" s="36"/>
      <c r="D17" s="35"/>
      <c r="E17" s="36" t="s">
        <v>34</v>
      </c>
      <c r="F17" s="37"/>
      <c r="G17" s="67" t="s">
        <v>350</v>
      </c>
      <c r="H17" s="68" t="s">
        <v>351</v>
      </c>
      <c r="I17" s="54" t="s">
        <v>30</v>
      </c>
      <c r="J17" s="28"/>
    </row>
    <row r="18" customFormat="false" ht="12.2" hidden="false" customHeight="true" outlineLevel="0" collapsed="false">
      <c r="A18" s="34"/>
      <c r="B18" s="41" t="s">
        <v>275</v>
      </c>
      <c r="C18" s="42"/>
      <c r="D18" s="41"/>
      <c r="E18" s="42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66</v>
      </c>
      <c r="C21" s="36"/>
      <c r="D21" s="35"/>
      <c r="E21" s="138" t="s">
        <v>339</v>
      </c>
      <c r="F21" s="37"/>
      <c r="G21" s="67" t="s">
        <v>380</v>
      </c>
      <c r="H21" s="68" t="s">
        <v>381</v>
      </c>
      <c r="I21" s="40" t="s">
        <v>31</v>
      </c>
      <c r="J21" s="28"/>
    </row>
    <row r="22" customFormat="false" ht="12.2" hidden="false" customHeight="true" outlineLevel="0" collapsed="false">
      <c r="A22" s="34"/>
      <c r="B22" s="41" t="s">
        <v>382</v>
      </c>
      <c r="C22" s="42"/>
      <c r="D22" s="41"/>
      <c r="E22" s="42"/>
      <c r="F22" s="43"/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332</v>
      </c>
      <c r="D25" s="35" t="s">
        <v>333</v>
      </c>
      <c r="E25" s="36" t="s">
        <v>334</v>
      </c>
      <c r="F25" s="37" t="s">
        <v>13</v>
      </c>
      <c r="G25" s="72" t="s">
        <v>547</v>
      </c>
      <c r="H25" s="47" t="s">
        <v>640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337</v>
      </c>
      <c r="C26" s="42"/>
      <c r="D26" s="41"/>
      <c r="E26" s="136" t="s">
        <v>34</v>
      </c>
      <c r="F26" s="43"/>
      <c r="G26" s="72"/>
      <c r="H26" s="47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72"/>
      <c r="H27" s="47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72"/>
      <c r="H28" s="47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579</v>
      </c>
      <c r="D29" s="35" t="s">
        <v>580</v>
      </c>
      <c r="E29" s="36" t="s">
        <v>581</v>
      </c>
      <c r="F29" s="37" t="s">
        <v>13</v>
      </c>
      <c r="G29" s="67" t="s">
        <v>582</v>
      </c>
      <c r="H29" s="68" t="s">
        <v>583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584</v>
      </c>
      <c r="C30" s="42" t="s">
        <v>585</v>
      </c>
      <c r="D30" s="41" t="s">
        <v>110</v>
      </c>
      <c r="E30" s="42" t="s">
        <v>586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66" t="s">
        <v>11</v>
      </c>
      <c r="F33" s="52"/>
      <c r="G33" s="60"/>
      <c r="H33" s="39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60"/>
      <c r="H34" s="39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60"/>
      <c r="H35" s="39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60"/>
      <c r="H36" s="39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66</v>
      </c>
      <c r="C37" s="36"/>
      <c r="D37" s="35"/>
      <c r="E37" s="138" t="s">
        <v>339</v>
      </c>
      <c r="F37" s="37"/>
      <c r="G37" s="67" t="s">
        <v>323</v>
      </c>
      <c r="H37" s="68" t="s">
        <v>324</v>
      </c>
      <c r="I37" s="48" t="s">
        <v>39</v>
      </c>
      <c r="J37" s="28"/>
    </row>
    <row r="38" customFormat="false" ht="12.2" hidden="false" customHeight="true" outlineLevel="0" collapsed="false">
      <c r="A38" s="34"/>
      <c r="B38" s="41" t="s">
        <v>370</v>
      </c>
      <c r="C38" s="42"/>
      <c r="D38" s="41"/>
      <c r="E38" s="42"/>
      <c r="F38" s="43"/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62" t="s">
        <v>13</v>
      </c>
      <c r="C41" s="49" t="s">
        <v>352</v>
      </c>
      <c r="D41" s="169" t="s">
        <v>48</v>
      </c>
      <c r="E41" s="185" t="s">
        <v>641</v>
      </c>
      <c r="F41" s="30" t="s">
        <v>13</v>
      </c>
      <c r="G41" s="186" t="s">
        <v>354</v>
      </c>
      <c r="H41" s="187" t="s">
        <v>355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 t="s">
        <v>356</v>
      </c>
      <c r="C42" s="63"/>
      <c r="D42" s="62"/>
      <c r="E42" s="136" t="s">
        <v>34</v>
      </c>
      <c r="F42" s="30"/>
      <c r="G42" s="186"/>
      <c r="H42" s="18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117"/>
      <c r="F43" s="30"/>
      <c r="G43" s="186"/>
      <c r="H43" s="18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117"/>
      <c r="F44" s="30"/>
      <c r="G44" s="186"/>
      <c r="H44" s="187"/>
      <c r="I44" s="54"/>
      <c r="J44" s="69"/>
    </row>
    <row r="45" customFormat="false" ht="12.2" hidden="false" customHeight="true" outlineLevel="0" collapsed="false">
      <c r="A45" s="34" t="n">
        <v>11</v>
      </c>
      <c r="B45" s="59" t="s">
        <v>13</v>
      </c>
      <c r="C45" s="66" t="s">
        <v>357</v>
      </c>
      <c r="D45" s="52" t="s">
        <v>358</v>
      </c>
      <c r="E45" s="143" t="s">
        <v>359</v>
      </c>
      <c r="F45" s="59" t="s">
        <v>13</v>
      </c>
      <c r="G45" s="60" t="s">
        <v>360</v>
      </c>
      <c r="H45" s="39" t="s">
        <v>361</v>
      </c>
      <c r="I45" s="48" t="s">
        <v>96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 t="s">
        <v>362</v>
      </c>
      <c r="C46" s="63" t="s">
        <v>363</v>
      </c>
      <c r="D46" s="30" t="s">
        <v>48</v>
      </c>
      <c r="E46" s="142" t="s">
        <v>364</v>
      </c>
      <c r="F46" s="62" t="s">
        <v>13</v>
      </c>
      <c r="G46" s="60"/>
      <c r="H46" s="39"/>
      <c r="I46" s="48"/>
      <c r="J46" s="61"/>
    </row>
    <row r="47" customFormat="false" ht="12.2" hidden="false" customHeight="true" outlineLevel="0" collapsed="false">
      <c r="A47" s="34"/>
      <c r="B47" s="62"/>
      <c r="C47" s="63" t="s">
        <v>365</v>
      </c>
      <c r="D47" s="30"/>
      <c r="E47" s="142"/>
      <c r="F47" s="62"/>
      <c r="G47" s="60"/>
      <c r="H47" s="39"/>
      <c r="I47" s="48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144"/>
      <c r="F48" s="64"/>
      <c r="G48" s="60"/>
      <c r="H48" s="39"/>
      <c r="I48" s="48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366</v>
      </c>
      <c r="D49" s="35" t="s">
        <v>48</v>
      </c>
      <c r="E49" s="36" t="s">
        <v>367</v>
      </c>
      <c r="F49" s="37" t="s">
        <v>13</v>
      </c>
      <c r="G49" s="67" t="s">
        <v>368</v>
      </c>
      <c r="H49" s="68" t="s">
        <v>369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370</v>
      </c>
      <c r="C50" s="42" t="s">
        <v>371</v>
      </c>
      <c r="D50" s="41" t="s">
        <v>110</v>
      </c>
      <c r="E50" s="42" t="s">
        <v>372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21</v>
      </c>
      <c r="C53" s="36" t="s">
        <v>432</v>
      </c>
      <c r="D53" s="35" t="s">
        <v>433</v>
      </c>
      <c r="E53" s="36" t="s">
        <v>434</v>
      </c>
      <c r="F53" s="37" t="s">
        <v>13</v>
      </c>
      <c r="G53" s="67" t="s">
        <v>435</v>
      </c>
      <c r="H53" s="68" t="s">
        <v>436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224</v>
      </c>
      <c r="C54" s="42"/>
      <c r="D54" s="133"/>
      <c r="E54" s="134" t="s">
        <v>34</v>
      </c>
      <c r="F54" s="135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373</v>
      </c>
      <c r="D57" s="35" t="s">
        <v>333</v>
      </c>
      <c r="E57" s="36" t="s">
        <v>374</v>
      </c>
      <c r="F57" s="37" t="s">
        <v>13</v>
      </c>
      <c r="G57" s="67" t="s">
        <v>375</v>
      </c>
      <c r="H57" s="68" t="s">
        <v>376</v>
      </c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377</v>
      </c>
      <c r="C58" s="42" t="s">
        <v>378</v>
      </c>
      <c r="D58" s="41" t="s">
        <v>110</v>
      </c>
      <c r="E58" s="42" t="s">
        <v>379</v>
      </c>
      <c r="F58" s="43" t="s">
        <v>13</v>
      </c>
      <c r="G58" s="67"/>
      <c r="H58" s="68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67"/>
      <c r="H59" s="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570</v>
      </c>
      <c r="D61" s="35" t="s">
        <v>110</v>
      </c>
      <c r="E61" s="36" t="s">
        <v>571</v>
      </c>
      <c r="F61" s="37" t="s">
        <v>13</v>
      </c>
      <c r="G61" s="67" t="s">
        <v>642</v>
      </c>
      <c r="H61" s="68" t="s">
        <v>643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644</v>
      </c>
      <c r="C62" s="42" t="s">
        <v>231</v>
      </c>
      <c r="D62" s="41" t="s">
        <v>110</v>
      </c>
      <c r="E62" s="42" t="s">
        <v>516</v>
      </c>
      <c r="F62" s="43" t="s">
        <v>13</v>
      </c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632</v>
      </c>
      <c r="D65" s="35" t="s">
        <v>48</v>
      </c>
      <c r="E65" s="36" t="s">
        <v>633</v>
      </c>
      <c r="F65" s="37" t="s">
        <v>13</v>
      </c>
      <c r="G65" s="67" t="s">
        <v>634</v>
      </c>
      <c r="H65" s="68" t="s">
        <v>635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636</v>
      </c>
      <c r="C66" s="42"/>
      <c r="D66" s="41"/>
      <c r="E66" s="136" t="s">
        <v>34</v>
      </c>
      <c r="F66" s="43" t="s">
        <v>13</v>
      </c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43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388</v>
      </c>
      <c r="D73" s="35" t="s">
        <v>187</v>
      </c>
      <c r="E73" s="36" t="s">
        <v>389</v>
      </c>
      <c r="F73" s="37" t="s">
        <v>13</v>
      </c>
      <c r="G73" s="67" t="s">
        <v>390</v>
      </c>
      <c r="H73" s="68" t="s">
        <v>391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392</v>
      </c>
      <c r="C74" s="42" t="s">
        <v>393</v>
      </c>
      <c r="D74" s="41" t="s">
        <v>110</v>
      </c>
      <c r="E74" s="42" t="s">
        <v>394</v>
      </c>
      <c r="F74" s="43" t="s">
        <v>13</v>
      </c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21</v>
      </c>
      <c r="C77" s="36" t="s">
        <v>545</v>
      </c>
      <c r="D77" s="35" t="s">
        <v>358</v>
      </c>
      <c r="E77" s="36" t="s">
        <v>546</v>
      </c>
      <c r="F77" s="37" t="s">
        <v>13</v>
      </c>
      <c r="G77" s="67" t="s">
        <v>547</v>
      </c>
      <c r="H77" s="68" t="s">
        <v>548</v>
      </c>
      <c r="I77" s="40" t="s">
        <v>71</v>
      </c>
      <c r="J77" s="28"/>
    </row>
    <row r="78" customFormat="false" ht="12.2" hidden="false" customHeight="true" outlineLevel="0" collapsed="false">
      <c r="A78" s="34"/>
      <c r="B78" s="41" t="s">
        <v>46</v>
      </c>
      <c r="C78" s="42"/>
      <c r="D78" s="133"/>
      <c r="E78" s="134" t="s">
        <v>34</v>
      </c>
      <c r="F78" s="135"/>
      <c r="G78" s="67"/>
      <c r="H78" s="68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0"/>
      <c r="J80" s="28"/>
    </row>
    <row r="81" customFormat="false" ht="12.2" hidden="false" customHeight="true" outlineLevel="0" collapsed="false">
      <c r="A81" s="55" t="n">
        <v>20</v>
      </c>
      <c r="B81" s="59" t="s">
        <v>66</v>
      </c>
      <c r="C81" s="66" t="s">
        <v>264</v>
      </c>
      <c r="D81" s="52"/>
      <c r="E81" s="145"/>
      <c r="F81" s="59"/>
      <c r="G81" s="141" t="s">
        <v>323</v>
      </c>
      <c r="H81" s="71" t="s">
        <v>324</v>
      </c>
      <c r="I81" s="54" t="s">
        <v>76</v>
      </c>
      <c r="J81" s="69" t="str">
        <f aca="false">IF($B$81="SPER","REST", IF($B$81="SPEX","EX",""))</f>
        <v>EX</v>
      </c>
    </row>
    <row r="82" customFormat="false" ht="12.2" hidden="false" customHeight="true" outlineLevel="0" collapsed="false">
      <c r="A82" s="55"/>
      <c r="B82" s="62" t="s">
        <v>325</v>
      </c>
      <c r="C82" s="63" t="s">
        <v>267</v>
      </c>
      <c r="D82" s="30"/>
      <c r="E82" s="142" t="s">
        <v>326</v>
      </c>
      <c r="F82" s="62" t="s">
        <v>13</v>
      </c>
      <c r="G82" s="141"/>
      <c r="H82" s="71"/>
      <c r="I82" s="54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54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54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309</v>
      </c>
      <c r="F85" s="52"/>
      <c r="G85" s="38"/>
      <c r="H85" s="53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401</v>
      </c>
      <c r="D89" s="35" t="s">
        <v>178</v>
      </c>
      <c r="E89" s="36" t="s">
        <v>402</v>
      </c>
      <c r="F89" s="37" t="s">
        <v>13</v>
      </c>
      <c r="G89" s="67" t="s">
        <v>403</v>
      </c>
      <c r="H89" s="68" t="s">
        <v>404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405</v>
      </c>
      <c r="C90" s="42" t="s">
        <v>406</v>
      </c>
      <c r="D90" s="41" t="s">
        <v>48</v>
      </c>
      <c r="E90" s="42" t="s">
        <v>407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408</v>
      </c>
      <c r="D93" s="35" t="s">
        <v>48</v>
      </c>
      <c r="E93" s="36" t="s">
        <v>409</v>
      </c>
      <c r="F93" s="37" t="s">
        <v>13</v>
      </c>
      <c r="G93" s="67" t="s">
        <v>410</v>
      </c>
      <c r="H93" s="68" t="s">
        <v>192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411</v>
      </c>
      <c r="C94" s="42" t="s">
        <v>412</v>
      </c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 t="s">
        <v>413</v>
      </c>
      <c r="D95" s="41" t="s">
        <v>358</v>
      </c>
      <c r="E95" s="42" t="s">
        <v>414</v>
      </c>
      <c r="F95" s="43" t="s">
        <v>13</v>
      </c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415</v>
      </c>
      <c r="D97" s="35" t="s">
        <v>48</v>
      </c>
      <c r="E97" s="36" t="s">
        <v>416</v>
      </c>
      <c r="F97" s="37" t="s">
        <v>13</v>
      </c>
      <c r="G97" s="67" t="s">
        <v>204</v>
      </c>
      <c r="H97" s="68" t="s">
        <v>417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418</v>
      </c>
      <c r="C98" s="42" t="s">
        <v>419</v>
      </c>
      <c r="D98" s="41" t="s">
        <v>178</v>
      </c>
      <c r="E98" s="42" t="s">
        <v>420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66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117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117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118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62"/>
      <c r="C105" s="63"/>
      <c r="D105" s="30"/>
      <c r="E105" s="117" t="s">
        <v>11</v>
      </c>
      <c r="F105" s="30"/>
      <c r="G105" s="152"/>
      <c r="H105" s="153"/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117"/>
      <c r="F106" s="30"/>
      <c r="G106" s="152"/>
      <c r="H106" s="153"/>
      <c r="I106" s="40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117"/>
      <c r="F107" s="30"/>
      <c r="G107" s="152"/>
      <c r="H107" s="153"/>
      <c r="I107" s="40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118"/>
      <c r="F108" s="33"/>
      <c r="G108" s="152"/>
      <c r="H108" s="153"/>
      <c r="I108" s="40"/>
      <c r="J108" s="28"/>
    </row>
    <row r="109" customFormat="false" ht="12.2" hidden="false" customHeight="true" outlineLevel="0" collapsed="false">
      <c r="A109" s="34" t="n">
        <v>27</v>
      </c>
      <c r="B109" s="35" t="s">
        <v>66</v>
      </c>
      <c r="C109" s="36"/>
      <c r="D109" s="35"/>
      <c r="E109" s="138" t="s">
        <v>339</v>
      </c>
      <c r="F109" s="37"/>
      <c r="G109" s="67" t="s">
        <v>594</v>
      </c>
      <c r="H109" s="68" t="s">
        <v>522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41" t="s">
        <v>431</v>
      </c>
      <c r="C110" s="42"/>
      <c r="D110" s="41"/>
      <c r="E110" s="42"/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428</v>
      </c>
      <c r="D113" s="35" t="s">
        <v>15</v>
      </c>
      <c r="E113" s="36" t="s">
        <v>429</v>
      </c>
      <c r="F113" s="37" t="s">
        <v>13</v>
      </c>
      <c r="G113" s="67" t="s">
        <v>430</v>
      </c>
      <c r="H113" s="68" t="s">
        <v>237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431</v>
      </c>
      <c r="C114" s="42"/>
      <c r="D114" s="41"/>
      <c r="E114" s="42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66</v>
      </c>
      <c r="C117" s="36"/>
      <c r="D117" s="35"/>
      <c r="E117" s="138" t="s">
        <v>339</v>
      </c>
      <c r="F117" s="37"/>
      <c r="G117" s="67" t="s">
        <v>100</v>
      </c>
      <c r="H117" s="68" t="s">
        <v>544</v>
      </c>
      <c r="I117" s="48" t="s">
        <v>218</v>
      </c>
      <c r="J117" s="28"/>
    </row>
    <row r="118" customFormat="false" ht="12.2" hidden="false" customHeight="true" outlineLevel="0" collapsed="false">
      <c r="A118" s="34"/>
      <c r="B118" s="41" t="s">
        <v>512</v>
      </c>
      <c r="C118" s="42"/>
      <c r="D118" s="41"/>
      <c r="E118" s="42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59" t="s">
        <v>13</v>
      </c>
      <c r="C121" s="66" t="s">
        <v>617</v>
      </c>
      <c r="D121" s="52" t="s">
        <v>48</v>
      </c>
      <c r="E121" s="66" t="s">
        <v>618</v>
      </c>
      <c r="F121" s="52" t="s">
        <v>13</v>
      </c>
      <c r="G121" s="56" t="s">
        <v>619</v>
      </c>
      <c r="H121" s="57" t="s">
        <v>645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 t="s">
        <v>621</v>
      </c>
      <c r="C122" s="63" t="s">
        <v>622</v>
      </c>
      <c r="D122" s="30" t="s">
        <v>333</v>
      </c>
      <c r="E122" s="63" t="s">
        <v>623</v>
      </c>
      <c r="F122" s="30" t="s">
        <v>13</v>
      </c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63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73" t="s">
        <v>21</v>
      </c>
      <c r="C125" s="94" t="s">
        <v>327</v>
      </c>
      <c r="D125" s="73" t="s">
        <v>328</v>
      </c>
      <c r="E125" s="94" t="s">
        <v>329</v>
      </c>
      <c r="F125" s="95" t="s">
        <v>13</v>
      </c>
      <c r="G125" s="90" t="s">
        <v>330</v>
      </c>
      <c r="H125" s="91" t="s">
        <v>331</v>
      </c>
      <c r="I125" s="48" t="s">
        <v>41</v>
      </c>
      <c r="J125" s="61"/>
    </row>
    <row r="126" customFormat="false" ht="12.2" hidden="false" customHeight="true" outlineLevel="0" collapsed="false">
      <c r="A126" s="34"/>
      <c r="B126" s="74" t="s">
        <v>53</v>
      </c>
      <c r="C126" s="98"/>
      <c r="D126" s="74"/>
      <c r="E126" s="188"/>
      <c r="F126" s="99"/>
      <c r="G126" s="90"/>
      <c r="H126" s="91"/>
      <c r="I126" s="48"/>
      <c r="J126" s="61"/>
    </row>
    <row r="127" customFormat="false" ht="12.2" hidden="false" customHeight="true" outlineLevel="0" collapsed="false">
      <c r="A127" s="34"/>
      <c r="B127" s="74"/>
      <c r="C127" s="98"/>
      <c r="D127" s="74"/>
      <c r="E127" s="188"/>
      <c r="F127" s="99"/>
      <c r="G127" s="90"/>
      <c r="H127" s="91"/>
      <c r="I127" s="48"/>
      <c r="J127" s="61"/>
    </row>
    <row r="128" customFormat="false" ht="12.2" hidden="false" customHeight="true" outlineLevel="0" collapsed="false">
      <c r="A128" s="34"/>
      <c r="B128" s="100"/>
      <c r="C128" s="101"/>
      <c r="D128" s="100"/>
      <c r="E128" s="189"/>
      <c r="F128" s="102"/>
      <c r="G128" s="90"/>
      <c r="H128" s="91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114</v>
      </c>
      <c r="D129" s="35" t="s">
        <v>110</v>
      </c>
      <c r="E129" s="36" t="s">
        <v>129</v>
      </c>
      <c r="F129" s="37" t="s">
        <v>13</v>
      </c>
      <c r="G129" s="67" t="s">
        <v>116</v>
      </c>
      <c r="H129" s="68" t="s">
        <v>438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439</v>
      </c>
      <c r="C130" s="42" t="s">
        <v>440</v>
      </c>
      <c r="D130" s="41" t="s">
        <v>110</v>
      </c>
      <c r="E130" s="42" t="s">
        <v>441</v>
      </c>
      <c r="F130" s="43" t="s">
        <v>13</v>
      </c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468</v>
      </c>
      <c r="D133" s="140" t="s">
        <v>15</v>
      </c>
      <c r="E133" s="76" t="s">
        <v>469</v>
      </c>
      <c r="F133" s="37" t="s">
        <v>13</v>
      </c>
      <c r="G133" s="72" t="s">
        <v>470</v>
      </c>
      <c r="H133" s="47" t="s">
        <v>471</v>
      </c>
      <c r="I133" s="158" t="s">
        <v>296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472</v>
      </c>
      <c r="C134" s="42"/>
      <c r="D134" s="41"/>
      <c r="E134" s="42"/>
      <c r="F134" s="43"/>
      <c r="G134" s="72"/>
      <c r="H134" s="47"/>
      <c r="I134" s="158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158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158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444</v>
      </c>
      <c r="D137" s="35" t="s">
        <v>15</v>
      </c>
      <c r="E137" s="36" t="s">
        <v>445</v>
      </c>
      <c r="F137" s="37" t="s">
        <v>13</v>
      </c>
      <c r="G137" s="67" t="s">
        <v>446</v>
      </c>
      <c r="H137" s="68" t="s">
        <v>361</v>
      </c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447</v>
      </c>
      <c r="C138" s="42" t="s">
        <v>365</v>
      </c>
      <c r="D138" s="41"/>
      <c r="E138" s="42"/>
      <c r="F138" s="43"/>
      <c r="G138" s="67"/>
      <c r="H138" s="68"/>
      <c r="I138" s="54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54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54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66" t="s">
        <v>309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117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117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118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117" t="s">
        <v>309</v>
      </c>
      <c r="F145" s="30"/>
      <c r="G145" s="152"/>
      <c r="H145" s="153"/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117"/>
      <c r="F146" s="30"/>
      <c r="G146" s="152"/>
      <c r="H146" s="153"/>
      <c r="I146" s="40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117"/>
      <c r="F147" s="30"/>
      <c r="G147" s="152"/>
      <c r="H147" s="153"/>
      <c r="I147" s="40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118"/>
      <c r="F148" s="33"/>
      <c r="G148" s="152"/>
      <c r="H148" s="153"/>
      <c r="I148" s="40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119" t="s">
        <v>11</v>
      </c>
      <c r="F149" s="52"/>
      <c r="G149" s="38"/>
      <c r="H149" s="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63"/>
      <c r="F150" s="30"/>
      <c r="G150" s="38"/>
      <c r="H150" s="53"/>
      <c r="I150" s="40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63"/>
      <c r="F151" s="30"/>
      <c r="G151" s="38"/>
      <c r="H151" s="53"/>
      <c r="I151" s="40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65"/>
      <c r="F152" s="33"/>
      <c r="G152" s="38"/>
      <c r="H152" s="53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450</v>
      </c>
      <c r="D153" s="35" t="s">
        <v>178</v>
      </c>
      <c r="E153" s="36" t="s">
        <v>451</v>
      </c>
      <c r="F153" s="37" t="s">
        <v>172</v>
      </c>
      <c r="G153" s="67" t="s">
        <v>452</v>
      </c>
      <c r="H153" s="68" t="s">
        <v>453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454</v>
      </c>
      <c r="C154" s="42"/>
      <c r="D154" s="41"/>
      <c r="E154" s="42" t="s">
        <v>455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456</v>
      </c>
      <c r="D157" s="35" t="s">
        <v>358</v>
      </c>
      <c r="E157" s="36" t="s">
        <v>457</v>
      </c>
      <c r="F157" s="37" t="s">
        <v>13</v>
      </c>
      <c r="G157" s="67" t="s">
        <v>458</v>
      </c>
      <c r="H157" s="68" t="s">
        <v>459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460</v>
      </c>
      <c r="C158" s="42" t="s">
        <v>646</v>
      </c>
      <c r="D158" s="41"/>
      <c r="E158" s="42"/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 t="s">
        <v>461</v>
      </c>
      <c r="D159" s="41" t="s">
        <v>178</v>
      </c>
      <c r="E159" s="42" t="s">
        <v>462</v>
      </c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74" t="s">
        <v>13</v>
      </c>
      <c r="C161" s="63" t="s">
        <v>346</v>
      </c>
      <c r="D161" s="30" t="s">
        <v>328</v>
      </c>
      <c r="E161" s="117" t="s">
        <v>383</v>
      </c>
      <c r="F161" s="30" t="s">
        <v>13</v>
      </c>
      <c r="G161" s="186" t="s">
        <v>384</v>
      </c>
      <c r="H161" s="187" t="s">
        <v>385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74" t="s">
        <v>382</v>
      </c>
      <c r="C162" s="63" t="s">
        <v>386</v>
      </c>
      <c r="D162" s="30" t="s">
        <v>15</v>
      </c>
      <c r="E162" s="117" t="s">
        <v>387</v>
      </c>
      <c r="F162" s="30" t="s">
        <v>13</v>
      </c>
      <c r="G162" s="186"/>
      <c r="H162" s="187"/>
      <c r="I162" s="54"/>
      <c r="J162" s="69"/>
    </row>
    <row r="163" customFormat="false" ht="12.2" hidden="false" customHeight="true" outlineLevel="0" collapsed="false">
      <c r="A163" s="55"/>
      <c r="B163" s="74"/>
      <c r="C163" s="63"/>
      <c r="D163" s="30"/>
      <c r="E163" s="117"/>
      <c r="F163" s="30"/>
      <c r="G163" s="186"/>
      <c r="H163" s="187"/>
      <c r="I163" s="54"/>
      <c r="J163" s="69"/>
    </row>
    <row r="164" customFormat="false" ht="12.2" hidden="false" customHeight="true" outlineLevel="0" collapsed="false">
      <c r="A164" s="55"/>
      <c r="B164" s="74"/>
      <c r="C164" s="63"/>
      <c r="D164" s="30"/>
      <c r="E164" s="117"/>
      <c r="F164" s="30"/>
      <c r="G164" s="186"/>
      <c r="H164" s="187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11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463</v>
      </c>
      <c r="D169" s="35" t="s">
        <v>178</v>
      </c>
      <c r="E169" s="36" t="s">
        <v>464</v>
      </c>
      <c r="F169" s="37" t="s">
        <v>13</v>
      </c>
      <c r="G169" s="67" t="s">
        <v>465</v>
      </c>
      <c r="H169" s="68" t="s">
        <v>466</v>
      </c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467</v>
      </c>
      <c r="C170" s="42"/>
      <c r="D170" s="41"/>
      <c r="E170" s="42"/>
      <c r="F170" s="43"/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60"/>
      <c r="H173" s="39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60"/>
      <c r="H174" s="39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60"/>
      <c r="H175" s="39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60"/>
      <c r="H176" s="39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62"/>
      <c r="C180" s="63"/>
      <c r="D180" s="30"/>
      <c r="E180" s="63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66</v>
      </c>
      <c r="C181" s="36" t="s">
        <v>519</v>
      </c>
      <c r="D181" s="35"/>
      <c r="E181" s="36" t="s">
        <v>520</v>
      </c>
      <c r="F181" s="37" t="s">
        <v>13</v>
      </c>
      <c r="G181" s="67" t="s">
        <v>521</v>
      </c>
      <c r="H181" s="68" t="s">
        <v>522</v>
      </c>
      <c r="I181" s="40" t="s">
        <v>149</v>
      </c>
      <c r="J181" s="28" t="str">
        <f aca="false">IF($B$181="SPER","REST", IF($B$181="SPEX","EX",""))</f>
        <v>EX</v>
      </c>
    </row>
    <row r="182" customFormat="false" ht="12.2" hidden="false" customHeight="true" outlineLevel="0" collapsed="false">
      <c r="A182" s="34"/>
      <c r="B182" s="41" t="s">
        <v>345</v>
      </c>
      <c r="C182" s="42"/>
      <c r="D182" s="41"/>
      <c r="E182" s="42"/>
      <c r="F182" s="43"/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21</v>
      </c>
      <c r="C185" s="36"/>
      <c r="D185" s="35"/>
      <c r="E185" s="138" t="s">
        <v>339</v>
      </c>
      <c r="F185" s="37"/>
      <c r="G185" s="67" t="s">
        <v>446</v>
      </c>
      <c r="H185" s="68" t="s">
        <v>523</v>
      </c>
      <c r="I185" s="40" t="s">
        <v>150</v>
      </c>
      <c r="J185" s="28"/>
    </row>
    <row r="186" customFormat="false" ht="12.2" hidden="false" customHeight="true" outlineLevel="0" collapsed="false">
      <c r="A186" s="34"/>
      <c r="B186" s="41" t="s">
        <v>185</v>
      </c>
      <c r="C186" s="42"/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477</v>
      </c>
      <c r="D189" s="35" t="s">
        <v>328</v>
      </c>
      <c r="E189" s="36" t="s">
        <v>478</v>
      </c>
      <c r="F189" s="37" t="s">
        <v>13</v>
      </c>
      <c r="G189" s="67" t="s">
        <v>479</v>
      </c>
      <c r="H189" s="68" t="s">
        <v>277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480</v>
      </c>
      <c r="C190" s="42" t="s">
        <v>481</v>
      </c>
      <c r="D190" s="41" t="s">
        <v>333</v>
      </c>
      <c r="E190" s="42" t="s">
        <v>482</v>
      </c>
      <c r="F190" s="43" t="s">
        <v>13</v>
      </c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342</v>
      </c>
      <c r="D193" s="35"/>
      <c r="E193" s="36"/>
      <c r="F193" s="37"/>
      <c r="G193" s="67" t="s">
        <v>343</v>
      </c>
      <c r="H193" s="68" t="s">
        <v>344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345</v>
      </c>
      <c r="C194" s="42" t="s">
        <v>346</v>
      </c>
      <c r="D194" s="41" t="s">
        <v>328</v>
      </c>
      <c r="E194" s="42" t="s">
        <v>347</v>
      </c>
      <c r="F194" s="43" t="s">
        <v>13</v>
      </c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 t="s">
        <v>348</v>
      </c>
      <c r="D195" s="41" t="s">
        <v>48</v>
      </c>
      <c r="E195" s="42" t="s">
        <v>349</v>
      </c>
      <c r="F195" s="43" t="s">
        <v>13</v>
      </c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524</v>
      </c>
      <c r="D197" s="77" t="s">
        <v>15</v>
      </c>
      <c r="E197" s="76" t="s">
        <v>525</v>
      </c>
      <c r="F197" s="37" t="s">
        <v>13</v>
      </c>
      <c r="G197" s="72" t="s">
        <v>500</v>
      </c>
      <c r="H197" s="47" t="s">
        <v>501</v>
      </c>
      <c r="I197" s="158" t="s">
        <v>228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526</v>
      </c>
      <c r="C198" s="42"/>
      <c r="D198" s="41"/>
      <c r="E198" s="42"/>
      <c r="F198" s="43"/>
      <c r="G198" s="72"/>
      <c r="H198" s="47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72"/>
      <c r="H199" s="47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2"/>
      <c r="H200" s="47"/>
      <c r="I200" s="158"/>
      <c r="J200" s="28"/>
    </row>
    <row r="201" customFormat="false" ht="12.2" hidden="false" customHeight="true" outlineLevel="0" collapsed="false">
      <c r="A201" s="55" t="n">
        <v>50</v>
      </c>
      <c r="B201" s="137" t="s">
        <v>338</v>
      </c>
      <c r="C201" s="36"/>
      <c r="D201" s="35"/>
      <c r="E201" s="138" t="s">
        <v>339</v>
      </c>
      <c r="F201" s="52"/>
      <c r="G201" s="56" t="s">
        <v>647</v>
      </c>
      <c r="H201" s="57" t="s">
        <v>648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/>
      <c r="C202" s="42"/>
      <c r="D202" s="41"/>
      <c r="E202" s="42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 t="s">
        <v>13</v>
      </c>
      <c r="C205" s="66" t="s">
        <v>503</v>
      </c>
      <c r="D205" s="52" t="s">
        <v>110</v>
      </c>
      <c r="E205" s="66" t="s">
        <v>504</v>
      </c>
      <c r="F205" s="52" t="s">
        <v>13</v>
      </c>
      <c r="G205" s="38" t="s">
        <v>505</v>
      </c>
      <c r="H205" s="53" t="s">
        <v>160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 t="s">
        <v>506</v>
      </c>
      <c r="C206" s="63" t="s">
        <v>507</v>
      </c>
      <c r="D206" s="30" t="s">
        <v>110</v>
      </c>
      <c r="E206" s="63" t="s">
        <v>158</v>
      </c>
      <c r="F206" s="30" t="s">
        <v>13</v>
      </c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624</v>
      </c>
      <c r="D209" s="35" t="s">
        <v>358</v>
      </c>
      <c r="E209" s="36" t="s">
        <v>625</v>
      </c>
      <c r="F209" s="37" t="s">
        <v>13</v>
      </c>
      <c r="G209" s="67" t="s">
        <v>649</v>
      </c>
      <c r="H209" s="68" t="s">
        <v>627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628</v>
      </c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 t="s">
        <v>630</v>
      </c>
      <c r="D211" s="41" t="s">
        <v>333</v>
      </c>
      <c r="E211" s="42" t="s">
        <v>631</v>
      </c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/>
      <c r="D213" s="35"/>
      <c r="E213" s="138" t="s">
        <v>339</v>
      </c>
      <c r="F213" s="37"/>
      <c r="G213" s="67" t="s">
        <v>572</v>
      </c>
      <c r="H213" s="68" t="s">
        <v>573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449</v>
      </c>
      <c r="C214" s="42"/>
      <c r="D214" s="41"/>
      <c r="E214" s="42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487</v>
      </c>
      <c r="D217" s="35" t="s">
        <v>488</v>
      </c>
      <c r="E217" s="36" t="s">
        <v>489</v>
      </c>
      <c r="F217" s="37" t="s">
        <v>13</v>
      </c>
      <c r="G217" s="67" t="s">
        <v>490</v>
      </c>
      <c r="H217" s="68" t="s">
        <v>491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492</v>
      </c>
      <c r="C218" s="42" t="s">
        <v>493</v>
      </c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117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117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118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316</v>
      </c>
      <c r="D225" s="35" t="s">
        <v>187</v>
      </c>
      <c r="E225" s="36" t="s">
        <v>317</v>
      </c>
      <c r="F225" s="37" t="s">
        <v>13</v>
      </c>
      <c r="G225" s="67" t="s">
        <v>318</v>
      </c>
      <c r="H225" s="68" t="s">
        <v>319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320</v>
      </c>
      <c r="C226" s="42" t="s">
        <v>321</v>
      </c>
      <c r="D226" s="41" t="s">
        <v>48</v>
      </c>
      <c r="E226" s="42" t="s">
        <v>322</v>
      </c>
      <c r="F226" s="43" t="s">
        <v>13</v>
      </c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119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/>
      <c r="D233" s="35"/>
      <c r="E233" s="138" t="s">
        <v>339</v>
      </c>
      <c r="F233" s="37"/>
      <c r="G233" s="67" t="s">
        <v>272</v>
      </c>
      <c r="H233" s="68" t="s">
        <v>527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528</v>
      </c>
      <c r="C234" s="42"/>
      <c r="D234" s="41"/>
      <c r="E234" s="42"/>
      <c r="F234" s="43"/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483</v>
      </c>
      <c r="D237" s="35" t="s">
        <v>110</v>
      </c>
      <c r="E237" s="36" t="s">
        <v>484</v>
      </c>
      <c r="F237" s="37" t="s">
        <v>13</v>
      </c>
      <c r="G237" s="67" t="s">
        <v>485</v>
      </c>
      <c r="H237" s="68" t="s">
        <v>486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325</v>
      </c>
      <c r="C238" s="42"/>
      <c r="D238" s="41"/>
      <c r="E238" s="42"/>
      <c r="F238" s="43"/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59" t="s">
        <v>66</v>
      </c>
      <c r="C241" s="76" t="s">
        <v>508</v>
      </c>
      <c r="D241" s="140" t="s">
        <v>358</v>
      </c>
      <c r="E241" s="76" t="s">
        <v>509</v>
      </c>
      <c r="F241" s="77" t="s">
        <v>13</v>
      </c>
      <c r="G241" s="56" t="s">
        <v>421</v>
      </c>
      <c r="H241" s="57" t="s">
        <v>422</v>
      </c>
      <c r="I241" s="156" t="s">
        <v>91</v>
      </c>
      <c r="J241" s="69"/>
    </row>
    <row r="242" customFormat="false" ht="12.2" hidden="false" customHeight="true" outlineLevel="0" collapsed="false">
      <c r="A242" s="55"/>
      <c r="B242" s="62" t="s">
        <v>320</v>
      </c>
      <c r="C242" s="49"/>
      <c r="D242" s="169"/>
      <c r="E242" s="49"/>
      <c r="F242" s="190"/>
      <c r="G242" s="56"/>
      <c r="H242" s="57"/>
      <c r="I242" s="156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156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156"/>
      <c r="J244" s="69"/>
    </row>
    <row r="245" customFormat="false" ht="12.2" hidden="false" customHeight="true" outlineLevel="0" collapsed="false">
      <c r="A245" s="34" t="n">
        <v>61</v>
      </c>
      <c r="B245" s="59" t="s">
        <v>21</v>
      </c>
      <c r="C245" s="66" t="s">
        <v>474</v>
      </c>
      <c r="D245" s="52" t="s">
        <v>196</v>
      </c>
      <c r="E245" s="119" t="s">
        <v>24</v>
      </c>
      <c r="F245" s="52"/>
      <c r="G245" s="38" t="s">
        <v>475</v>
      </c>
      <c r="H245" s="53" t="s">
        <v>476</v>
      </c>
      <c r="I245" s="92" t="s">
        <v>201</v>
      </c>
      <c r="J245" s="61" t="str">
        <f aca="false">IF($B$245="SPER","REST", IF($B$245="SPEX","EX",""))</f>
        <v>REST</v>
      </c>
    </row>
    <row r="246" customFormat="false" ht="12.2" hidden="false" customHeight="true" outlineLevel="0" collapsed="false">
      <c r="A246" s="34"/>
      <c r="B246" s="62" t="s">
        <v>170</v>
      </c>
      <c r="C246" s="63"/>
      <c r="D246" s="30"/>
      <c r="E246" s="63"/>
      <c r="F246" s="30"/>
      <c r="G246" s="38"/>
      <c r="H246" s="53"/>
      <c r="I246" s="92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92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92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549</v>
      </c>
      <c r="D249" s="35" t="s">
        <v>110</v>
      </c>
      <c r="E249" s="36" t="s">
        <v>550</v>
      </c>
      <c r="F249" s="37" t="s">
        <v>13</v>
      </c>
      <c r="G249" s="67" t="s">
        <v>551</v>
      </c>
      <c r="H249" s="68" t="s">
        <v>417</v>
      </c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552</v>
      </c>
      <c r="C250" s="42" t="s">
        <v>553</v>
      </c>
      <c r="D250" s="41" t="s">
        <v>110</v>
      </c>
      <c r="E250" s="42" t="s">
        <v>554</v>
      </c>
      <c r="F250" s="43" t="s">
        <v>13</v>
      </c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529</v>
      </c>
      <c r="D253" s="35"/>
      <c r="E253" s="36"/>
      <c r="F253" s="37"/>
      <c r="G253" s="67" t="s">
        <v>530</v>
      </c>
      <c r="H253" s="68" t="s">
        <v>531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532</v>
      </c>
      <c r="C254" s="42" t="s">
        <v>533</v>
      </c>
      <c r="D254" s="41" t="s">
        <v>187</v>
      </c>
      <c r="E254" s="42" t="s">
        <v>534</v>
      </c>
      <c r="F254" s="43" t="s">
        <v>13</v>
      </c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 t="s">
        <v>535</v>
      </c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 t="s">
        <v>494</v>
      </c>
      <c r="D257" s="35" t="s">
        <v>48</v>
      </c>
      <c r="E257" s="36" t="s">
        <v>495</v>
      </c>
      <c r="F257" s="37" t="s">
        <v>13</v>
      </c>
      <c r="G257" s="67" t="s">
        <v>446</v>
      </c>
      <c r="H257" s="68" t="s">
        <v>137</v>
      </c>
      <c r="I257" s="156" t="s">
        <v>236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496</v>
      </c>
      <c r="C258" s="42" t="s">
        <v>497</v>
      </c>
      <c r="D258" s="41" t="s">
        <v>333</v>
      </c>
      <c r="E258" s="42" t="s">
        <v>498</v>
      </c>
      <c r="F258" s="43" t="s">
        <v>13</v>
      </c>
      <c r="G258" s="67"/>
      <c r="H258" s="68"/>
      <c r="I258" s="156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156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156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537</v>
      </c>
      <c r="D261" s="35" t="s">
        <v>538</v>
      </c>
      <c r="E261" s="36" t="s">
        <v>539</v>
      </c>
      <c r="F261" s="37" t="s">
        <v>172</v>
      </c>
      <c r="G261" s="67" t="s">
        <v>540</v>
      </c>
      <c r="H261" s="68" t="s">
        <v>541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542</v>
      </c>
      <c r="C262" s="42"/>
      <c r="D262" s="41"/>
      <c r="E262" s="42" t="s">
        <v>543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185" t="s">
        <v>309</v>
      </c>
      <c r="F265" s="30"/>
      <c r="G265" s="152"/>
      <c r="H265" s="153"/>
      <c r="I265" s="40" t="s">
        <v>217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117"/>
      <c r="F266" s="30"/>
      <c r="G266" s="152"/>
      <c r="H266" s="153"/>
      <c r="I266" s="40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117"/>
      <c r="F267" s="30"/>
      <c r="G267" s="152"/>
      <c r="H267" s="153"/>
      <c r="I267" s="40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118"/>
      <c r="F268" s="33"/>
      <c r="G268" s="152"/>
      <c r="H268" s="153"/>
      <c r="I268" s="40"/>
      <c r="J268" s="28"/>
    </row>
    <row r="269" customFormat="false" ht="12.2" hidden="false" customHeight="true" outlineLevel="0" collapsed="false">
      <c r="A269" s="34" t="n">
        <v>67</v>
      </c>
      <c r="B269" s="35" t="s">
        <v>66</v>
      </c>
      <c r="C269" s="42" t="s">
        <v>603</v>
      </c>
      <c r="D269" s="35"/>
      <c r="E269" s="138" t="s">
        <v>339</v>
      </c>
      <c r="F269" s="37"/>
      <c r="G269" s="67" t="s">
        <v>604</v>
      </c>
      <c r="H269" s="68" t="s">
        <v>605</v>
      </c>
      <c r="I269" s="48" t="s">
        <v>200</v>
      </c>
      <c r="J269" s="28"/>
    </row>
    <row r="270" customFormat="false" ht="12.2" hidden="false" customHeight="true" outlineLevel="0" collapsed="false">
      <c r="A270" s="34"/>
      <c r="B270" s="41" t="s">
        <v>439</v>
      </c>
      <c r="C270" s="42"/>
      <c r="D270" s="41"/>
      <c r="E270" s="42"/>
      <c r="F270" s="43"/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35" t="s">
        <v>21</v>
      </c>
      <c r="C273" s="36"/>
      <c r="D273" s="35"/>
      <c r="E273" s="138" t="s">
        <v>339</v>
      </c>
      <c r="F273" s="37"/>
      <c r="G273" s="67" t="s">
        <v>426</v>
      </c>
      <c r="H273" s="68" t="s">
        <v>427</v>
      </c>
      <c r="I273" s="40" t="s">
        <v>223</v>
      </c>
      <c r="J273" s="28"/>
    </row>
    <row r="274" customFormat="false" ht="12.2" hidden="false" customHeight="true" outlineLevel="0" collapsed="false">
      <c r="A274" s="34"/>
      <c r="B274" s="41" t="s">
        <v>162</v>
      </c>
      <c r="C274" s="42"/>
      <c r="D274" s="41"/>
      <c r="E274" s="42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/>
      <c r="D277" s="35"/>
      <c r="E277" s="138" t="s">
        <v>339</v>
      </c>
      <c r="F277" s="37"/>
      <c r="G277" s="67" t="n">
        <v>1621</v>
      </c>
      <c r="H277" s="68" t="n">
        <v>2221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518</v>
      </c>
      <c r="C278" s="42"/>
      <c r="D278" s="41"/>
      <c r="E278" s="42"/>
      <c r="F278" s="43"/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59" t="s">
        <v>13</v>
      </c>
      <c r="C281" s="66"/>
      <c r="D281" s="52"/>
      <c r="E281" s="191" t="s">
        <v>650</v>
      </c>
      <c r="F281" s="52"/>
      <c r="G281" s="56"/>
      <c r="H281" s="192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 t="s">
        <v>502</v>
      </c>
      <c r="C282" s="63"/>
      <c r="D282" s="30"/>
      <c r="E282" s="117"/>
      <c r="F282" s="30"/>
      <c r="G282" s="56"/>
      <c r="H282" s="192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117"/>
      <c r="F283" s="30"/>
      <c r="G283" s="56"/>
      <c r="H283" s="192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117"/>
      <c r="F284" s="86"/>
      <c r="G284" s="56"/>
      <c r="H284" s="192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309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563</v>
      </c>
      <c r="D289" s="35" t="s">
        <v>328</v>
      </c>
      <c r="E289" s="36" t="s">
        <v>564</v>
      </c>
      <c r="F289" s="37" t="s">
        <v>13</v>
      </c>
      <c r="G289" s="67" t="s">
        <v>565</v>
      </c>
      <c r="H289" s="68" t="s">
        <v>566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567</v>
      </c>
      <c r="C290" s="42" t="s">
        <v>568</v>
      </c>
      <c r="D290" s="41" t="s">
        <v>48</v>
      </c>
      <c r="E290" s="42" t="s">
        <v>569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66" t="s">
        <v>11</v>
      </c>
      <c r="F293" s="52"/>
      <c r="G293" s="60"/>
      <c r="H293" s="39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60"/>
      <c r="H294" s="39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60"/>
      <c r="H295" s="39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60"/>
      <c r="H296" s="39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574</v>
      </c>
      <c r="D297" s="35" t="s">
        <v>15</v>
      </c>
      <c r="E297" s="36" t="s">
        <v>575</v>
      </c>
      <c r="F297" s="37" t="s">
        <v>13</v>
      </c>
      <c r="G297" s="67" t="s">
        <v>576</v>
      </c>
      <c r="H297" s="68" t="s">
        <v>577</v>
      </c>
      <c r="I297" s="156" t="s">
        <v>211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578</v>
      </c>
      <c r="C298" s="42"/>
      <c r="D298" s="41"/>
      <c r="E298" s="42"/>
      <c r="F298" s="43"/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66" t="s">
        <v>11</v>
      </c>
      <c r="F301" s="52"/>
      <c r="G301" s="38"/>
      <c r="H301" s="53"/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557</v>
      </c>
      <c r="D305" s="35" t="s">
        <v>333</v>
      </c>
      <c r="E305" s="36" t="s">
        <v>558</v>
      </c>
      <c r="F305" s="37" t="s">
        <v>13</v>
      </c>
      <c r="G305" s="67" t="s">
        <v>559</v>
      </c>
      <c r="H305" s="68" t="s">
        <v>560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561</v>
      </c>
      <c r="C306" s="42" t="s">
        <v>562</v>
      </c>
      <c r="D306" s="41"/>
      <c r="E306" s="42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136" t="s">
        <v>34</v>
      </c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587</v>
      </c>
      <c r="D309" s="35" t="s">
        <v>396</v>
      </c>
      <c r="E309" s="76" t="s">
        <v>651</v>
      </c>
      <c r="F309" s="37" t="s">
        <v>13</v>
      </c>
      <c r="G309" s="67" t="s">
        <v>589</v>
      </c>
      <c r="H309" s="68" t="s">
        <v>590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591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73"/>
      <c r="C313" s="94"/>
      <c r="D313" s="95"/>
      <c r="E313" s="94" t="s">
        <v>11</v>
      </c>
      <c r="F313" s="52"/>
      <c r="G313" s="67"/>
      <c r="H313" s="19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74"/>
      <c r="C314" s="98"/>
      <c r="D314" s="99"/>
      <c r="E314" s="98"/>
      <c r="F314" s="30"/>
      <c r="G314" s="67"/>
      <c r="H314" s="19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67"/>
      <c r="H315" s="193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6"/>
      <c r="E316" s="45"/>
      <c r="F316" s="46"/>
      <c r="G316" s="67"/>
      <c r="H316" s="193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63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63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65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49" t="s">
        <v>652</v>
      </c>
      <c r="D321" s="169" t="s">
        <v>396</v>
      </c>
      <c r="E321" s="49" t="s">
        <v>653</v>
      </c>
      <c r="F321" s="190" t="s">
        <v>13</v>
      </c>
      <c r="G321" s="79" t="s">
        <v>654</v>
      </c>
      <c r="H321" s="150" t="s">
        <v>643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556</v>
      </c>
      <c r="C322" s="42"/>
      <c r="D322" s="41"/>
      <c r="E322" s="136" t="s">
        <v>34</v>
      </c>
      <c r="F322" s="43"/>
      <c r="G322" s="79"/>
      <c r="H322" s="150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79"/>
      <c r="H323" s="150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79"/>
      <c r="H324" s="150"/>
      <c r="I324" s="54"/>
      <c r="J324" s="69"/>
    </row>
    <row r="325" customFormat="false" ht="12.2" hidden="false" customHeight="true" outlineLevel="0" collapsed="false">
      <c r="A325" s="34" t="n">
        <v>81</v>
      </c>
      <c r="B325" s="137" t="s">
        <v>338</v>
      </c>
      <c r="C325" s="36"/>
      <c r="D325" s="35"/>
      <c r="E325" s="138" t="s">
        <v>339</v>
      </c>
      <c r="F325" s="52"/>
      <c r="G325" s="38" t="s">
        <v>592</v>
      </c>
      <c r="H325" s="53" t="s">
        <v>593</v>
      </c>
      <c r="I325" s="158" t="s">
        <v>473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158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158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158"/>
      <c r="J328" s="61"/>
    </row>
    <row r="329" customFormat="false" ht="12.2" hidden="false" customHeight="true" outlineLevel="0" collapsed="false">
      <c r="A329" s="34" t="n">
        <v>82</v>
      </c>
      <c r="B329" s="137" t="s">
        <v>338</v>
      </c>
      <c r="C329" s="36"/>
      <c r="D329" s="35"/>
      <c r="E329" s="138" t="s">
        <v>339</v>
      </c>
      <c r="F329" s="52"/>
      <c r="G329" s="38" t="s">
        <v>340</v>
      </c>
      <c r="H329" s="53" t="s">
        <v>341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74"/>
      <c r="C330" s="98"/>
      <c r="D330" s="99"/>
      <c r="E330" s="98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13</v>
      </c>
      <c r="C333" s="36" t="s">
        <v>595</v>
      </c>
      <c r="D333" s="35" t="s">
        <v>328</v>
      </c>
      <c r="E333" s="36" t="s">
        <v>596</v>
      </c>
      <c r="F333" s="37" t="s">
        <v>13</v>
      </c>
      <c r="G333" s="67" t="s">
        <v>597</v>
      </c>
      <c r="H333" s="68" t="s">
        <v>598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 t="s">
        <v>599</v>
      </c>
      <c r="C334" s="42" t="s">
        <v>600</v>
      </c>
      <c r="D334" s="41" t="s">
        <v>178</v>
      </c>
      <c r="E334" s="42" t="s">
        <v>601</v>
      </c>
      <c r="F334" s="43" t="s">
        <v>13</v>
      </c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59"/>
      <c r="C337" s="66"/>
      <c r="D337" s="52"/>
      <c r="E337" s="119" t="s">
        <v>11</v>
      </c>
      <c r="F337" s="52"/>
      <c r="G337" s="38"/>
      <c r="H337" s="53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38"/>
      <c r="H338" s="53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38"/>
      <c r="H339" s="53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38"/>
      <c r="H340" s="53"/>
      <c r="I340" s="54"/>
      <c r="J340" s="28"/>
    </row>
    <row r="341" customFormat="false" ht="12.2" hidden="false" customHeight="true" outlineLevel="0" collapsed="false">
      <c r="A341" s="34" t="n">
        <v>85</v>
      </c>
      <c r="B341" s="137" t="s">
        <v>338</v>
      </c>
      <c r="C341" s="36"/>
      <c r="D341" s="35"/>
      <c r="E341" s="138" t="s">
        <v>339</v>
      </c>
      <c r="F341" s="52"/>
      <c r="G341" s="38" t="s">
        <v>602</v>
      </c>
      <c r="H341" s="53" t="s">
        <v>453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18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55"/>
      <c r="B345" s="62"/>
      <c r="C345" s="63"/>
      <c r="D345" s="30"/>
      <c r="E345" s="117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94" t="s">
        <v>513</v>
      </c>
      <c r="D349" s="195" t="s">
        <v>187</v>
      </c>
      <c r="E349" s="194" t="s">
        <v>514</v>
      </c>
      <c r="F349" s="196" t="s">
        <v>13</v>
      </c>
      <c r="G349" s="165" t="s">
        <v>606</v>
      </c>
      <c r="H349" s="166" t="s">
        <v>607</v>
      </c>
      <c r="I349" s="167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9" t="s">
        <v>515</v>
      </c>
      <c r="D350" s="169"/>
      <c r="E350" s="49"/>
      <c r="F350" s="190"/>
      <c r="G350" s="165"/>
      <c r="H350" s="16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16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16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608</v>
      </c>
      <c r="H353" s="68" t="s">
        <v>609</v>
      </c>
      <c r="I353" s="104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68"/>
      <c r="I354" s="104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68"/>
      <c r="I355" s="104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68"/>
      <c r="I356" s="104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91" t="s">
        <v>655</v>
      </c>
      <c r="F357" s="37"/>
      <c r="G357" s="72"/>
      <c r="H357" s="47"/>
      <c r="I357" s="103" t="s">
        <v>296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9"/>
      <c r="D358" s="169"/>
      <c r="E358" s="49"/>
      <c r="F358" s="43"/>
      <c r="G358" s="72"/>
      <c r="H358" s="47"/>
      <c r="I358" s="103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72"/>
      <c r="H359" s="47"/>
      <c r="I359" s="103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72"/>
      <c r="H360" s="47"/>
      <c r="I360" s="103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38" t="s">
        <v>339</v>
      </c>
      <c r="F361" s="37"/>
      <c r="G361" s="67" t="s">
        <v>611</v>
      </c>
      <c r="H361" s="68" t="s">
        <v>612</v>
      </c>
      <c r="I361" s="168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9" t="s">
        <v>613</v>
      </c>
      <c r="D362" s="169" t="s">
        <v>358</v>
      </c>
      <c r="E362" s="49" t="s">
        <v>614</v>
      </c>
      <c r="F362" s="43"/>
      <c r="G362" s="67"/>
      <c r="H362" s="68"/>
      <c r="I362" s="168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67"/>
      <c r="H363" s="68"/>
      <c r="I363" s="168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67"/>
      <c r="H364" s="68"/>
      <c r="I364" s="168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67" t="s">
        <v>615</v>
      </c>
      <c r="H365" s="68" t="s">
        <v>616</v>
      </c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67"/>
      <c r="H366" s="68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67"/>
      <c r="H367" s="68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67"/>
      <c r="H368" s="68"/>
      <c r="I368" s="104"/>
      <c r="J368" s="61"/>
    </row>
    <row r="369" customFormat="false" ht="12.2" hidden="false" customHeight="true" outlineLevel="0" collapsed="false">
      <c r="A369" s="93" t="s">
        <v>289</v>
      </c>
      <c r="B369" s="137" t="s">
        <v>338</v>
      </c>
      <c r="C369" s="36"/>
      <c r="D369" s="35"/>
      <c r="E369" s="138" t="s">
        <v>339</v>
      </c>
      <c r="F369" s="37"/>
      <c r="G369" s="67" t="s">
        <v>17</v>
      </c>
      <c r="H369" s="68" t="s">
        <v>615</v>
      </c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68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68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68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76" t="s">
        <v>442</v>
      </c>
      <c r="D373" s="52"/>
      <c r="E373" s="66"/>
      <c r="F373" s="52"/>
      <c r="G373" s="72" t="s">
        <v>443</v>
      </c>
      <c r="H373" s="151" t="s">
        <v>340</v>
      </c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63"/>
      <c r="D374" s="30"/>
      <c r="E374" s="63"/>
      <c r="F374" s="30"/>
      <c r="G374" s="72"/>
      <c r="H374" s="151"/>
      <c r="I374" s="103"/>
      <c r="J374" s="61"/>
    </row>
    <row r="375" customFormat="false" ht="12.2" hidden="false" customHeight="true" outlineLevel="0" collapsed="false">
      <c r="A375" s="93"/>
      <c r="B375" s="74"/>
      <c r="C375" s="63"/>
      <c r="D375" s="30"/>
      <c r="E375" s="63"/>
      <c r="F375" s="30"/>
      <c r="G375" s="72"/>
      <c r="H375" s="151"/>
      <c r="I375" s="103"/>
      <c r="J375" s="61"/>
    </row>
    <row r="376" customFormat="false" ht="12.2" hidden="false" customHeight="true" outlineLevel="0" collapsed="false">
      <c r="A376" s="93"/>
      <c r="B376" s="100"/>
      <c r="C376" s="65"/>
      <c r="D376" s="33"/>
      <c r="E376" s="65"/>
      <c r="F376" s="33"/>
      <c r="G376" s="72"/>
      <c r="H376" s="151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76" t="s">
        <v>442</v>
      </c>
      <c r="D377" s="52"/>
      <c r="E377" s="66"/>
      <c r="F377" s="52"/>
      <c r="G377" s="72" t="s">
        <v>443</v>
      </c>
      <c r="H377" s="151" t="s">
        <v>340</v>
      </c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49" t="s">
        <v>656</v>
      </c>
      <c r="D378" s="30"/>
      <c r="E378" s="63"/>
      <c r="F378" s="30"/>
      <c r="G378" s="72"/>
      <c r="H378" s="151"/>
      <c r="I378" s="103"/>
      <c r="J378" s="61"/>
    </row>
    <row r="379" customFormat="false" ht="12.2" hidden="false" customHeight="true" outlineLevel="0" collapsed="false">
      <c r="A379" s="93"/>
      <c r="B379" s="74"/>
      <c r="C379" s="63"/>
      <c r="D379" s="30"/>
      <c r="E379" s="63"/>
      <c r="F379" s="30"/>
      <c r="G379" s="72"/>
      <c r="H379" s="151"/>
      <c r="I379" s="103"/>
      <c r="J379" s="61"/>
    </row>
    <row r="380" customFormat="false" ht="12.2" hidden="false" customHeight="true" outlineLevel="0" collapsed="false">
      <c r="A380" s="93"/>
      <c r="B380" s="100"/>
      <c r="C380" s="65"/>
      <c r="D380" s="33"/>
      <c r="E380" s="65"/>
      <c r="F380" s="33"/>
      <c r="G380" s="72"/>
      <c r="H380" s="151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76"/>
      <c r="D381" s="52"/>
      <c r="E381" s="66"/>
      <c r="F381" s="52"/>
      <c r="G381" s="72"/>
      <c r="H381" s="151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72"/>
      <c r="H382" s="151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72"/>
      <c r="H383" s="151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72"/>
      <c r="H384" s="151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/>
      <c r="D389" s="35"/>
      <c r="E389" s="36"/>
      <c r="F389" s="37"/>
      <c r="G389" s="67"/>
      <c r="H389" s="68"/>
      <c r="I389" s="197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512</v>
      </c>
      <c r="C390" s="42"/>
      <c r="D390" s="41"/>
      <c r="E390" s="42"/>
      <c r="F390" s="43"/>
      <c r="G390" s="67"/>
      <c r="H390" s="68"/>
      <c r="I390" s="197"/>
      <c r="J390" s="61"/>
    </row>
    <row r="391" customFormat="false" ht="12.2" hidden="false" customHeight="true" outlineLevel="0" collapsed="false">
      <c r="A391" s="88"/>
      <c r="B391" s="41"/>
      <c r="C391" s="42"/>
      <c r="D391" s="41"/>
      <c r="E391" s="42"/>
      <c r="F391" s="43"/>
      <c r="G391" s="67"/>
      <c r="H391" s="68"/>
      <c r="I391" s="197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67"/>
      <c r="H392" s="68"/>
      <c r="I392" s="197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49" t="s">
        <v>656</v>
      </c>
      <c r="D393" s="169"/>
      <c r="E393" s="49"/>
      <c r="F393" s="190"/>
      <c r="G393" s="72" t="s">
        <v>626</v>
      </c>
      <c r="H393" s="47" t="s">
        <v>627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536</v>
      </c>
      <c r="C394" s="49"/>
      <c r="D394" s="169"/>
      <c r="E394" s="49"/>
      <c r="F394" s="190"/>
      <c r="G394" s="72"/>
      <c r="H394" s="47"/>
      <c r="I394" s="40"/>
      <c r="J394" s="61"/>
    </row>
    <row r="395" customFormat="false" ht="12.2" hidden="false" customHeight="true" outlineLevel="0" collapsed="false">
      <c r="A395" s="93"/>
      <c r="B395" s="41"/>
      <c r="C395" s="42"/>
      <c r="D395" s="41"/>
      <c r="E395" s="42"/>
      <c r="F395" s="43"/>
      <c r="G395" s="72"/>
      <c r="H395" s="47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47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66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63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63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63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137" t="s">
        <v>338</v>
      </c>
      <c r="C405" s="76" t="s">
        <v>499</v>
      </c>
      <c r="D405" s="140" t="s">
        <v>15</v>
      </c>
      <c r="E405" s="198" t="s">
        <v>469</v>
      </c>
      <c r="F405" s="77" t="s">
        <v>13</v>
      </c>
      <c r="G405" s="72" t="s">
        <v>490</v>
      </c>
      <c r="H405" s="151" t="s">
        <v>657</v>
      </c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117"/>
      <c r="F406" s="30"/>
      <c r="G406" s="72"/>
      <c r="H406" s="151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117"/>
      <c r="F407" s="30"/>
      <c r="G407" s="72"/>
      <c r="H407" s="151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118"/>
      <c r="F408" s="33"/>
      <c r="G408" s="72"/>
      <c r="H408" s="151"/>
      <c r="I408" s="40"/>
      <c r="J408" s="61"/>
    </row>
    <row r="409" customFormat="false" ht="12.2" hidden="false" customHeight="true" outlineLevel="0" collapsed="false">
      <c r="A409" s="34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34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34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34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55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55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55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55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639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70" activePane="bottomRight" state="frozen"/>
      <selection pane="topLeft" activeCell="A1" activeCellId="0" sqref="A1"/>
      <selection pane="topRight" activeCell="B1" activeCellId="0" sqref="B1"/>
      <selection pane="bottomLeft" activeCell="A170" activeCellId="0" sqref="A170"/>
      <selection pane="bottomRight" activeCell="G193" activeCellId="0" sqref="G193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May'!F1:J2+3</f>
        <v>43964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59" t="s">
        <v>66</v>
      </c>
      <c r="C5" s="131" t="s">
        <v>264</v>
      </c>
      <c r="D5" s="59"/>
      <c r="E5" s="66"/>
      <c r="F5" s="52"/>
      <c r="G5" s="38" t="s">
        <v>323</v>
      </c>
      <c r="H5" s="53" t="s">
        <v>324</v>
      </c>
      <c r="I5" s="27" t="s">
        <v>315</v>
      </c>
      <c r="J5" s="28" t="str">
        <f aca="false">IF($B$5="SPER","REST", IF($B$5="SPEX","EX",""))</f>
        <v>EX</v>
      </c>
    </row>
    <row r="6" customFormat="false" ht="12.2" hidden="false" customHeight="true" outlineLevel="0" collapsed="false">
      <c r="A6" s="20"/>
      <c r="B6" s="62" t="s">
        <v>325</v>
      </c>
      <c r="C6" s="63" t="s">
        <v>267</v>
      </c>
      <c r="D6" s="62"/>
      <c r="E6" s="63" t="s">
        <v>326</v>
      </c>
      <c r="F6" s="30" t="s">
        <v>13</v>
      </c>
      <c r="G6" s="38"/>
      <c r="H6" s="53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38"/>
      <c r="H7" s="53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38"/>
      <c r="H8" s="53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177" t="s">
        <v>11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180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180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183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73"/>
      <c r="C13" s="51"/>
      <c r="D13" s="73"/>
      <c r="E13" s="94" t="s">
        <v>11</v>
      </c>
      <c r="F13" s="95"/>
      <c r="G13" s="90"/>
      <c r="H13" s="91"/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74"/>
      <c r="C14" s="98"/>
      <c r="D14" s="74"/>
      <c r="E14" s="188"/>
      <c r="F14" s="99"/>
      <c r="G14" s="90"/>
      <c r="H14" s="91"/>
      <c r="I14" s="48"/>
      <c r="J14" s="28"/>
    </row>
    <row r="15" customFormat="false" ht="12.2" hidden="false" customHeight="true" outlineLevel="0" collapsed="false">
      <c r="A15" s="34"/>
      <c r="B15" s="74"/>
      <c r="C15" s="98"/>
      <c r="D15" s="74"/>
      <c r="E15" s="188"/>
      <c r="F15" s="99"/>
      <c r="G15" s="90"/>
      <c r="H15" s="91"/>
      <c r="I15" s="48"/>
      <c r="J15" s="28"/>
    </row>
    <row r="16" customFormat="false" ht="12.2" hidden="false" customHeight="true" outlineLevel="0" collapsed="false">
      <c r="A16" s="34"/>
      <c r="B16" s="100"/>
      <c r="C16" s="101"/>
      <c r="D16" s="100"/>
      <c r="E16" s="189"/>
      <c r="F16" s="102"/>
      <c r="G16" s="90"/>
      <c r="H16" s="91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66</v>
      </c>
      <c r="C17" s="36"/>
      <c r="D17" s="35"/>
      <c r="E17" s="138" t="s">
        <v>339</v>
      </c>
      <c r="F17" s="37"/>
      <c r="G17" s="67" t="s">
        <v>323</v>
      </c>
      <c r="H17" s="68" t="s">
        <v>324</v>
      </c>
      <c r="I17" s="54" t="s">
        <v>30</v>
      </c>
      <c r="J17" s="28"/>
    </row>
    <row r="18" customFormat="false" ht="12.2" hidden="false" customHeight="true" outlineLevel="0" collapsed="false">
      <c r="A18" s="34"/>
      <c r="B18" s="41" t="s">
        <v>370</v>
      </c>
      <c r="C18" s="42"/>
      <c r="D18" s="41"/>
      <c r="E18" s="42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468</v>
      </c>
      <c r="D21" s="140" t="s">
        <v>15</v>
      </c>
      <c r="E21" s="76" t="s">
        <v>469</v>
      </c>
      <c r="F21" s="37" t="s">
        <v>13</v>
      </c>
      <c r="G21" s="67" t="s">
        <v>470</v>
      </c>
      <c r="H21" s="47" t="s">
        <v>471</v>
      </c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472</v>
      </c>
      <c r="C22" s="42"/>
      <c r="D22" s="41"/>
      <c r="E22" s="42"/>
      <c r="F22" s="43"/>
      <c r="G22" s="67"/>
      <c r="H22" s="47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47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47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477</v>
      </c>
      <c r="D25" s="35" t="s">
        <v>328</v>
      </c>
      <c r="E25" s="36" t="s">
        <v>478</v>
      </c>
      <c r="F25" s="37" t="s">
        <v>13</v>
      </c>
      <c r="G25" s="67" t="s">
        <v>479</v>
      </c>
      <c r="H25" s="68" t="s">
        <v>277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480</v>
      </c>
      <c r="C26" s="42" t="s">
        <v>481</v>
      </c>
      <c r="D26" s="41" t="s">
        <v>333</v>
      </c>
      <c r="E26" s="42" t="s">
        <v>482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579</v>
      </c>
      <c r="D29" s="35" t="s">
        <v>580</v>
      </c>
      <c r="E29" s="36" t="s">
        <v>581</v>
      </c>
      <c r="F29" s="37" t="s">
        <v>13</v>
      </c>
      <c r="G29" s="67" t="s">
        <v>582</v>
      </c>
      <c r="H29" s="68" t="s">
        <v>583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584</v>
      </c>
      <c r="C30" s="42" t="s">
        <v>585</v>
      </c>
      <c r="D30" s="41" t="s">
        <v>110</v>
      </c>
      <c r="E30" s="42" t="s">
        <v>586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21</v>
      </c>
      <c r="C33" s="36"/>
      <c r="D33" s="35"/>
      <c r="E33" s="138" t="s">
        <v>339</v>
      </c>
      <c r="F33" s="37"/>
      <c r="G33" s="67" t="s">
        <v>350</v>
      </c>
      <c r="H33" s="68" t="s">
        <v>351</v>
      </c>
      <c r="I33" s="40" t="s">
        <v>37</v>
      </c>
      <c r="J33" s="28"/>
    </row>
    <row r="34" customFormat="false" ht="12.2" hidden="false" customHeight="true" outlineLevel="0" collapsed="false">
      <c r="A34" s="34"/>
      <c r="B34" s="41" t="s">
        <v>275</v>
      </c>
      <c r="C34" s="42"/>
      <c r="D34" s="41"/>
      <c r="E34" s="42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316</v>
      </c>
      <c r="D37" s="35" t="s">
        <v>187</v>
      </c>
      <c r="E37" s="36" t="s">
        <v>317</v>
      </c>
      <c r="F37" s="37" t="s">
        <v>13</v>
      </c>
      <c r="G37" s="67" t="s">
        <v>318</v>
      </c>
      <c r="H37" s="68" t="s">
        <v>319</v>
      </c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320</v>
      </c>
      <c r="C38" s="42" t="s">
        <v>321</v>
      </c>
      <c r="D38" s="41" t="s">
        <v>48</v>
      </c>
      <c r="E38" s="42" t="s">
        <v>322</v>
      </c>
      <c r="F38" s="43" t="s">
        <v>13</v>
      </c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73" t="s">
        <v>13</v>
      </c>
      <c r="C41" s="66" t="s">
        <v>524</v>
      </c>
      <c r="D41" s="77" t="s">
        <v>15</v>
      </c>
      <c r="E41" s="76" t="s">
        <v>525</v>
      </c>
      <c r="F41" s="52" t="s">
        <v>13</v>
      </c>
      <c r="G41" s="56" t="s">
        <v>470</v>
      </c>
      <c r="H41" s="150" t="s">
        <v>471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74" t="s">
        <v>526</v>
      </c>
      <c r="C42" s="63"/>
      <c r="D42" s="30"/>
      <c r="E42" s="117"/>
      <c r="F42" s="30"/>
      <c r="G42" s="56"/>
      <c r="H42" s="150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117"/>
      <c r="F43" s="30"/>
      <c r="G43" s="56"/>
      <c r="H43" s="150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117"/>
      <c r="F44" s="30"/>
      <c r="G44" s="56"/>
      <c r="H44" s="150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21</v>
      </c>
      <c r="C45" s="36" t="s">
        <v>395</v>
      </c>
      <c r="D45" s="35" t="s">
        <v>396</v>
      </c>
      <c r="E45" s="36"/>
      <c r="F45" s="37"/>
      <c r="G45" s="67" t="s">
        <v>397</v>
      </c>
      <c r="H45" s="68" t="s">
        <v>398</v>
      </c>
      <c r="I45" s="48" t="s">
        <v>96</v>
      </c>
      <c r="J45" s="61" t="str">
        <f aca="false">IF($B$45="SPER","REST", IF($B$45="SPEX","EX",""))</f>
        <v>REST</v>
      </c>
    </row>
    <row r="46" customFormat="false" ht="12.2" hidden="false" customHeight="true" outlineLevel="0" collapsed="false">
      <c r="A46" s="34"/>
      <c r="B46" s="41" t="s">
        <v>244</v>
      </c>
      <c r="C46" s="42" t="s">
        <v>399</v>
      </c>
      <c r="D46" s="41" t="s">
        <v>23</v>
      </c>
      <c r="E46" s="42" t="s">
        <v>24</v>
      </c>
      <c r="F46" s="43"/>
      <c r="G46" s="67"/>
      <c r="H46" s="68"/>
      <c r="I46" s="48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 t="s">
        <v>400</v>
      </c>
      <c r="F47" s="43"/>
      <c r="G47" s="67"/>
      <c r="H47" s="68"/>
      <c r="I47" s="48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8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114</v>
      </c>
      <c r="D49" s="35" t="s">
        <v>110</v>
      </c>
      <c r="E49" s="36" t="s">
        <v>129</v>
      </c>
      <c r="F49" s="37" t="s">
        <v>13</v>
      </c>
      <c r="G49" s="67" t="s">
        <v>116</v>
      </c>
      <c r="H49" s="68" t="s">
        <v>438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439</v>
      </c>
      <c r="C50" s="42" t="s">
        <v>440</v>
      </c>
      <c r="D50" s="41" t="s">
        <v>110</v>
      </c>
      <c r="E50" s="42" t="s">
        <v>441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66</v>
      </c>
      <c r="C53" s="36"/>
      <c r="D53" s="35"/>
      <c r="E53" s="138" t="s">
        <v>339</v>
      </c>
      <c r="F53" s="37"/>
      <c r="G53" s="67" t="s">
        <v>100</v>
      </c>
      <c r="H53" s="68" t="s">
        <v>544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512</v>
      </c>
      <c r="C54" s="42"/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145" t="s">
        <v>11</v>
      </c>
      <c r="F57" s="59"/>
      <c r="G57" s="141"/>
      <c r="H57" s="71"/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2"/>
      <c r="F58" s="62"/>
      <c r="G58" s="141"/>
      <c r="H58" s="71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2"/>
      <c r="F59" s="62"/>
      <c r="G59" s="141"/>
      <c r="H59" s="71"/>
      <c r="I59" s="54"/>
      <c r="J59" s="28"/>
    </row>
    <row r="60" customFormat="false" ht="12.2" hidden="false" customHeight="true" outlineLevel="0" collapsed="false">
      <c r="A60" s="34"/>
      <c r="B60" s="62"/>
      <c r="C60" s="63"/>
      <c r="D60" s="30"/>
      <c r="E60" s="142"/>
      <c r="F60" s="62"/>
      <c r="G60" s="141"/>
      <c r="H60" s="71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570</v>
      </c>
      <c r="D61" s="35" t="s">
        <v>110</v>
      </c>
      <c r="E61" s="36" t="s">
        <v>571</v>
      </c>
      <c r="F61" s="37" t="s">
        <v>13</v>
      </c>
      <c r="G61" s="67" t="s">
        <v>642</v>
      </c>
      <c r="H61" s="68" t="s">
        <v>643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644</v>
      </c>
      <c r="C62" s="42" t="s">
        <v>231</v>
      </c>
      <c r="D62" s="41" t="s">
        <v>110</v>
      </c>
      <c r="E62" s="42" t="s">
        <v>516</v>
      </c>
      <c r="F62" s="43" t="s">
        <v>13</v>
      </c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62"/>
      <c r="C65" s="63"/>
      <c r="D65" s="30"/>
      <c r="E65" s="145" t="s">
        <v>11</v>
      </c>
      <c r="F65" s="62"/>
      <c r="G65" s="199"/>
      <c r="H65" s="200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6"/>
      <c r="F66" s="62"/>
      <c r="G66" s="199"/>
      <c r="H66" s="200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6"/>
      <c r="F67" s="62"/>
      <c r="G67" s="199"/>
      <c r="H67" s="200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7"/>
      <c r="F68" s="64"/>
      <c r="G68" s="199"/>
      <c r="H68" s="200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45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145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142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142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144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66</v>
      </c>
      <c r="C77" s="42" t="s">
        <v>603</v>
      </c>
      <c r="D77" s="35"/>
      <c r="E77" s="138" t="s">
        <v>339</v>
      </c>
      <c r="F77" s="37"/>
      <c r="G77" s="67" t="s">
        <v>604</v>
      </c>
      <c r="H77" s="68" t="s">
        <v>605</v>
      </c>
      <c r="I77" s="40" t="s">
        <v>71</v>
      </c>
      <c r="J77" s="28"/>
    </row>
    <row r="78" customFormat="false" ht="12.2" hidden="false" customHeight="true" outlineLevel="0" collapsed="false">
      <c r="A78" s="34"/>
      <c r="B78" s="41" t="s">
        <v>439</v>
      </c>
      <c r="C78" s="42"/>
      <c r="D78" s="41"/>
      <c r="E78" s="42"/>
      <c r="F78" s="43"/>
      <c r="G78" s="67"/>
      <c r="H78" s="68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0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145" t="s">
        <v>11</v>
      </c>
      <c r="F81" s="59"/>
      <c r="G81" s="141"/>
      <c r="H81" s="71"/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2"/>
      <c r="F82" s="62"/>
      <c r="G82" s="141"/>
      <c r="H82" s="71"/>
      <c r="I82" s="54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54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617</v>
      </c>
      <c r="D85" s="35" t="s">
        <v>48</v>
      </c>
      <c r="E85" s="36" t="s">
        <v>618</v>
      </c>
      <c r="F85" s="37" t="s">
        <v>13</v>
      </c>
      <c r="G85" s="67" t="s">
        <v>619</v>
      </c>
      <c r="H85" s="68" t="s">
        <v>645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621</v>
      </c>
      <c r="C86" s="42" t="s">
        <v>622</v>
      </c>
      <c r="D86" s="41" t="s">
        <v>333</v>
      </c>
      <c r="E86" s="42" t="s">
        <v>623</v>
      </c>
      <c r="F86" s="43" t="s">
        <v>13</v>
      </c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/>
      <c r="D89" s="35"/>
      <c r="E89" s="138" t="s">
        <v>339</v>
      </c>
      <c r="F89" s="37"/>
      <c r="G89" s="67" t="s">
        <v>572</v>
      </c>
      <c r="H89" s="68" t="s">
        <v>573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449</v>
      </c>
      <c r="C90" s="42"/>
      <c r="D90" s="41"/>
      <c r="E90" s="42"/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537</v>
      </c>
      <c r="D93" s="35" t="s">
        <v>538</v>
      </c>
      <c r="E93" s="36" t="s">
        <v>539</v>
      </c>
      <c r="F93" s="37" t="s">
        <v>172</v>
      </c>
      <c r="G93" s="67" t="s">
        <v>540</v>
      </c>
      <c r="H93" s="68" t="s">
        <v>541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542</v>
      </c>
      <c r="C94" s="42"/>
      <c r="D94" s="41"/>
      <c r="E94" s="42" t="s">
        <v>543</v>
      </c>
      <c r="F94" s="43" t="s">
        <v>13</v>
      </c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21</v>
      </c>
      <c r="C97" s="36"/>
      <c r="D97" s="35"/>
      <c r="E97" s="138" t="s">
        <v>339</v>
      </c>
      <c r="F97" s="37"/>
      <c r="G97" s="67" t="s">
        <v>426</v>
      </c>
      <c r="H97" s="68" t="s">
        <v>427</v>
      </c>
      <c r="I97" s="54" t="s">
        <v>84</v>
      </c>
      <c r="J97" s="28"/>
    </row>
    <row r="98" customFormat="false" ht="12.2" hidden="false" customHeight="true" outlineLevel="0" collapsed="false">
      <c r="A98" s="34"/>
      <c r="B98" s="41" t="s">
        <v>162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73"/>
      <c r="C101" s="66"/>
      <c r="D101" s="52"/>
      <c r="E101" s="66" t="s">
        <v>309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74"/>
      <c r="C102" s="63"/>
      <c r="D102" s="30"/>
      <c r="E102" s="63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74"/>
      <c r="C103" s="63"/>
      <c r="D103" s="30"/>
      <c r="E103" s="63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100"/>
      <c r="C104" s="65"/>
      <c r="D104" s="33"/>
      <c r="E104" s="65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332</v>
      </c>
      <c r="D105" s="201" t="s">
        <v>333</v>
      </c>
      <c r="E105" s="36" t="s">
        <v>334</v>
      </c>
      <c r="F105" s="202" t="s">
        <v>13</v>
      </c>
      <c r="G105" s="157" t="s">
        <v>547</v>
      </c>
      <c r="H105" s="47" t="s">
        <v>640</v>
      </c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337</v>
      </c>
      <c r="C106" s="42"/>
      <c r="D106" s="133"/>
      <c r="E106" s="134" t="s">
        <v>34</v>
      </c>
      <c r="F106" s="135"/>
      <c r="G106" s="157"/>
      <c r="H106" s="47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133"/>
      <c r="E107" s="42"/>
      <c r="F107" s="135"/>
      <c r="G107" s="157"/>
      <c r="H107" s="47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203"/>
      <c r="E108" s="45"/>
      <c r="F108" s="204"/>
      <c r="G108" s="157"/>
      <c r="H108" s="47"/>
      <c r="I108" s="40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549</v>
      </c>
      <c r="D109" s="35" t="s">
        <v>110</v>
      </c>
      <c r="E109" s="36" t="s">
        <v>550</v>
      </c>
      <c r="F109" s="37" t="s">
        <v>13</v>
      </c>
      <c r="G109" s="67" t="s">
        <v>551</v>
      </c>
      <c r="H109" s="68" t="s">
        <v>417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552</v>
      </c>
      <c r="C110" s="42" t="s">
        <v>553</v>
      </c>
      <c r="D110" s="41" t="s">
        <v>110</v>
      </c>
      <c r="E110" s="42" t="s">
        <v>554</v>
      </c>
      <c r="F110" s="43" t="s">
        <v>13</v>
      </c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11</v>
      </c>
      <c r="F113" s="52"/>
      <c r="G113" s="38"/>
      <c r="H113" s="53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66" t="s">
        <v>309</v>
      </c>
      <c r="F117" s="52"/>
      <c r="G117" s="38"/>
      <c r="H117" s="53"/>
      <c r="I117" s="40" t="s">
        <v>91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0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0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0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463</v>
      </c>
      <c r="D121" s="35" t="s">
        <v>178</v>
      </c>
      <c r="E121" s="36" t="s">
        <v>464</v>
      </c>
      <c r="F121" s="37" t="s">
        <v>13</v>
      </c>
      <c r="G121" s="205" t="s">
        <v>465</v>
      </c>
      <c r="H121" s="206" t="s">
        <v>466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467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66</v>
      </c>
      <c r="C125" s="36"/>
      <c r="D125" s="35"/>
      <c r="E125" s="138" t="s">
        <v>339</v>
      </c>
      <c r="F125" s="37"/>
      <c r="G125" s="67" t="s">
        <v>380</v>
      </c>
      <c r="H125" s="68" t="s">
        <v>381</v>
      </c>
      <c r="I125" s="48" t="s">
        <v>41</v>
      </c>
      <c r="J125" s="61"/>
    </row>
    <row r="126" customFormat="false" ht="12.2" hidden="false" customHeight="true" outlineLevel="0" collapsed="false">
      <c r="A126" s="34"/>
      <c r="B126" s="41" t="s">
        <v>382</v>
      </c>
      <c r="C126" s="42"/>
      <c r="D126" s="41"/>
      <c r="E126" s="42"/>
      <c r="F126" s="43"/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21</v>
      </c>
      <c r="C129" s="36"/>
      <c r="D129" s="35"/>
      <c r="E129" s="138" t="s">
        <v>339</v>
      </c>
      <c r="F129" s="37"/>
      <c r="G129" s="67" t="s">
        <v>446</v>
      </c>
      <c r="H129" s="68" t="s">
        <v>523</v>
      </c>
      <c r="I129" s="40" t="s">
        <v>97</v>
      </c>
      <c r="J129" s="28"/>
    </row>
    <row r="130" customFormat="false" ht="12.2" hidden="false" customHeight="true" outlineLevel="0" collapsed="false">
      <c r="A130" s="34"/>
      <c r="B130" s="41" t="s">
        <v>185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563</v>
      </c>
      <c r="D133" s="35" t="s">
        <v>328</v>
      </c>
      <c r="E133" s="36" t="s">
        <v>564</v>
      </c>
      <c r="F133" s="37" t="s">
        <v>13</v>
      </c>
      <c r="G133" s="72" t="s">
        <v>340</v>
      </c>
      <c r="H133" s="47" t="s">
        <v>659</v>
      </c>
      <c r="I133" s="158" t="s">
        <v>263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567</v>
      </c>
      <c r="C134" s="42" t="s">
        <v>568</v>
      </c>
      <c r="D134" s="41" t="s">
        <v>48</v>
      </c>
      <c r="E134" s="42" t="s">
        <v>569</v>
      </c>
      <c r="F134" s="43" t="s">
        <v>13</v>
      </c>
      <c r="G134" s="72"/>
      <c r="H134" s="47"/>
      <c r="I134" s="158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158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158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66" t="s">
        <v>11</v>
      </c>
      <c r="F137" s="52"/>
      <c r="G137" s="56"/>
      <c r="H137" s="57"/>
      <c r="I137" s="156" t="s">
        <v>108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56"/>
      <c r="H138" s="57"/>
      <c r="I138" s="156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56"/>
      <c r="H139" s="57"/>
      <c r="I139" s="156"/>
      <c r="J139" s="28"/>
    </row>
    <row r="140" customFormat="false" ht="12.2" hidden="false" customHeight="true" outlineLevel="0" collapsed="false">
      <c r="A140" s="34"/>
      <c r="B140" s="62"/>
      <c r="C140" s="65"/>
      <c r="D140" s="33"/>
      <c r="E140" s="65"/>
      <c r="F140" s="33"/>
      <c r="G140" s="56"/>
      <c r="H140" s="57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49" t="s">
        <v>352</v>
      </c>
      <c r="D141" s="207" t="s">
        <v>48</v>
      </c>
      <c r="E141" s="185" t="s">
        <v>641</v>
      </c>
      <c r="F141" s="208" t="s">
        <v>13</v>
      </c>
      <c r="G141" s="67" t="s">
        <v>354</v>
      </c>
      <c r="H141" s="68" t="s">
        <v>355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356</v>
      </c>
      <c r="C142" s="63"/>
      <c r="D142" s="209"/>
      <c r="E142" s="134" t="s">
        <v>34</v>
      </c>
      <c r="F142" s="208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373</v>
      </c>
      <c r="D145" s="35" t="s">
        <v>333</v>
      </c>
      <c r="E145" s="36" t="s">
        <v>374</v>
      </c>
      <c r="F145" s="37" t="s">
        <v>13</v>
      </c>
      <c r="G145" s="67" t="s">
        <v>375</v>
      </c>
      <c r="H145" s="68" t="s">
        <v>376</v>
      </c>
      <c r="I145" s="48" t="s">
        <v>200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377</v>
      </c>
      <c r="C146" s="42" t="s">
        <v>378</v>
      </c>
      <c r="D146" s="41" t="s">
        <v>110</v>
      </c>
      <c r="E146" s="42" t="s">
        <v>379</v>
      </c>
      <c r="F146" s="43" t="s">
        <v>13</v>
      </c>
      <c r="G146" s="67"/>
      <c r="H146" s="68"/>
      <c r="I146" s="48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8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587</v>
      </c>
      <c r="D149" s="35" t="s">
        <v>396</v>
      </c>
      <c r="E149" s="76" t="s">
        <v>651</v>
      </c>
      <c r="F149" s="37" t="s">
        <v>13</v>
      </c>
      <c r="G149" s="67" t="s">
        <v>589</v>
      </c>
      <c r="H149" s="68" t="s">
        <v>590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591</v>
      </c>
      <c r="C150" s="42"/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450</v>
      </c>
      <c r="D153" s="35" t="s">
        <v>178</v>
      </c>
      <c r="E153" s="36" t="s">
        <v>451</v>
      </c>
      <c r="F153" s="37" t="s">
        <v>172</v>
      </c>
      <c r="G153" s="67" t="s">
        <v>452</v>
      </c>
      <c r="H153" s="68" t="s">
        <v>453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454</v>
      </c>
      <c r="C154" s="42"/>
      <c r="D154" s="41"/>
      <c r="E154" s="42" t="s">
        <v>455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/>
      <c r="D157" s="35"/>
      <c r="E157" s="138" t="s">
        <v>339</v>
      </c>
      <c r="F157" s="37"/>
      <c r="G157" s="67" t="n">
        <v>1621</v>
      </c>
      <c r="H157" s="68" t="n">
        <v>2221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518</v>
      </c>
      <c r="C158" s="42"/>
      <c r="D158" s="41"/>
      <c r="E158" s="42"/>
      <c r="F158" s="43"/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 t="s">
        <v>346</v>
      </c>
      <c r="D161" s="35" t="s">
        <v>328</v>
      </c>
      <c r="E161" s="36" t="s">
        <v>383</v>
      </c>
      <c r="F161" s="37" t="s">
        <v>13</v>
      </c>
      <c r="G161" s="205" t="s">
        <v>384</v>
      </c>
      <c r="H161" s="206" t="s">
        <v>385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382</v>
      </c>
      <c r="C162" s="42" t="s">
        <v>386</v>
      </c>
      <c r="D162" s="41" t="s">
        <v>15</v>
      </c>
      <c r="E162" s="42" t="s">
        <v>387</v>
      </c>
      <c r="F162" s="43" t="s">
        <v>13</v>
      </c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342</v>
      </c>
      <c r="D165" s="35"/>
      <c r="E165" s="36"/>
      <c r="F165" s="37"/>
      <c r="G165" s="67" t="s">
        <v>343</v>
      </c>
      <c r="H165" s="68" t="s">
        <v>344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345</v>
      </c>
      <c r="C166" s="42" t="s">
        <v>346</v>
      </c>
      <c r="D166" s="41" t="s">
        <v>328</v>
      </c>
      <c r="E166" s="42" t="s">
        <v>347</v>
      </c>
      <c r="F166" s="43" t="s">
        <v>13</v>
      </c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 t="s">
        <v>348</v>
      </c>
      <c r="D167" s="41" t="s">
        <v>48</v>
      </c>
      <c r="E167" s="42" t="s">
        <v>349</v>
      </c>
      <c r="F167" s="43" t="s">
        <v>13</v>
      </c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11</v>
      </c>
      <c r="F169" s="52"/>
      <c r="G169" s="38"/>
      <c r="H169" s="53"/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0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0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456</v>
      </c>
      <c r="D173" s="35" t="s">
        <v>358</v>
      </c>
      <c r="E173" s="36" t="s">
        <v>457</v>
      </c>
      <c r="F173" s="37" t="s">
        <v>13</v>
      </c>
      <c r="G173" s="67" t="s">
        <v>458</v>
      </c>
      <c r="H173" s="68" t="s">
        <v>459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460</v>
      </c>
      <c r="C174" s="42"/>
      <c r="D174" s="41"/>
      <c r="E174" s="42"/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 t="s">
        <v>461</v>
      </c>
      <c r="D175" s="41" t="s">
        <v>178</v>
      </c>
      <c r="E175" s="42" t="s">
        <v>462</v>
      </c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529</v>
      </c>
      <c r="D177" s="35"/>
      <c r="E177" s="36"/>
      <c r="F177" s="37"/>
      <c r="G177" s="72" t="s">
        <v>611</v>
      </c>
      <c r="H177" s="47" t="s">
        <v>612</v>
      </c>
      <c r="I177" s="154" t="s">
        <v>286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532</v>
      </c>
      <c r="C178" s="42" t="s">
        <v>533</v>
      </c>
      <c r="D178" s="41" t="s">
        <v>187</v>
      </c>
      <c r="E178" s="42" t="s">
        <v>534</v>
      </c>
      <c r="F178" s="43" t="s">
        <v>13</v>
      </c>
      <c r="G178" s="72"/>
      <c r="H178" s="47"/>
      <c r="I178" s="154"/>
      <c r="J178" s="28"/>
    </row>
    <row r="179" customFormat="false" ht="12.2" hidden="false" customHeight="true" outlineLevel="0" collapsed="false">
      <c r="A179" s="34"/>
      <c r="B179" s="41"/>
      <c r="C179" s="42" t="s">
        <v>535</v>
      </c>
      <c r="D179" s="41"/>
      <c r="E179" s="42"/>
      <c r="F179" s="43"/>
      <c r="G179" s="72"/>
      <c r="H179" s="47"/>
      <c r="I179" s="1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72"/>
      <c r="H180" s="47"/>
      <c r="I180" s="1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388</v>
      </c>
      <c r="D181" s="35" t="s">
        <v>187</v>
      </c>
      <c r="E181" s="36" t="s">
        <v>389</v>
      </c>
      <c r="F181" s="37" t="s">
        <v>13</v>
      </c>
      <c r="G181" s="67" t="s">
        <v>390</v>
      </c>
      <c r="H181" s="68" t="s">
        <v>391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392</v>
      </c>
      <c r="C182" s="42" t="s">
        <v>393</v>
      </c>
      <c r="D182" s="41" t="s">
        <v>110</v>
      </c>
      <c r="E182" s="42" t="s">
        <v>394</v>
      </c>
      <c r="F182" s="43" t="s">
        <v>13</v>
      </c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66</v>
      </c>
      <c r="C185" s="36"/>
      <c r="D185" s="35"/>
      <c r="E185" s="138" t="s">
        <v>339</v>
      </c>
      <c r="F185" s="37"/>
      <c r="G185" s="67" t="s">
        <v>421</v>
      </c>
      <c r="H185" s="68" t="s">
        <v>422</v>
      </c>
      <c r="I185" s="40" t="s">
        <v>150</v>
      </c>
      <c r="J185" s="28"/>
    </row>
    <row r="186" customFormat="false" ht="12.2" hidden="false" customHeight="true" outlineLevel="0" collapsed="false">
      <c r="A186" s="34"/>
      <c r="B186" s="41" t="s">
        <v>320</v>
      </c>
      <c r="C186" s="42"/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21</v>
      </c>
      <c r="C189" s="36" t="s">
        <v>327</v>
      </c>
      <c r="D189" s="35" t="s">
        <v>328</v>
      </c>
      <c r="E189" s="36" t="s">
        <v>329</v>
      </c>
      <c r="F189" s="37" t="s">
        <v>13</v>
      </c>
      <c r="G189" s="67" t="s">
        <v>330</v>
      </c>
      <c r="H189" s="68" t="s">
        <v>331</v>
      </c>
      <c r="I189" s="40" t="s">
        <v>153</v>
      </c>
      <c r="J189" s="28"/>
    </row>
    <row r="190" customFormat="false" ht="12.2" hidden="false" customHeight="true" outlineLevel="0" collapsed="false">
      <c r="A190" s="34"/>
      <c r="B190" s="41" t="s">
        <v>53</v>
      </c>
      <c r="C190" s="42"/>
      <c r="D190" s="133"/>
      <c r="E190" s="134" t="s">
        <v>34</v>
      </c>
      <c r="F190" s="135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66" t="s">
        <v>11</v>
      </c>
      <c r="F193" s="52"/>
      <c r="G193" s="38"/>
      <c r="H193" s="53"/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63"/>
      <c r="F194" s="30"/>
      <c r="G194" s="38"/>
      <c r="H194" s="53"/>
      <c r="I194" s="40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63"/>
      <c r="F195" s="30"/>
      <c r="G195" s="38"/>
      <c r="H195" s="53"/>
      <c r="I195" s="40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65"/>
      <c r="F196" s="33"/>
      <c r="G196" s="38"/>
      <c r="H196" s="53"/>
      <c r="I196" s="40"/>
      <c r="J196" s="28"/>
    </row>
    <row r="197" customFormat="false" ht="12.2" hidden="false" customHeight="true" outlineLevel="0" collapsed="false">
      <c r="A197" s="34" t="n">
        <v>49</v>
      </c>
      <c r="B197" s="59"/>
      <c r="C197" s="66"/>
      <c r="D197" s="52"/>
      <c r="E197" s="66" t="s">
        <v>11</v>
      </c>
      <c r="F197" s="52"/>
      <c r="G197" s="38"/>
      <c r="H197" s="53"/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63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63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65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137" t="s">
        <v>338</v>
      </c>
      <c r="C201" s="36"/>
      <c r="D201" s="35"/>
      <c r="E201" s="138" t="s">
        <v>339</v>
      </c>
      <c r="F201" s="37"/>
      <c r="G201" s="205" t="s">
        <v>647</v>
      </c>
      <c r="H201" s="206" t="s">
        <v>648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/>
      <c r="C202" s="42"/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574</v>
      </c>
      <c r="D205" s="35" t="s">
        <v>15</v>
      </c>
      <c r="E205" s="36" t="s">
        <v>575</v>
      </c>
      <c r="F205" s="37" t="s">
        <v>13</v>
      </c>
      <c r="G205" s="67" t="s">
        <v>576</v>
      </c>
      <c r="H205" s="68" t="s">
        <v>577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578</v>
      </c>
      <c r="C206" s="42"/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428</v>
      </c>
      <c r="D209" s="35" t="s">
        <v>15</v>
      </c>
      <c r="E209" s="36" t="s">
        <v>429</v>
      </c>
      <c r="F209" s="37" t="s">
        <v>13</v>
      </c>
      <c r="G209" s="67" t="s">
        <v>430</v>
      </c>
      <c r="H209" s="68" t="s">
        <v>237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431</v>
      </c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415</v>
      </c>
      <c r="D213" s="35" t="s">
        <v>48</v>
      </c>
      <c r="E213" s="36" t="s">
        <v>416</v>
      </c>
      <c r="F213" s="37" t="s">
        <v>13</v>
      </c>
      <c r="G213" s="67" t="s">
        <v>204</v>
      </c>
      <c r="H213" s="68" t="s">
        <v>417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418</v>
      </c>
      <c r="C214" s="42" t="s">
        <v>419</v>
      </c>
      <c r="D214" s="41" t="s">
        <v>178</v>
      </c>
      <c r="E214" s="42" t="s">
        <v>420</v>
      </c>
      <c r="F214" s="43" t="s">
        <v>13</v>
      </c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487</v>
      </c>
      <c r="D217" s="35" t="s">
        <v>488</v>
      </c>
      <c r="E217" s="36" t="s">
        <v>489</v>
      </c>
      <c r="F217" s="37" t="s">
        <v>13</v>
      </c>
      <c r="G217" s="67" t="s">
        <v>490</v>
      </c>
      <c r="H217" s="68" t="s">
        <v>491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492</v>
      </c>
      <c r="C218" s="42" t="s">
        <v>493</v>
      </c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/>
      <c r="D221" s="35"/>
      <c r="E221" s="36"/>
      <c r="F221" s="37"/>
      <c r="G221" s="67" t="s">
        <v>500</v>
      </c>
      <c r="H221" s="47" t="s">
        <v>501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502</v>
      </c>
      <c r="C222" s="42"/>
      <c r="D222" s="41"/>
      <c r="E222" s="42"/>
      <c r="F222" s="43"/>
      <c r="G222" s="67"/>
      <c r="H222" s="47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47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47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508</v>
      </c>
      <c r="D225" s="35" t="s">
        <v>358</v>
      </c>
      <c r="E225" s="36" t="s">
        <v>509</v>
      </c>
      <c r="F225" s="37" t="s">
        <v>13</v>
      </c>
      <c r="G225" s="67" t="s">
        <v>510</v>
      </c>
      <c r="H225" s="68" t="s">
        <v>511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512</v>
      </c>
      <c r="C226" s="42" t="s">
        <v>513</v>
      </c>
      <c r="D226" s="41" t="s">
        <v>187</v>
      </c>
      <c r="E226" s="42" t="s">
        <v>514</v>
      </c>
      <c r="F226" s="43" t="s">
        <v>13</v>
      </c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 t="s">
        <v>515</v>
      </c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401</v>
      </c>
      <c r="D229" s="35" t="s">
        <v>178</v>
      </c>
      <c r="E229" s="36" t="s">
        <v>402</v>
      </c>
      <c r="F229" s="37" t="s">
        <v>13</v>
      </c>
      <c r="G229" s="67" t="s">
        <v>403</v>
      </c>
      <c r="H229" s="68" t="s">
        <v>404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405</v>
      </c>
      <c r="C230" s="42" t="s">
        <v>406</v>
      </c>
      <c r="D230" s="41" t="s">
        <v>48</v>
      </c>
      <c r="E230" s="42" t="s">
        <v>407</v>
      </c>
      <c r="F230" s="43" t="s">
        <v>13</v>
      </c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/>
      <c r="D233" s="35"/>
      <c r="E233" s="138" t="s">
        <v>339</v>
      </c>
      <c r="F233" s="37"/>
      <c r="G233" s="67" t="s">
        <v>272</v>
      </c>
      <c r="H233" s="68" t="s">
        <v>527</v>
      </c>
      <c r="I233" s="48" t="s">
        <v>217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528</v>
      </c>
      <c r="C234" s="42"/>
      <c r="D234" s="41"/>
      <c r="E234" s="42"/>
      <c r="F234" s="43"/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483</v>
      </c>
      <c r="D237" s="35" t="s">
        <v>110</v>
      </c>
      <c r="E237" s="36" t="s">
        <v>484</v>
      </c>
      <c r="F237" s="37" t="s">
        <v>13</v>
      </c>
      <c r="G237" s="67" t="s">
        <v>485</v>
      </c>
      <c r="H237" s="68" t="s">
        <v>486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325</v>
      </c>
      <c r="C238" s="42"/>
      <c r="D238" s="41"/>
      <c r="E238" s="42"/>
      <c r="F238" s="43"/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/>
      <c r="D241" s="35"/>
      <c r="E241" s="138" t="s">
        <v>339</v>
      </c>
      <c r="F241" s="37"/>
      <c r="G241" s="205" t="s">
        <v>79</v>
      </c>
      <c r="H241" s="206" t="s">
        <v>375</v>
      </c>
      <c r="I241" s="156" t="s">
        <v>113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536</v>
      </c>
      <c r="C242" s="42"/>
      <c r="D242" s="41"/>
      <c r="E242" s="42"/>
      <c r="F242" s="43"/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66</v>
      </c>
      <c r="C245" s="36" t="s">
        <v>519</v>
      </c>
      <c r="D245" s="35"/>
      <c r="E245" s="36" t="s">
        <v>520</v>
      </c>
      <c r="F245" s="37" t="s">
        <v>13</v>
      </c>
      <c r="G245" s="67" t="s">
        <v>521</v>
      </c>
      <c r="H245" s="68" t="s">
        <v>522</v>
      </c>
      <c r="I245" s="92" t="s">
        <v>201</v>
      </c>
      <c r="J245" s="61" t="str">
        <f aca="false">IF($B$245="SPER","REST", IF($B$245="SPEX","EX",""))</f>
        <v>EX</v>
      </c>
    </row>
    <row r="246" customFormat="false" ht="12.2" hidden="false" customHeight="true" outlineLevel="0" collapsed="false">
      <c r="A246" s="34"/>
      <c r="B246" s="41" t="s">
        <v>345</v>
      </c>
      <c r="C246" s="42"/>
      <c r="D246" s="41"/>
      <c r="E246" s="42"/>
      <c r="F246" s="43"/>
      <c r="G246" s="67"/>
      <c r="H246" s="68"/>
      <c r="I246" s="92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92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92"/>
      <c r="J248" s="61"/>
    </row>
    <row r="249" customFormat="false" ht="12.2" hidden="false" customHeight="true" outlineLevel="0" collapsed="false">
      <c r="A249" s="34" t="n">
        <v>62</v>
      </c>
      <c r="B249" s="35" t="s">
        <v>21</v>
      </c>
      <c r="C249" s="36" t="s">
        <v>474</v>
      </c>
      <c r="D249" s="35" t="s">
        <v>196</v>
      </c>
      <c r="E249" s="36" t="s">
        <v>24</v>
      </c>
      <c r="F249" s="37"/>
      <c r="G249" s="67" t="s">
        <v>475</v>
      </c>
      <c r="H249" s="68" t="s">
        <v>476</v>
      </c>
      <c r="I249" s="40" t="s">
        <v>205</v>
      </c>
      <c r="J249" s="28" t="str">
        <f aca="false">IF($B$249="SPER","REST", IF($B$249="SPEX","EX",""))</f>
        <v>REST</v>
      </c>
    </row>
    <row r="250" customFormat="false" ht="12.2" hidden="false" customHeight="true" outlineLevel="0" collapsed="false">
      <c r="A250" s="34"/>
      <c r="B250" s="41" t="s">
        <v>170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11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63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63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65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66" t="s">
        <v>11</v>
      </c>
      <c r="F257" s="52"/>
      <c r="G257" s="38"/>
      <c r="H257" s="53"/>
      <c r="I257" s="40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63"/>
      <c r="F258" s="30"/>
      <c r="G258" s="38"/>
      <c r="H258" s="53"/>
      <c r="I258" s="40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63"/>
      <c r="F259" s="30"/>
      <c r="G259" s="38"/>
      <c r="H259" s="53"/>
      <c r="I259" s="40"/>
      <c r="J259" s="28"/>
    </row>
    <row r="260" customFormat="false" ht="12.2" hidden="false" customHeight="true" outlineLevel="0" collapsed="false">
      <c r="A260" s="34"/>
      <c r="B260" s="64"/>
      <c r="C260" s="65"/>
      <c r="D260" s="33"/>
      <c r="E260" s="65"/>
      <c r="F260" s="33"/>
      <c r="G260" s="38"/>
      <c r="H260" s="53"/>
      <c r="I260" s="40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632</v>
      </c>
      <c r="D261" s="201" t="s">
        <v>48</v>
      </c>
      <c r="E261" s="36" t="s">
        <v>633</v>
      </c>
      <c r="F261" s="202" t="s">
        <v>13</v>
      </c>
      <c r="G261" s="67" t="s">
        <v>634</v>
      </c>
      <c r="H261" s="68" t="s">
        <v>635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636</v>
      </c>
      <c r="C262" s="42"/>
      <c r="D262" s="133"/>
      <c r="E262" s="134" t="s">
        <v>34</v>
      </c>
      <c r="F262" s="135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557</v>
      </c>
      <c r="D265" s="35" t="s">
        <v>333</v>
      </c>
      <c r="E265" s="36" t="s">
        <v>558</v>
      </c>
      <c r="F265" s="37" t="s">
        <v>13</v>
      </c>
      <c r="G265" s="67" t="s">
        <v>559</v>
      </c>
      <c r="H265" s="68" t="s">
        <v>560</v>
      </c>
      <c r="I265" s="48" t="s">
        <v>193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561</v>
      </c>
      <c r="C266" s="42" t="s">
        <v>562</v>
      </c>
      <c r="D266" s="41"/>
      <c r="E266" s="42"/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133"/>
      <c r="E267" s="134" t="s">
        <v>34</v>
      </c>
      <c r="F267" s="135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119" t="s">
        <v>11</v>
      </c>
      <c r="F269" s="52"/>
      <c r="G269" s="38"/>
      <c r="H269" s="53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63"/>
      <c r="F270" s="30"/>
      <c r="G270" s="38"/>
      <c r="H270" s="53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63"/>
      <c r="F271" s="30"/>
      <c r="G271" s="38"/>
      <c r="H271" s="53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65"/>
      <c r="F272" s="33"/>
      <c r="G272" s="38"/>
      <c r="H272" s="53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66</v>
      </c>
      <c r="C273" s="36"/>
      <c r="D273" s="35"/>
      <c r="E273" s="138" t="s">
        <v>339</v>
      </c>
      <c r="F273" s="37"/>
      <c r="G273" s="67" t="s">
        <v>594</v>
      </c>
      <c r="H273" s="68" t="s">
        <v>522</v>
      </c>
      <c r="I273" s="40" t="s">
        <v>223</v>
      </c>
      <c r="J273" s="28"/>
    </row>
    <row r="274" customFormat="false" ht="12.2" hidden="false" customHeight="true" outlineLevel="0" collapsed="false">
      <c r="A274" s="34"/>
      <c r="B274" s="41" t="s">
        <v>431</v>
      </c>
      <c r="C274" s="42"/>
      <c r="D274" s="41"/>
      <c r="E274" s="42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21</v>
      </c>
      <c r="C277" s="36" t="s">
        <v>545</v>
      </c>
      <c r="D277" s="35" t="s">
        <v>358</v>
      </c>
      <c r="E277" s="36" t="s">
        <v>546</v>
      </c>
      <c r="F277" s="37" t="s">
        <v>13</v>
      </c>
      <c r="G277" s="67" t="s">
        <v>547</v>
      </c>
      <c r="H277" s="68" t="s">
        <v>548</v>
      </c>
      <c r="I277" s="40" t="s">
        <v>227</v>
      </c>
      <c r="J277" s="28"/>
    </row>
    <row r="278" customFormat="false" ht="12.2" hidden="false" customHeight="true" outlineLevel="0" collapsed="false">
      <c r="A278" s="34"/>
      <c r="B278" s="41" t="s">
        <v>46</v>
      </c>
      <c r="C278" s="42"/>
      <c r="D278" s="41"/>
      <c r="E278" s="42"/>
      <c r="F278" s="43"/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503</v>
      </c>
      <c r="D281" s="35" t="s">
        <v>110</v>
      </c>
      <c r="E281" s="36" t="s">
        <v>504</v>
      </c>
      <c r="F281" s="37" t="s">
        <v>13</v>
      </c>
      <c r="G281" s="205" t="s">
        <v>505</v>
      </c>
      <c r="H281" s="206" t="s">
        <v>160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506</v>
      </c>
      <c r="C282" s="42" t="s">
        <v>507</v>
      </c>
      <c r="D282" s="41" t="s">
        <v>110</v>
      </c>
      <c r="E282" s="42" t="s">
        <v>158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494</v>
      </c>
      <c r="D285" s="35" t="s">
        <v>48</v>
      </c>
      <c r="E285" s="36" t="s">
        <v>495</v>
      </c>
      <c r="F285" s="37" t="s">
        <v>13</v>
      </c>
      <c r="G285" s="67" t="s">
        <v>446</v>
      </c>
      <c r="H285" s="68" t="s">
        <v>137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496</v>
      </c>
      <c r="C286" s="42" t="s">
        <v>497</v>
      </c>
      <c r="D286" s="41" t="s">
        <v>333</v>
      </c>
      <c r="E286" s="42" t="s">
        <v>498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66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66" t="s">
        <v>11</v>
      </c>
      <c r="F293" s="52"/>
      <c r="G293" s="38"/>
      <c r="H293" s="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66" t="s">
        <v>309</v>
      </c>
      <c r="F297" s="52"/>
      <c r="G297" s="56"/>
      <c r="H297" s="57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56"/>
      <c r="H298" s="57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56"/>
      <c r="H299" s="57"/>
      <c r="I299" s="54"/>
      <c r="J299" s="28"/>
    </row>
    <row r="300" customFormat="false" ht="12.2" hidden="false" customHeight="true" outlineLevel="0" collapsed="false">
      <c r="A300" s="34"/>
      <c r="B300" s="62"/>
      <c r="C300" s="63"/>
      <c r="D300" s="30"/>
      <c r="E300" s="63"/>
      <c r="F300" s="30"/>
      <c r="G300" s="56"/>
      <c r="H300" s="57"/>
      <c r="I300" s="54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66" t="s">
        <v>11</v>
      </c>
      <c r="F301" s="52"/>
      <c r="G301" s="38"/>
      <c r="H301" s="53"/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21</v>
      </c>
      <c r="C305" s="36" t="s">
        <v>432</v>
      </c>
      <c r="D305" s="35" t="s">
        <v>433</v>
      </c>
      <c r="E305" s="36" t="s">
        <v>434</v>
      </c>
      <c r="F305" s="37" t="s">
        <v>13</v>
      </c>
      <c r="G305" s="67" t="s">
        <v>435</v>
      </c>
      <c r="H305" s="68" t="s">
        <v>436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41" t="s">
        <v>224</v>
      </c>
      <c r="C306" s="42"/>
      <c r="D306" s="133"/>
      <c r="E306" s="134" t="s">
        <v>34</v>
      </c>
      <c r="F306" s="135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595</v>
      </c>
      <c r="D309" s="35" t="s">
        <v>328</v>
      </c>
      <c r="E309" s="36" t="s">
        <v>596</v>
      </c>
      <c r="F309" s="37" t="s">
        <v>13</v>
      </c>
      <c r="G309" s="67" t="s">
        <v>597</v>
      </c>
      <c r="H309" s="68" t="s">
        <v>598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599</v>
      </c>
      <c r="C310" s="42" t="s">
        <v>600</v>
      </c>
      <c r="D310" s="41" t="s">
        <v>178</v>
      </c>
      <c r="E310" s="42" t="s">
        <v>601</v>
      </c>
      <c r="F310" s="43" t="s">
        <v>13</v>
      </c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137" t="s">
        <v>338</v>
      </c>
      <c r="C313" s="36"/>
      <c r="D313" s="35"/>
      <c r="E313" s="191" t="s">
        <v>437</v>
      </c>
      <c r="F313" s="37"/>
      <c r="G313" s="67"/>
      <c r="H313" s="68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/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63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63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65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59" t="s">
        <v>13</v>
      </c>
      <c r="C321" s="49" t="s">
        <v>652</v>
      </c>
      <c r="D321" s="207" t="s">
        <v>396</v>
      </c>
      <c r="E321" s="49" t="s">
        <v>653</v>
      </c>
      <c r="F321" s="210" t="s">
        <v>13</v>
      </c>
      <c r="G321" s="157" t="s">
        <v>654</v>
      </c>
      <c r="H321" s="47" t="s">
        <v>643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 t="s">
        <v>556</v>
      </c>
      <c r="C322" s="42"/>
      <c r="D322" s="133"/>
      <c r="E322" s="134" t="s">
        <v>34</v>
      </c>
      <c r="F322" s="135"/>
      <c r="G322" s="157"/>
      <c r="H322" s="4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208"/>
      <c r="E323" s="142"/>
      <c r="F323" s="208"/>
      <c r="G323" s="157"/>
      <c r="H323" s="4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208"/>
      <c r="E324" s="142"/>
      <c r="F324" s="208"/>
      <c r="G324" s="157"/>
      <c r="H324" s="47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13</v>
      </c>
      <c r="C325" s="36" t="s">
        <v>624</v>
      </c>
      <c r="D325" s="35" t="s">
        <v>358</v>
      </c>
      <c r="E325" s="36" t="s">
        <v>625</v>
      </c>
      <c r="F325" s="37" t="s">
        <v>13</v>
      </c>
      <c r="G325" s="72" t="s">
        <v>606</v>
      </c>
      <c r="H325" s="47" t="s">
        <v>607</v>
      </c>
      <c r="I325" s="158" t="s">
        <v>660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 t="s">
        <v>628</v>
      </c>
      <c r="C326" s="42"/>
      <c r="D326" s="41"/>
      <c r="E326" s="42"/>
      <c r="F326" s="43"/>
      <c r="G326" s="72"/>
      <c r="H326" s="47"/>
      <c r="I326" s="158"/>
      <c r="J326" s="61"/>
    </row>
    <row r="327" customFormat="false" ht="12.2" hidden="false" customHeight="true" outlineLevel="0" collapsed="false">
      <c r="A327" s="34"/>
      <c r="B327" s="41"/>
      <c r="C327" s="42" t="s">
        <v>630</v>
      </c>
      <c r="D327" s="41" t="s">
        <v>333</v>
      </c>
      <c r="E327" s="42" t="s">
        <v>631</v>
      </c>
      <c r="F327" s="43"/>
      <c r="G327" s="72"/>
      <c r="H327" s="47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72"/>
      <c r="H328" s="47"/>
      <c r="I328" s="158"/>
      <c r="J328" s="61"/>
    </row>
    <row r="329" customFormat="false" ht="12.2" hidden="false" customHeight="true" outlineLevel="0" collapsed="false">
      <c r="A329" s="34" t="n">
        <v>82</v>
      </c>
      <c r="B329" s="137" t="s">
        <v>338</v>
      </c>
      <c r="C329" s="36"/>
      <c r="D329" s="35"/>
      <c r="E329" s="191" t="s">
        <v>655</v>
      </c>
      <c r="F329" s="37"/>
      <c r="G329" s="67"/>
      <c r="H329" s="68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41"/>
      <c r="C330" s="42"/>
      <c r="D330" s="41"/>
      <c r="E330" s="42"/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73"/>
      <c r="C333" s="94"/>
      <c r="D333" s="95"/>
      <c r="E333" s="94" t="s">
        <v>309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137" t="s">
        <v>338</v>
      </c>
      <c r="C337" s="36"/>
      <c r="D337" s="35"/>
      <c r="E337" s="138" t="s">
        <v>339</v>
      </c>
      <c r="F337" s="37"/>
      <c r="G337" s="67" t="s">
        <v>602</v>
      </c>
      <c r="H337" s="68" t="s">
        <v>453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/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137" t="s">
        <v>338</v>
      </c>
      <c r="C341" s="36"/>
      <c r="D341" s="35"/>
      <c r="E341" s="138" t="s">
        <v>339</v>
      </c>
      <c r="F341" s="37"/>
      <c r="G341" s="67" t="s">
        <v>611</v>
      </c>
      <c r="H341" s="68" t="s">
        <v>612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/>
      <c r="C342" s="49" t="s">
        <v>613</v>
      </c>
      <c r="D342" s="169" t="s">
        <v>358</v>
      </c>
      <c r="E342" s="49" t="s">
        <v>614</v>
      </c>
      <c r="F342" s="43"/>
      <c r="G342" s="67"/>
      <c r="H342" s="68"/>
      <c r="I342" s="40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0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0"/>
      <c r="J344" s="28"/>
    </row>
    <row r="345" customFormat="false" ht="12.2" hidden="false" customHeight="true" outlineLevel="0" collapsed="false">
      <c r="A345" s="55"/>
      <c r="B345" s="59"/>
      <c r="C345" s="66"/>
      <c r="D345" s="52"/>
      <c r="E345" s="66"/>
      <c r="F345" s="52"/>
      <c r="G345" s="56"/>
      <c r="H345" s="5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56"/>
      <c r="H346" s="5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56"/>
      <c r="H347" s="5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56"/>
      <c r="H348" s="5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211" t="s">
        <v>661</v>
      </c>
      <c r="F349" s="164"/>
      <c r="G349" s="165"/>
      <c r="H349" s="166"/>
      <c r="I349" s="167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165"/>
      <c r="H350" s="16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16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16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608</v>
      </c>
      <c r="H353" s="68" t="s">
        <v>609</v>
      </c>
      <c r="I353" s="104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68"/>
      <c r="I354" s="104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68"/>
      <c r="I355" s="104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68"/>
      <c r="I356" s="104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76" t="s">
        <v>499</v>
      </c>
      <c r="D357" s="140" t="s">
        <v>15</v>
      </c>
      <c r="E357" s="198" t="s">
        <v>469</v>
      </c>
      <c r="F357" s="77" t="s">
        <v>13</v>
      </c>
      <c r="G357" s="67" t="s">
        <v>141</v>
      </c>
      <c r="H357" s="68" t="s">
        <v>610</v>
      </c>
      <c r="I357" s="103" t="s">
        <v>296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67"/>
      <c r="H358" s="68"/>
      <c r="I358" s="103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67"/>
      <c r="H359" s="68"/>
      <c r="I359" s="103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67"/>
      <c r="H360" s="68"/>
      <c r="I360" s="103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91" t="s">
        <v>662</v>
      </c>
      <c r="F361" s="37"/>
      <c r="G361" s="67"/>
      <c r="H361" s="68"/>
      <c r="I361" s="168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67"/>
      <c r="H362" s="68"/>
      <c r="I362" s="168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67"/>
      <c r="H363" s="68"/>
      <c r="I363" s="168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67"/>
      <c r="H364" s="68"/>
      <c r="I364" s="168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67" t="s">
        <v>615</v>
      </c>
      <c r="H365" s="68" t="s">
        <v>616</v>
      </c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67"/>
      <c r="H366" s="68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67"/>
      <c r="H367" s="68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67"/>
      <c r="H368" s="68"/>
      <c r="I368" s="104"/>
      <c r="J368" s="61"/>
    </row>
    <row r="369" customFormat="false" ht="12.2" hidden="false" customHeight="true" outlineLevel="0" collapsed="false">
      <c r="A369" s="93" t="s">
        <v>289</v>
      </c>
      <c r="B369" s="137" t="s">
        <v>338</v>
      </c>
      <c r="C369" s="36"/>
      <c r="D369" s="35"/>
      <c r="E369" s="138" t="s">
        <v>339</v>
      </c>
      <c r="F369" s="37"/>
      <c r="G369" s="67" t="s">
        <v>17</v>
      </c>
      <c r="H369" s="68" t="s">
        <v>615</v>
      </c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68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68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68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212" t="s">
        <v>11</v>
      </c>
      <c r="F373" s="95"/>
      <c r="G373" s="96"/>
      <c r="H373" s="97"/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3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3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94"/>
      <c r="F377" s="95"/>
      <c r="G377" s="96"/>
      <c r="H377" s="97"/>
      <c r="I377" s="104"/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4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4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4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76"/>
      <c r="F381" s="52"/>
      <c r="G381" s="38"/>
      <c r="H381" s="53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 t="s">
        <v>357</v>
      </c>
      <c r="D389" s="35" t="s">
        <v>358</v>
      </c>
      <c r="E389" s="36" t="s">
        <v>359</v>
      </c>
      <c r="F389" s="37" t="s">
        <v>13</v>
      </c>
      <c r="G389" s="72" t="s">
        <v>592</v>
      </c>
      <c r="H389" s="47" t="s">
        <v>593</v>
      </c>
      <c r="I389" s="173" t="s">
        <v>258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362</v>
      </c>
      <c r="C390" s="42" t="s">
        <v>363</v>
      </c>
      <c r="D390" s="41" t="s">
        <v>48</v>
      </c>
      <c r="E390" s="42" t="s">
        <v>364</v>
      </c>
      <c r="F390" s="43" t="s">
        <v>13</v>
      </c>
      <c r="G390" s="72"/>
      <c r="H390" s="47"/>
      <c r="I390" s="173"/>
      <c r="J390" s="61"/>
    </row>
    <row r="391" customFormat="false" ht="12.2" hidden="false" customHeight="true" outlineLevel="0" collapsed="false">
      <c r="A391" s="88"/>
      <c r="B391" s="41"/>
      <c r="C391" s="42" t="s">
        <v>365</v>
      </c>
      <c r="D391" s="41"/>
      <c r="E391" s="42"/>
      <c r="F391" s="43"/>
      <c r="G391" s="72"/>
      <c r="H391" s="47"/>
      <c r="I391" s="173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72"/>
      <c r="H392" s="47"/>
      <c r="I392" s="173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 t="s">
        <v>444</v>
      </c>
      <c r="D393" s="35" t="s">
        <v>15</v>
      </c>
      <c r="E393" s="36" t="s">
        <v>445</v>
      </c>
      <c r="F393" s="37" t="s">
        <v>13</v>
      </c>
      <c r="G393" s="72" t="s">
        <v>663</v>
      </c>
      <c r="H393" s="68" t="s">
        <v>361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447</v>
      </c>
      <c r="C394" s="42" t="s">
        <v>365</v>
      </c>
      <c r="D394" s="41"/>
      <c r="E394" s="42"/>
      <c r="F394" s="43"/>
      <c r="G394" s="72"/>
      <c r="H394" s="68"/>
      <c r="I394" s="40"/>
      <c r="J394" s="61"/>
    </row>
    <row r="395" customFormat="false" ht="12.2" hidden="false" customHeight="true" outlineLevel="0" collapsed="false">
      <c r="A395" s="93"/>
      <c r="B395" s="41"/>
      <c r="C395" s="42"/>
      <c r="D395" s="41"/>
      <c r="E395" s="42"/>
      <c r="F395" s="43"/>
      <c r="G395" s="72"/>
      <c r="H395" s="68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68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35" t="s">
        <v>13</v>
      </c>
      <c r="C401" s="36" t="s">
        <v>366</v>
      </c>
      <c r="D401" s="35" t="s">
        <v>48</v>
      </c>
      <c r="E401" s="36" t="s">
        <v>367</v>
      </c>
      <c r="F401" s="37" t="s">
        <v>13</v>
      </c>
      <c r="G401" s="67" t="s">
        <v>368</v>
      </c>
      <c r="H401" s="68" t="s">
        <v>369</v>
      </c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41" t="s">
        <v>370</v>
      </c>
      <c r="C402" s="42" t="s">
        <v>371</v>
      </c>
      <c r="D402" s="41" t="s">
        <v>110</v>
      </c>
      <c r="E402" s="42" t="s">
        <v>372</v>
      </c>
      <c r="F402" s="43" t="s">
        <v>13</v>
      </c>
      <c r="G402" s="67"/>
      <c r="H402" s="68"/>
      <c r="I402" s="54"/>
      <c r="J402" s="61"/>
    </row>
    <row r="403" customFormat="false" ht="12.2" hidden="false" customHeight="true" outlineLevel="0" collapsed="false">
      <c r="A403" s="93"/>
      <c r="B403" s="41"/>
      <c r="C403" s="42"/>
      <c r="D403" s="41"/>
      <c r="E403" s="42"/>
      <c r="F403" s="43"/>
      <c r="G403" s="67"/>
      <c r="H403" s="68"/>
      <c r="I403" s="54"/>
      <c r="J403" s="61"/>
    </row>
    <row r="404" customFormat="false" ht="12.2" hidden="false" customHeight="true" outlineLevel="0" collapsed="false">
      <c r="A404" s="93"/>
      <c r="B404" s="44"/>
      <c r="C404" s="45"/>
      <c r="D404" s="44"/>
      <c r="E404" s="45"/>
      <c r="F404" s="46"/>
      <c r="G404" s="67"/>
      <c r="H404" s="68"/>
      <c r="I404" s="54"/>
      <c r="J404" s="61"/>
    </row>
    <row r="405" customFormat="false" ht="12.2" hidden="false" customHeight="true" outlineLevel="0" collapsed="false">
      <c r="A405" s="93" t="s">
        <v>303</v>
      </c>
      <c r="B405" s="35" t="s">
        <v>13</v>
      </c>
      <c r="C405" s="36" t="s">
        <v>408</v>
      </c>
      <c r="D405" s="35" t="s">
        <v>48</v>
      </c>
      <c r="E405" s="36" t="s">
        <v>409</v>
      </c>
      <c r="F405" s="37" t="s">
        <v>13</v>
      </c>
      <c r="G405" s="67" t="s">
        <v>410</v>
      </c>
      <c r="H405" s="68" t="s">
        <v>192</v>
      </c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41" t="s">
        <v>411</v>
      </c>
      <c r="C406" s="42" t="s">
        <v>412</v>
      </c>
      <c r="D406" s="41"/>
      <c r="E406" s="42"/>
      <c r="F406" s="43"/>
      <c r="G406" s="67"/>
      <c r="H406" s="68"/>
      <c r="I406" s="40"/>
      <c r="J406" s="61"/>
    </row>
    <row r="407" customFormat="false" ht="12.2" hidden="false" customHeight="true" outlineLevel="0" collapsed="false">
      <c r="A407" s="93"/>
      <c r="B407" s="41"/>
      <c r="C407" s="42" t="s">
        <v>413</v>
      </c>
      <c r="D407" s="41" t="s">
        <v>358</v>
      </c>
      <c r="E407" s="42" t="s">
        <v>414</v>
      </c>
      <c r="F407" s="43" t="s">
        <v>13</v>
      </c>
      <c r="G407" s="67"/>
      <c r="H407" s="68"/>
      <c r="I407" s="40"/>
      <c r="J407" s="61"/>
    </row>
    <row r="408" customFormat="false" ht="12.2" hidden="false" customHeight="true" outlineLevel="0" collapsed="false">
      <c r="A408" s="93"/>
      <c r="B408" s="44"/>
      <c r="C408" s="45"/>
      <c r="D408" s="44"/>
      <c r="E408" s="45"/>
      <c r="F408" s="46"/>
      <c r="G408" s="67"/>
      <c r="H408" s="68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664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639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E187" activeCellId="0" sqref="E187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May'!F1:J2+4</f>
        <v>43965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114</v>
      </c>
      <c r="D5" s="35" t="s">
        <v>110</v>
      </c>
      <c r="E5" s="36" t="s">
        <v>129</v>
      </c>
      <c r="F5" s="37" t="s">
        <v>13</v>
      </c>
      <c r="G5" s="67" t="s">
        <v>116</v>
      </c>
      <c r="H5" s="68" t="s">
        <v>438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439</v>
      </c>
      <c r="C6" s="42" t="s">
        <v>440</v>
      </c>
      <c r="D6" s="41" t="s">
        <v>110</v>
      </c>
      <c r="E6" s="42" t="s">
        <v>441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549</v>
      </c>
      <c r="D9" s="35" t="s">
        <v>110</v>
      </c>
      <c r="E9" s="36" t="s">
        <v>550</v>
      </c>
      <c r="F9" s="37" t="s">
        <v>13</v>
      </c>
      <c r="G9" s="67" t="s">
        <v>551</v>
      </c>
      <c r="H9" s="68" t="s">
        <v>417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552</v>
      </c>
      <c r="C10" s="42" t="s">
        <v>553</v>
      </c>
      <c r="D10" s="41" t="s">
        <v>110</v>
      </c>
      <c r="E10" s="42" t="s">
        <v>554</v>
      </c>
      <c r="F10" s="43" t="s">
        <v>13</v>
      </c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 t="s">
        <v>503</v>
      </c>
      <c r="D13" s="35" t="s">
        <v>110</v>
      </c>
      <c r="E13" s="36" t="s">
        <v>504</v>
      </c>
      <c r="F13" s="37" t="s">
        <v>13</v>
      </c>
      <c r="G13" s="67" t="s">
        <v>505</v>
      </c>
      <c r="H13" s="68" t="s">
        <v>160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506</v>
      </c>
      <c r="C14" s="42" t="s">
        <v>507</v>
      </c>
      <c r="D14" s="41" t="s">
        <v>110</v>
      </c>
      <c r="E14" s="42" t="s">
        <v>158</v>
      </c>
      <c r="F14" s="43" t="s">
        <v>13</v>
      </c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316</v>
      </c>
      <c r="D17" s="35" t="s">
        <v>187</v>
      </c>
      <c r="E17" s="36" t="s">
        <v>317</v>
      </c>
      <c r="F17" s="37" t="s">
        <v>13</v>
      </c>
      <c r="G17" s="67" t="s">
        <v>318</v>
      </c>
      <c r="H17" s="68" t="s">
        <v>319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320</v>
      </c>
      <c r="C18" s="42" t="s">
        <v>321</v>
      </c>
      <c r="D18" s="41" t="s">
        <v>48</v>
      </c>
      <c r="E18" s="42" t="s">
        <v>322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632</v>
      </c>
      <c r="D21" s="201" t="s">
        <v>48</v>
      </c>
      <c r="E21" s="36" t="s">
        <v>633</v>
      </c>
      <c r="F21" s="202" t="s">
        <v>13</v>
      </c>
      <c r="G21" s="67" t="s">
        <v>634</v>
      </c>
      <c r="H21" s="68" t="s">
        <v>635</v>
      </c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636</v>
      </c>
      <c r="C22" s="42"/>
      <c r="D22" s="133"/>
      <c r="E22" s="134" t="s">
        <v>34</v>
      </c>
      <c r="F22" s="135" t="s">
        <v>13</v>
      </c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94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188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188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189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21</v>
      </c>
      <c r="C29" s="36" t="s">
        <v>432</v>
      </c>
      <c r="D29" s="35" t="s">
        <v>433</v>
      </c>
      <c r="E29" s="36" t="s">
        <v>434</v>
      </c>
      <c r="F29" s="37" t="s">
        <v>13</v>
      </c>
      <c r="G29" s="67" t="s">
        <v>435</v>
      </c>
      <c r="H29" s="68" t="s">
        <v>436</v>
      </c>
      <c r="I29" s="40" t="s">
        <v>33</v>
      </c>
      <c r="J29" s="28"/>
    </row>
    <row r="30" customFormat="false" ht="12.2" hidden="false" customHeight="true" outlineLevel="0" collapsed="false">
      <c r="A30" s="34"/>
      <c r="B30" s="41" t="s">
        <v>224</v>
      </c>
      <c r="C30" s="42"/>
      <c r="D30" s="133"/>
      <c r="E30" s="134" t="s">
        <v>34</v>
      </c>
      <c r="F30" s="135"/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66</v>
      </c>
      <c r="C33" s="36"/>
      <c r="D33" s="35"/>
      <c r="E33" s="138" t="s">
        <v>339</v>
      </c>
      <c r="F33" s="37"/>
      <c r="G33" s="67" t="s">
        <v>323</v>
      </c>
      <c r="H33" s="68" t="s">
        <v>324</v>
      </c>
      <c r="I33" s="40" t="s">
        <v>37</v>
      </c>
      <c r="J33" s="28"/>
    </row>
    <row r="34" customFormat="false" ht="12.2" hidden="false" customHeight="true" outlineLevel="0" collapsed="false">
      <c r="A34" s="34"/>
      <c r="B34" s="41" t="s">
        <v>370</v>
      </c>
      <c r="C34" s="42"/>
      <c r="D34" s="41"/>
      <c r="E34" s="42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428</v>
      </c>
      <c r="D37" s="35" t="s">
        <v>15</v>
      </c>
      <c r="E37" s="36" t="s">
        <v>429</v>
      </c>
      <c r="F37" s="37" t="s">
        <v>13</v>
      </c>
      <c r="G37" s="67" t="s">
        <v>430</v>
      </c>
      <c r="H37" s="68" t="s">
        <v>237</v>
      </c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431</v>
      </c>
      <c r="C38" s="42"/>
      <c r="D38" s="41"/>
      <c r="E38" s="42"/>
      <c r="F38" s="43"/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94" t="s">
        <v>11</v>
      </c>
      <c r="F41" s="52"/>
      <c r="G41" s="56"/>
      <c r="H41" s="57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188"/>
      <c r="F42" s="30"/>
      <c r="G42" s="56"/>
      <c r="H42" s="5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188"/>
      <c r="F43" s="30"/>
      <c r="G43" s="56"/>
      <c r="H43" s="5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188"/>
      <c r="F44" s="30"/>
      <c r="G44" s="56"/>
      <c r="H44" s="57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66</v>
      </c>
      <c r="C45" s="36" t="s">
        <v>264</v>
      </c>
      <c r="D45" s="35"/>
      <c r="E45" s="36"/>
      <c r="F45" s="37"/>
      <c r="G45" s="67" t="s">
        <v>323</v>
      </c>
      <c r="H45" s="68" t="s">
        <v>324</v>
      </c>
      <c r="I45" s="48" t="s">
        <v>96</v>
      </c>
      <c r="J45" s="61" t="str">
        <f aca="false">IF($B$45="SPER","REST", IF($B$45="SPEX","EX",""))</f>
        <v>EX</v>
      </c>
    </row>
    <row r="46" customFormat="false" ht="12.2" hidden="false" customHeight="true" outlineLevel="0" collapsed="false">
      <c r="A46" s="34"/>
      <c r="B46" s="41" t="s">
        <v>325</v>
      </c>
      <c r="C46" s="42" t="s">
        <v>267</v>
      </c>
      <c r="D46" s="41"/>
      <c r="E46" s="42" t="s">
        <v>326</v>
      </c>
      <c r="F46" s="43" t="s">
        <v>13</v>
      </c>
      <c r="G46" s="67"/>
      <c r="H46" s="68"/>
      <c r="I46" s="48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8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8"/>
      <c r="J48" s="61"/>
    </row>
    <row r="49" customFormat="false" ht="12.2" hidden="false" customHeight="true" outlineLevel="0" collapsed="false">
      <c r="A49" s="34" t="n">
        <v>12</v>
      </c>
      <c r="B49" s="35" t="s">
        <v>21</v>
      </c>
      <c r="C49" s="36"/>
      <c r="D49" s="35"/>
      <c r="E49" s="138" t="s">
        <v>339</v>
      </c>
      <c r="F49" s="37"/>
      <c r="G49" s="67" t="s">
        <v>446</v>
      </c>
      <c r="H49" s="68" t="s">
        <v>523</v>
      </c>
      <c r="I49" s="40" t="s">
        <v>42</v>
      </c>
      <c r="J49" s="28"/>
    </row>
    <row r="50" customFormat="false" ht="12.2" hidden="false" customHeight="true" outlineLevel="0" collapsed="false">
      <c r="A50" s="34"/>
      <c r="B50" s="41" t="s">
        <v>185</v>
      </c>
      <c r="C50" s="42"/>
      <c r="D50" s="41"/>
      <c r="E50" s="42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557</v>
      </c>
      <c r="D53" s="35" t="s">
        <v>333</v>
      </c>
      <c r="E53" s="36" t="s">
        <v>558</v>
      </c>
      <c r="F53" s="37" t="s">
        <v>13</v>
      </c>
      <c r="G53" s="67" t="s">
        <v>559</v>
      </c>
      <c r="H53" s="68" t="s">
        <v>560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561</v>
      </c>
      <c r="C54" s="42" t="s">
        <v>562</v>
      </c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133"/>
      <c r="E55" s="134" t="s">
        <v>34</v>
      </c>
      <c r="F55" s="43" t="s">
        <v>13</v>
      </c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94" t="s">
        <v>11</v>
      </c>
      <c r="F57" s="59"/>
      <c r="G57" s="141"/>
      <c r="H57" s="71"/>
      <c r="I57" s="156" t="s">
        <v>296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88"/>
      <c r="F58" s="62"/>
      <c r="G58" s="141"/>
      <c r="H58" s="71"/>
      <c r="I58" s="156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88"/>
      <c r="F59" s="62"/>
      <c r="G59" s="141"/>
      <c r="H59" s="71"/>
      <c r="I59" s="156"/>
      <c r="J59" s="28"/>
    </row>
    <row r="60" customFormat="false" ht="12.2" hidden="false" customHeight="true" outlineLevel="0" collapsed="false">
      <c r="A60" s="34"/>
      <c r="B60" s="62"/>
      <c r="C60" s="63"/>
      <c r="D60" s="30"/>
      <c r="E60" s="189"/>
      <c r="F60" s="62"/>
      <c r="G60" s="141"/>
      <c r="H60" s="71"/>
      <c r="I60" s="156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570</v>
      </c>
      <c r="D61" s="35" t="s">
        <v>110</v>
      </c>
      <c r="E61" s="36" t="s">
        <v>571</v>
      </c>
      <c r="F61" s="37" t="s">
        <v>13</v>
      </c>
      <c r="G61" s="67" t="s">
        <v>642</v>
      </c>
      <c r="H61" s="68" t="s">
        <v>643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644</v>
      </c>
      <c r="C62" s="42" t="s">
        <v>231</v>
      </c>
      <c r="D62" s="41" t="s">
        <v>110</v>
      </c>
      <c r="E62" s="42" t="s">
        <v>516</v>
      </c>
      <c r="F62" s="43" t="s">
        <v>13</v>
      </c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59"/>
      <c r="C65" s="66"/>
      <c r="D65" s="52"/>
      <c r="E65" s="94" t="s">
        <v>11</v>
      </c>
      <c r="F65" s="59"/>
      <c r="G65" s="60"/>
      <c r="H65" s="39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88"/>
      <c r="F66" s="62"/>
      <c r="G66" s="60"/>
      <c r="H66" s="39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88"/>
      <c r="F67" s="62"/>
      <c r="G67" s="60"/>
      <c r="H67" s="39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89"/>
      <c r="F68" s="64"/>
      <c r="G68" s="60"/>
      <c r="H68" s="39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/>
      <c r="D69" s="35"/>
      <c r="E69" s="138" t="s">
        <v>339</v>
      </c>
      <c r="F69" s="37"/>
      <c r="G69" s="67" t="s">
        <v>500</v>
      </c>
      <c r="H69" s="47" t="s">
        <v>501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502</v>
      </c>
      <c r="C70" s="42"/>
      <c r="D70" s="41"/>
      <c r="E70" s="42"/>
      <c r="F70" s="43"/>
      <c r="G70" s="67"/>
      <c r="H70" s="47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47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47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574</v>
      </c>
      <c r="D73" s="35" t="s">
        <v>15</v>
      </c>
      <c r="E73" s="36" t="s">
        <v>575</v>
      </c>
      <c r="F73" s="37" t="s">
        <v>13</v>
      </c>
      <c r="G73" s="67" t="s">
        <v>576</v>
      </c>
      <c r="H73" s="68" t="s">
        <v>577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578</v>
      </c>
      <c r="C74" s="42"/>
      <c r="D74" s="41"/>
      <c r="E74" s="42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332</v>
      </c>
      <c r="D77" s="201" t="s">
        <v>333</v>
      </c>
      <c r="E77" s="36" t="s">
        <v>334</v>
      </c>
      <c r="F77" s="202" t="s">
        <v>13</v>
      </c>
      <c r="G77" s="157" t="s">
        <v>547</v>
      </c>
      <c r="H77" s="47" t="s">
        <v>640</v>
      </c>
      <c r="I77" s="48" t="s">
        <v>217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337</v>
      </c>
      <c r="C78" s="42"/>
      <c r="D78" s="133"/>
      <c r="E78" s="134" t="s">
        <v>34</v>
      </c>
      <c r="F78" s="135"/>
      <c r="G78" s="157"/>
      <c r="H78" s="47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133"/>
      <c r="E79" s="42"/>
      <c r="F79" s="135"/>
      <c r="G79" s="157"/>
      <c r="H79" s="47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203"/>
      <c r="E80" s="45"/>
      <c r="F80" s="204"/>
      <c r="G80" s="157"/>
      <c r="H80" s="47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 t="s">
        <v>483</v>
      </c>
      <c r="D81" s="35" t="s">
        <v>110</v>
      </c>
      <c r="E81" s="36" t="s">
        <v>484</v>
      </c>
      <c r="F81" s="37" t="s">
        <v>13</v>
      </c>
      <c r="G81" s="205" t="s">
        <v>485</v>
      </c>
      <c r="H81" s="206" t="s">
        <v>486</v>
      </c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325</v>
      </c>
      <c r="C82" s="42"/>
      <c r="D82" s="41"/>
      <c r="E82" s="42"/>
      <c r="F82" s="43"/>
      <c r="G82" s="205"/>
      <c r="H82" s="206"/>
      <c r="I82" s="54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54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463</v>
      </c>
      <c r="D85" s="35" t="s">
        <v>178</v>
      </c>
      <c r="E85" s="36" t="s">
        <v>464</v>
      </c>
      <c r="F85" s="37" t="s">
        <v>13</v>
      </c>
      <c r="G85" s="67" t="s">
        <v>465</v>
      </c>
      <c r="H85" s="68" t="s">
        <v>466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467</v>
      </c>
      <c r="C86" s="42"/>
      <c r="D86" s="41"/>
      <c r="E86" s="42"/>
      <c r="F86" s="43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94" t="s">
        <v>309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188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188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189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94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188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188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189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66</v>
      </c>
      <c r="C97" s="36"/>
      <c r="D97" s="35"/>
      <c r="E97" s="138" t="s">
        <v>339</v>
      </c>
      <c r="F97" s="37"/>
      <c r="G97" s="67" t="s">
        <v>594</v>
      </c>
      <c r="H97" s="68" t="s">
        <v>522</v>
      </c>
      <c r="I97" s="54" t="s">
        <v>84</v>
      </c>
      <c r="J97" s="28"/>
    </row>
    <row r="98" customFormat="false" ht="12.2" hidden="false" customHeight="true" outlineLevel="0" collapsed="false">
      <c r="A98" s="34"/>
      <c r="B98" s="41" t="s">
        <v>431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388</v>
      </c>
      <c r="D101" s="35" t="s">
        <v>187</v>
      </c>
      <c r="E101" s="36" t="s">
        <v>389</v>
      </c>
      <c r="F101" s="37" t="s">
        <v>13</v>
      </c>
      <c r="G101" s="67" t="s">
        <v>390</v>
      </c>
      <c r="H101" s="68" t="s">
        <v>391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392</v>
      </c>
      <c r="C102" s="42" t="s">
        <v>393</v>
      </c>
      <c r="D102" s="41" t="s">
        <v>110</v>
      </c>
      <c r="E102" s="42" t="s">
        <v>394</v>
      </c>
      <c r="F102" s="43" t="s">
        <v>13</v>
      </c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563</v>
      </c>
      <c r="D105" s="35" t="s">
        <v>328</v>
      </c>
      <c r="E105" s="36" t="s">
        <v>564</v>
      </c>
      <c r="F105" s="37" t="s">
        <v>13</v>
      </c>
      <c r="G105" s="67" t="s">
        <v>565</v>
      </c>
      <c r="H105" s="68" t="s">
        <v>566</v>
      </c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567</v>
      </c>
      <c r="C106" s="42" t="s">
        <v>568</v>
      </c>
      <c r="D106" s="41" t="s">
        <v>48</v>
      </c>
      <c r="E106" s="42" t="s">
        <v>569</v>
      </c>
      <c r="F106" s="43" t="s">
        <v>13</v>
      </c>
      <c r="G106" s="67"/>
      <c r="H106" s="68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0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49" t="s">
        <v>652</v>
      </c>
      <c r="D109" s="207" t="s">
        <v>396</v>
      </c>
      <c r="E109" s="49" t="s">
        <v>653</v>
      </c>
      <c r="F109" s="210" t="s">
        <v>13</v>
      </c>
      <c r="G109" s="157" t="s">
        <v>654</v>
      </c>
      <c r="H109" s="47" t="s">
        <v>643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556</v>
      </c>
      <c r="C110" s="42"/>
      <c r="D110" s="133"/>
      <c r="E110" s="134" t="s">
        <v>34</v>
      </c>
      <c r="F110" s="135"/>
      <c r="G110" s="157"/>
      <c r="H110" s="47"/>
      <c r="I110" s="40"/>
      <c r="J110" s="28"/>
    </row>
    <row r="111" customFormat="false" ht="12.2" hidden="false" customHeight="true" outlineLevel="0" collapsed="false">
      <c r="A111" s="34"/>
      <c r="B111" s="41"/>
      <c r="C111" s="63"/>
      <c r="D111" s="208"/>
      <c r="E111" s="142"/>
      <c r="F111" s="208"/>
      <c r="G111" s="157"/>
      <c r="H111" s="47"/>
      <c r="I111" s="40"/>
      <c r="J111" s="28"/>
    </row>
    <row r="112" customFormat="false" ht="12.2" hidden="false" customHeight="true" outlineLevel="0" collapsed="false">
      <c r="A112" s="34"/>
      <c r="B112" s="44"/>
      <c r="C112" s="63"/>
      <c r="D112" s="208"/>
      <c r="E112" s="142"/>
      <c r="F112" s="208"/>
      <c r="G112" s="157"/>
      <c r="H112" s="47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346</v>
      </c>
      <c r="D113" s="35" t="s">
        <v>328</v>
      </c>
      <c r="E113" s="36" t="s">
        <v>383</v>
      </c>
      <c r="F113" s="37" t="s">
        <v>13</v>
      </c>
      <c r="G113" s="67" t="s">
        <v>384</v>
      </c>
      <c r="H113" s="68" t="s">
        <v>385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382</v>
      </c>
      <c r="C114" s="42" t="s">
        <v>386</v>
      </c>
      <c r="D114" s="41" t="s">
        <v>15</v>
      </c>
      <c r="E114" s="42" t="s">
        <v>387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94" t="s">
        <v>11</v>
      </c>
      <c r="F117" s="52"/>
      <c r="G117" s="38"/>
      <c r="H117" s="53"/>
      <c r="I117" s="40" t="s">
        <v>91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188"/>
      <c r="F118" s="30"/>
      <c r="G118" s="38"/>
      <c r="H118" s="53"/>
      <c r="I118" s="40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188"/>
      <c r="F119" s="30"/>
      <c r="G119" s="38"/>
      <c r="H119" s="53"/>
      <c r="I119" s="40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189"/>
      <c r="F120" s="33"/>
      <c r="G120" s="38"/>
      <c r="H120" s="53"/>
      <c r="I120" s="40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94" t="s">
        <v>309</v>
      </c>
      <c r="F121" s="52"/>
      <c r="G121" s="56"/>
      <c r="H121" s="71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188"/>
      <c r="F122" s="30"/>
      <c r="G122" s="56"/>
      <c r="H122" s="71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188"/>
      <c r="F123" s="30"/>
      <c r="G123" s="56"/>
      <c r="H123" s="71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188"/>
      <c r="F124" s="30"/>
      <c r="G124" s="56"/>
      <c r="H124" s="71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524</v>
      </c>
      <c r="D125" s="77" t="s">
        <v>15</v>
      </c>
      <c r="E125" s="76" t="s">
        <v>525</v>
      </c>
      <c r="F125" s="37" t="s">
        <v>13</v>
      </c>
      <c r="G125" s="67" t="s">
        <v>470</v>
      </c>
      <c r="H125" s="47" t="s">
        <v>471</v>
      </c>
      <c r="I125" s="48" t="s">
        <v>41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526</v>
      </c>
      <c r="C126" s="42"/>
      <c r="D126" s="41"/>
      <c r="E126" s="42"/>
      <c r="F126" s="43"/>
      <c r="G126" s="67"/>
      <c r="H126" s="47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47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47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66</v>
      </c>
      <c r="C129" s="36"/>
      <c r="D129" s="35"/>
      <c r="E129" s="138" t="s">
        <v>339</v>
      </c>
      <c r="F129" s="37"/>
      <c r="G129" s="67" t="s">
        <v>421</v>
      </c>
      <c r="H129" s="68" t="s">
        <v>422</v>
      </c>
      <c r="I129" s="40" t="s">
        <v>97</v>
      </c>
      <c r="J129" s="28"/>
    </row>
    <row r="130" customFormat="false" ht="12.2" hidden="false" customHeight="true" outlineLevel="0" collapsed="false">
      <c r="A130" s="34"/>
      <c r="B130" s="41" t="s">
        <v>320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21</v>
      </c>
      <c r="C133" s="36" t="s">
        <v>474</v>
      </c>
      <c r="D133" s="35" t="s">
        <v>196</v>
      </c>
      <c r="E133" s="36" t="s">
        <v>24</v>
      </c>
      <c r="F133" s="37"/>
      <c r="G133" s="72" t="s">
        <v>475</v>
      </c>
      <c r="H133" s="47" t="s">
        <v>476</v>
      </c>
      <c r="I133" s="158" t="s">
        <v>228</v>
      </c>
      <c r="J133" s="28" t="str">
        <f aca="false">IF($B$133="SPER","REST", IF($B$133="SPEX","EX",""))</f>
        <v>REST</v>
      </c>
    </row>
    <row r="134" customFormat="false" ht="12.2" hidden="false" customHeight="true" outlineLevel="0" collapsed="false">
      <c r="A134" s="34"/>
      <c r="B134" s="41" t="s">
        <v>170</v>
      </c>
      <c r="C134" s="42"/>
      <c r="D134" s="41"/>
      <c r="E134" s="42"/>
      <c r="F134" s="43"/>
      <c r="G134" s="72"/>
      <c r="H134" s="47"/>
      <c r="I134" s="158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158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158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94" t="s">
        <v>11</v>
      </c>
      <c r="F137" s="52"/>
      <c r="G137" s="38"/>
      <c r="H137" s="53"/>
      <c r="I137" s="156" t="s">
        <v>284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188"/>
      <c r="F138" s="30"/>
      <c r="G138" s="38"/>
      <c r="H138" s="53"/>
      <c r="I138" s="156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188"/>
      <c r="F139" s="30"/>
      <c r="G139" s="38"/>
      <c r="H139" s="53"/>
      <c r="I139" s="156"/>
      <c r="J139" s="28"/>
    </row>
    <row r="140" customFormat="false" ht="12.2" hidden="false" customHeight="true" outlineLevel="0" collapsed="false">
      <c r="A140" s="34"/>
      <c r="B140" s="64"/>
      <c r="C140" s="65"/>
      <c r="D140" s="33"/>
      <c r="E140" s="189"/>
      <c r="F140" s="33"/>
      <c r="G140" s="38"/>
      <c r="H140" s="53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49" t="s">
        <v>613</v>
      </c>
      <c r="D141" s="169" t="s">
        <v>358</v>
      </c>
      <c r="E141" s="49" t="s">
        <v>614</v>
      </c>
      <c r="F141" s="37"/>
      <c r="G141" s="67" t="s">
        <v>272</v>
      </c>
      <c r="H141" s="68" t="s">
        <v>527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528</v>
      </c>
      <c r="C142" s="42"/>
      <c r="D142" s="41"/>
      <c r="E142" s="42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/>
      <c r="D145" s="35"/>
      <c r="E145" s="138" t="s">
        <v>339</v>
      </c>
      <c r="F145" s="37"/>
      <c r="G145" s="67" t="s">
        <v>168</v>
      </c>
      <c r="H145" s="68" t="n">
        <v>2221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518</v>
      </c>
      <c r="C146" s="42"/>
      <c r="D146" s="41"/>
      <c r="E146" s="42"/>
      <c r="F146" s="43"/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587</v>
      </c>
      <c r="D149" s="35" t="s">
        <v>396</v>
      </c>
      <c r="E149" s="76" t="s">
        <v>651</v>
      </c>
      <c r="F149" s="37" t="s">
        <v>13</v>
      </c>
      <c r="G149" s="67" t="s">
        <v>589</v>
      </c>
      <c r="H149" s="68" t="s">
        <v>590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591</v>
      </c>
      <c r="C150" s="42"/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450</v>
      </c>
      <c r="D153" s="35" t="s">
        <v>178</v>
      </c>
      <c r="E153" s="36" t="s">
        <v>451</v>
      </c>
      <c r="F153" s="37" t="s">
        <v>172</v>
      </c>
      <c r="G153" s="67" t="s">
        <v>452</v>
      </c>
      <c r="H153" s="68" t="s">
        <v>453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454</v>
      </c>
      <c r="C154" s="42"/>
      <c r="D154" s="41"/>
      <c r="E154" s="42" t="s">
        <v>455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477</v>
      </c>
      <c r="D157" s="35" t="s">
        <v>328</v>
      </c>
      <c r="E157" s="36" t="s">
        <v>478</v>
      </c>
      <c r="F157" s="37" t="s">
        <v>13</v>
      </c>
      <c r="G157" s="67" t="s">
        <v>479</v>
      </c>
      <c r="H157" s="68" t="s">
        <v>277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480</v>
      </c>
      <c r="C158" s="42" t="s">
        <v>481</v>
      </c>
      <c r="D158" s="41" t="s">
        <v>333</v>
      </c>
      <c r="E158" s="42" t="s">
        <v>482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 t="s">
        <v>537</v>
      </c>
      <c r="D161" s="35" t="s">
        <v>538</v>
      </c>
      <c r="E161" s="36" t="s">
        <v>539</v>
      </c>
      <c r="F161" s="37" t="s">
        <v>172</v>
      </c>
      <c r="G161" s="205" t="s">
        <v>540</v>
      </c>
      <c r="H161" s="206" t="s">
        <v>541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542</v>
      </c>
      <c r="C162" s="42"/>
      <c r="D162" s="41"/>
      <c r="E162" s="42" t="s">
        <v>543</v>
      </c>
      <c r="F162" s="43" t="s">
        <v>13</v>
      </c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508</v>
      </c>
      <c r="D165" s="35" t="s">
        <v>358</v>
      </c>
      <c r="E165" s="36" t="s">
        <v>509</v>
      </c>
      <c r="F165" s="37" t="s">
        <v>13</v>
      </c>
      <c r="G165" s="67" t="s">
        <v>510</v>
      </c>
      <c r="H165" s="68" t="s">
        <v>511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512</v>
      </c>
      <c r="C166" s="42" t="s">
        <v>513</v>
      </c>
      <c r="D166" s="41" t="s">
        <v>187</v>
      </c>
      <c r="E166" s="42" t="s">
        <v>514</v>
      </c>
      <c r="F166" s="43" t="s">
        <v>13</v>
      </c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 t="s">
        <v>515</v>
      </c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366</v>
      </c>
      <c r="D169" s="35" t="s">
        <v>48</v>
      </c>
      <c r="E169" s="36" t="s">
        <v>367</v>
      </c>
      <c r="F169" s="37" t="s">
        <v>13</v>
      </c>
      <c r="G169" s="67" t="s">
        <v>368</v>
      </c>
      <c r="H169" s="68" t="s">
        <v>369</v>
      </c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370</v>
      </c>
      <c r="C170" s="42" t="s">
        <v>371</v>
      </c>
      <c r="D170" s="41" t="s">
        <v>110</v>
      </c>
      <c r="E170" s="42" t="s">
        <v>372</v>
      </c>
      <c r="F170" s="43" t="s">
        <v>13</v>
      </c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456</v>
      </c>
      <c r="D173" s="35" t="s">
        <v>358</v>
      </c>
      <c r="E173" s="36" t="s">
        <v>457</v>
      </c>
      <c r="F173" s="37" t="s">
        <v>13</v>
      </c>
      <c r="G173" s="67" t="s">
        <v>458</v>
      </c>
      <c r="H173" s="68" t="s">
        <v>459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460</v>
      </c>
      <c r="C174" s="42"/>
      <c r="D174" s="41"/>
      <c r="E174" s="42"/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 t="s">
        <v>461</v>
      </c>
      <c r="D175" s="41" t="s">
        <v>178</v>
      </c>
      <c r="E175" s="42" t="s">
        <v>462</v>
      </c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529</v>
      </c>
      <c r="D177" s="35"/>
      <c r="E177" s="36"/>
      <c r="F177" s="37"/>
      <c r="G177" s="72" t="s">
        <v>611</v>
      </c>
      <c r="H177" s="47" t="s">
        <v>612</v>
      </c>
      <c r="I177" s="154" t="s">
        <v>286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532</v>
      </c>
      <c r="C178" s="42" t="s">
        <v>533</v>
      </c>
      <c r="D178" s="41" t="s">
        <v>187</v>
      </c>
      <c r="E178" s="42" t="s">
        <v>534</v>
      </c>
      <c r="F178" s="43" t="s">
        <v>13</v>
      </c>
      <c r="G178" s="72"/>
      <c r="H178" s="47"/>
      <c r="I178" s="154"/>
      <c r="J178" s="28"/>
    </row>
    <row r="179" customFormat="false" ht="12.2" hidden="false" customHeight="true" outlineLevel="0" collapsed="false">
      <c r="A179" s="34"/>
      <c r="B179" s="41"/>
      <c r="C179" s="42" t="s">
        <v>535</v>
      </c>
      <c r="D179" s="41"/>
      <c r="E179" s="42"/>
      <c r="F179" s="43"/>
      <c r="G179" s="72"/>
      <c r="H179" s="47"/>
      <c r="I179" s="1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72"/>
      <c r="H180" s="47"/>
      <c r="I180" s="1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/>
      <c r="D181" s="35"/>
      <c r="E181" s="138" t="s">
        <v>339</v>
      </c>
      <c r="F181" s="37"/>
      <c r="G181" s="67" t="s">
        <v>572</v>
      </c>
      <c r="H181" s="68" t="s">
        <v>573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449</v>
      </c>
      <c r="C182" s="42"/>
      <c r="D182" s="41"/>
      <c r="E182" s="42"/>
      <c r="F182" s="43"/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/>
      <c r="D185" s="35"/>
      <c r="E185" s="138" t="s">
        <v>339</v>
      </c>
      <c r="F185" s="37"/>
      <c r="G185" s="67" t="s">
        <v>79</v>
      </c>
      <c r="H185" s="68" t="s">
        <v>375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536</v>
      </c>
      <c r="C186" s="42"/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66</v>
      </c>
      <c r="C189" s="36"/>
      <c r="D189" s="35"/>
      <c r="E189" s="138" t="s">
        <v>339</v>
      </c>
      <c r="F189" s="37"/>
      <c r="G189" s="67" t="s">
        <v>380</v>
      </c>
      <c r="H189" s="68" t="s">
        <v>381</v>
      </c>
      <c r="I189" s="40" t="s">
        <v>153</v>
      </c>
      <c r="J189" s="28"/>
    </row>
    <row r="190" customFormat="false" ht="12.2" hidden="false" customHeight="true" outlineLevel="0" collapsed="false">
      <c r="A190" s="34"/>
      <c r="B190" s="41" t="s">
        <v>382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21</v>
      </c>
      <c r="C193" s="36" t="s">
        <v>395</v>
      </c>
      <c r="D193" s="35" t="s">
        <v>396</v>
      </c>
      <c r="E193" s="36"/>
      <c r="F193" s="37"/>
      <c r="G193" s="67" t="s">
        <v>397</v>
      </c>
      <c r="H193" s="68" t="s">
        <v>398</v>
      </c>
      <c r="I193" s="40" t="s">
        <v>156</v>
      </c>
      <c r="J193" s="28" t="str">
        <f aca="false">IF($B$193="SPER","REST", IF($B$193="SPEX","EX",""))</f>
        <v>REST</v>
      </c>
    </row>
    <row r="194" customFormat="false" ht="12.2" hidden="false" customHeight="true" outlineLevel="0" collapsed="false">
      <c r="A194" s="34"/>
      <c r="B194" s="41" t="s">
        <v>244</v>
      </c>
      <c r="C194" s="42" t="s">
        <v>399</v>
      </c>
      <c r="D194" s="41" t="s">
        <v>23</v>
      </c>
      <c r="E194" s="42" t="s">
        <v>24</v>
      </c>
      <c r="F194" s="43"/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 t="s">
        <v>400</v>
      </c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59"/>
      <c r="C197" s="76" t="s">
        <v>442</v>
      </c>
      <c r="D197" s="52"/>
      <c r="E197" s="66"/>
      <c r="F197" s="52"/>
      <c r="G197" s="72" t="s">
        <v>443</v>
      </c>
      <c r="H197" s="151" t="s">
        <v>340</v>
      </c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63"/>
      <c r="F198" s="30"/>
      <c r="G198" s="72"/>
      <c r="H198" s="151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63"/>
      <c r="F199" s="30"/>
      <c r="G199" s="72"/>
      <c r="H199" s="151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65"/>
      <c r="F200" s="33"/>
      <c r="G200" s="72"/>
      <c r="H200" s="151"/>
      <c r="I200" s="40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342</v>
      </c>
      <c r="D201" s="35"/>
      <c r="E201" s="36"/>
      <c r="F201" s="37"/>
      <c r="G201" s="205" t="s">
        <v>343</v>
      </c>
      <c r="H201" s="206" t="s">
        <v>344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345</v>
      </c>
      <c r="C202" s="42" t="s">
        <v>346</v>
      </c>
      <c r="D202" s="41" t="s">
        <v>328</v>
      </c>
      <c r="E202" s="42" t="s">
        <v>347</v>
      </c>
      <c r="F202" s="43" t="s">
        <v>13</v>
      </c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 t="s">
        <v>348</v>
      </c>
      <c r="D203" s="41" t="s">
        <v>48</v>
      </c>
      <c r="E203" s="42" t="s">
        <v>349</v>
      </c>
      <c r="F203" s="43" t="s">
        <v>13</v>
      </c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408</v>
      </c>
      <c r="D205" s="35" t="s">
        <v>48</v>
      </c>
      <c r="E205" s="36" t="s">
        <v>409</v>
      </c>
      <c r="F205" s="37" t="s">
        <v>13</v>
      </c>
      <c r="G205" s="67" t="s">
        <v>410</v>
      </c>
      <c r="H205" s="68" t="s">
        <v>192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411</v>
      </c>
      <c r="C206" s="42" t="s">
        <v>412</v>
      </c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 t="s">
        <v>413</v>
      </c>
      <c r="D207" s="41" t="s">
        <v>358</v>
      </c>
      <c r="E207" s="42" t="s">
        <v>414</v>
      </c>
      <c r="F207" s="43" t="s">
        <v>13</v>
      </c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137" t="s">
        <v>338</v>
      </c>
      <c r="C209" s="36"/>
      <c r="D209" s="35"/>
      <c r="E209" s="138" t="s">
        <v>339</v>
      </c>
      <c r="F209" s="37"/>
      <c r="G209" s="67" t="s">
        <v>592</v>
      </c>
      <c r="H209" s="68" t="s">
        <v>593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/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415</v>
      </c>
      <c r="D213" s="35" t="s">
        <v>48</v>
      </c>
      <c r="E213" s="36" t="s">
        <v>416</v>
      </c>
      <c r="F213" s="37" t="s">
        <v>13</v>
      </c>
      <c r="G213" s="67" t="s">
        <v>204</v>
      </c>
      <c r="H213" s="68" t="s">
        <v>417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418</v>
      </c>
      <c r="C214" s="42" t="s">
        <v>419</v>
      </c>
      <c r="D214" s="41" t="s">
        <v>178</v>
      </c>
      <c r="E214" s="42" t="s">
        <v>420</v>
      </c>
      <c r="F214" s="43" t="s">
        <v>13</v>
      </c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579</v>
      </c>
      <c r="D217" s="35" t="s">
        <v>580</v>
      </c>
      <c r="E217" s="36" t="s">
        <v>581</v>
      </c>
      <c r="F217" s="37" t="s">
        <v>13</v>
      </c>
      <c r="G217" s="67" t="s">
        <v>582</v>
      </c>
      <c r="H217" s="68" t="s">
        <v>583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584</v>
      </c>
      <c r="C218" s="42" t="s">
        <v>585</v>
      </c>
      <c r="D218" s="41" t="s">
        <v>110</v>
      </c>
      <c r="E218" s="42" t="s">
        <v>586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487</v>
      </c>
      <c r="D221" s="35" t="s">
        <v>488</v>
      </c>
      <c r="E221" s="36" t="s">
        <v>489</v>
      </c>
      <c r="F221" s="37" t="s">
        <v>13</v>
      </c>
      <c r="G221" s="67" t="s">
        <v>490</v>
      </c>
      <c r="H221" s="68" t="s">
        <v>491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492</v>
      </c>
      <c r="C222" s="42" t="s">
        <v>493</v>
      </c>
      <c r="D222" s="41"/>
      <c r="E222" s="42"/>
      <c r="F222" s="43"/>
      <c r="G222" s="67"/>
      <c r="H222" s="68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0"/>
      <c r="J224" s="28"/>
    </row>
    <row r="225" customFormat="false" ht="12.2" hidden="false" customHeight="true" outlineLevel="0" collapsed="false">
      <c r="A225" s="34" t="n">
        <v>56</v>
      </c>
      <c r="B225" s="62"/>
      <c r="C225" s="63"/>
      <c r="D225" s="30"/>
      <c r="E225" s="94" t="s">
        <v>309</v>
      </c>
      <c r="F225" s="30"/>
      <c r="G225" s="152"/>
      <c r="H225" s="153"/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188"/>
      <c r="F226" s="30"/>
      <c r="G226" s="152"/>
      <c r="H226" s="153"/>
      <c r="I226" s="40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188"/>
      <c r="F227" s="30"/>
      <c r="G227" s="152"/>
      <c r="H227" s="153"/>
      <c r="I227" s="40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189"/>
      <c r="F228" s="33"/>
      <c r="G228" s="152"/>
      <c r="H228" s="153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49" t="s">
        <v>352</v>
      </c>
      <c r="D229" s="207" t="s">
        <v>48</v>
      </c>
      <c r="E229" s="185" t="s">
        <v>641</v>
      </c>
      <c r="F229" s="208" t="s">
        <v>13</v>
      </c>
      <c r="G229" s="67" t="s">
        <v>354</v>
      </c>
      <c r="H229" s="68" t="s">
        <v>355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356</v>
      </c>
      <c r="C230" s="63"/>
      <c r="D230" s="209"/>
      <c r="E230" s="134" t="s">
        <v>34</v>
      </c>
      <c r="F230" s="208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94" t="s">
        <v>309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188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188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189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94" t="s">
        <v>309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188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188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189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94" t="s">
        <v>309</v>
      </c>
      <c r="F241" s="52"/>
      <c r="G241" s="56"/>
      <c r="H241" s="71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188"/>
      <c r="F242" s="30"/>
      <c r="G242" s="56"/>
      <c r="H242" s="71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188"/>
      <c r="F243" s="30"/>
      <c r="G243" s="56"/>
      <c r="H243" s="71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188"/>
      <c r="F244" s="30"/>
      <c r="G244" s="56"/>
      <c r="H244" s="71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401</v>
      </c>
      <c r="D245" s="35" t="s">
        <v>178</v>
      </c>
      <c r="E245" s="36" t="s">
        <v>402</v>
      </c>
      <c r="F245" s="37" t="s">
        <v>13</v>
      </c>
      <c r="G245" s="67" t="s">
        <v>403</v>
      </c>
      <c r="H245" s="68" t="s">
        <v>404</v>
      </c>
      <c r="I245" s="92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405</v>
      </c>
      <c r="C246" s="42" t="s">
        <v>406</v>
      </c>
      <c r="D246" s="41" t="s">
        <v>48</v>
      </c>
      <c r="E246" s="42" t="s">
        <v>407</v>
      </c>
      <c r="F246" s="43" t="s">
        <v>13</v>
      </c>
      <c r="G246" s="67"/>
      <c r="H246" s="68"/>
      <c r="I246" s="92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92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92"/>
      <c r="J248" s="61"/>
    </row>
    <row r="249" customFormat="false" ht="12.2" hidden="false" customHeight="true" outlineLevel="0" collapsed="false">
      <c r="A249" s="34" t="n">
        <v>62</v>
      </c>
      <c r="B249" s="35" t="s">
        <v>66</v>
      </c>
      <c r="C249" s="36" t="s">
        <v>519</v>
      </c>
      <c r="D249" s="35"/>
      <c r="E249" s="36" t="s">
        <v>520</v>
      </c>
      <c r="F249" s="37" t="s">
        <v>13</v>
      </c>
      <c r="G249" s="67" t="s">
        <v>521</v>
      </c>
      <c r="H249" s="68" t="s">
        <v>522</v>
      </c>
      <c r="I249" s="40" t="s">
        <v>205</v>
      </c>
      <c r="J249" s="28" t="str">
        <f aca="false">IF($B$249="SPER","REST", IF($B$249="SPEX","EX",""))</f>
        <v>EX</v>
      </c>
    </row>
    <row r="250" customFormat="false" ht="12.2" hidden="false" customHeight="true" outlineLevel="0" collapsed="false">
      <c r="A250" s="34"/>
      <c r="B250" s="41" t="s">
        <v>345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21</v>
      </c>
      <c r="C253" s="36" t="s">
        <v>327</v>
      </c>
      <c r="D253" s="35" t="s">
        <v>328</v>
      </c>
      <c r="E253" s="36" t="s">
        <v>329</v>
      </c>
      <c r="F253" s="37" t="s">
        <v>13</v>
      </c>
      <c r="G253" s="67" t="s">
        <v>330</v>
      </c>
      <c r="H253" s="68" t="s">
        <v>331</v>
      </c>
      <c r="I253" s="40" t="s">
        <v>206</v>
      </c>
      <c r="J253" s="28"/>
    </row>
    <row r="254" customFormat="false" ht="12.2" hidden="false" customHeight="true" outlineLevel="0" collapsed="false">
      <c r="A254" s="34"/>
      <c r="B254" s="41" t="s">
        <v>53</v>
      </c>
      <c r="C254" s="42"/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94" t="s">
        <v>11</v>
      </c>
      <c r="F257" s="52"/>
      <c r="G257" s="56"/>
      <c r="H257" s="57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188"/>
      <c r="F258" s="30"/>
      <c r="G258" s="56"/>
      <c r="H258" s="57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188"/>
      <c r="F259" s="30"/>
      <c r="G259" s="56"/>
      <c r="H259" s="57"/>
      <c r="I259" s="54"/>
      <c r="J259" s="28"/>
    </row>
    <row r="260" customFormat="false" ht="12.2" hidden="false" customHeight="true" outlineLevel="0" collapsed="false">
      <c r="A260" s="34"/>
      <c r="B260" s="62"/>
      <c r="C260" s="63"/>
      <c r="D260" s="30"/>
      <c r="E260" s="189"/>
      <c r="F260" s="30"/>
      <c r="G260" s="56"/>
      <c r="H260" s="57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94" t="s">
        <v>309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188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188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189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373</v>
      </c>
      <c r="D265" s="35" t="s">
        <v>333</v>
      </c>
      <c r="E265" s="36" t="s">
        <v>374</v>
      </c>
      <c r="F265" s="37" t="s">
        <v>13</v>
      </c>
      <c r="G265" s="67" t="s">
        <v>375</v>
      </c>
      <c r="H265" s="68" t="s">
        <v>376</v>
      </c>
      <c r="I265" s="48" t="s">
        <v>71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377</v>
      </c>
      <c r="C266" s="42" t="s">
        <v>378</v>
      </c>
      <c r="D266" s="41" t="s">
        <v>110</v>
      </c>
      <c r="E266" s="42" t="s">
        <v>379</v>
      </c>
      <c r="F266" s="43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494</v>
      </c>
      <c r="D269" s="35" t="s">
        <v>48</v>
      </c>
      <c r="E269" s="36" t="s">
        <v>495</v>
      </c>
      <c r="F269" s="37" t="s">
        <v>13</v>
      </c>
      <c r="G269" s="67" t="s">
        <v>446</v>
      </c>
      <c r="H269" s="68" t="s">
        <v>137</v>
      </c>
      <c r="I269" s="48" t="s">
        <v>161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496</v>
      </c>
      <c r="C270" s="42" t="s">
        <v>497</v>
      </c>
      <c r="D270" s="41" t="s">
        <v>333</v>
      </c>
      <c r="E270" s="42" t="s">
        <v>498</v>
      </c>
      <c r="F270" s="43" t="s">
        <v>13</v>
      </c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94" t="s">
        <v>309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188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188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189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66</v>
      </c>
      <c r="C277" s="42" t="s">
        <v>603</v>
      </c>
      <c r="D277" s="35"/>
      <c r="E277" s="36"/>
      <c r="F277" s="37"/>
      <c r="G277" s="67" t="s">
        <v>604</v>
      </c>
      <c r="H277" s="68" t="s">
        <v>605</v>
      </c>
      <c r="I277" s="40" t="s">
        <v>227</v>
      </c>
      <c r="J277" s="28"/>
    </row>
    <row r="278" customFormat="false" ht="12.2" hidden="false" customHeight="true" outlineLevel="0" collapsed="false">
      <c r="A278" s="34"/>
      <c r="B278" s="41" t="s">
        <v>439</v>
      </c>
      <c r="C278" s="42"/>
      <c r="D278" s="41"/>
      <c r="E278" s="42"/>
      <c r="F278" s="43"/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21</v>
      </c>
      <c r="C281" s="36"/>
      <c r="D281" s="35"/>
      <c r="E281" s="191" t="s">
        <v>655</v>
      </c>
      <c r="F281" s="37"/>
      <c r="G281" s="79"/>
      <c r="H281" s="192"/>
      <c r="I281" s="54" t="s">
        <v>228</v>
      </c>
      <c r="J281" s="69"/>
    </row>
    <row r="282" customFormat="false" ht="12.2" hidden="false" customHeight="true" outlineLevel="0" collapsed="false">
      <c r="A282" s="55"/>
      <c r="B282" s="41" t="s">
        <v>162</v>
      </c>
      <c r="C282" s="42"/>
      <c r="D282" s="41"/>
      <c r="E282" s="42"/>
      <c r="F282" s="43"/>
      <c r="G282" s="79"/>
      <c r="H282" s="192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79"/>
      <c r="H283" s="192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79"/>
      <c r="H284" s="192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617</v>
      </c>
      <c r="D285" s="35" t="s">
        <v>48</v>
      </c>
      <c r="E285" s="36" t="s">
        <v>618</v>
      </c>
      <c r="F285" s="37" t="s">
        <v>13</v>
      </c>
      <c r="G285" s="67" t="s">
        <v>619</v>
      </c>
      <c r="H285" s="68" t="s">
        <v>645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621</v>
      </c>
      <c r="C286" s="42" t="s">
        <v>622</v>
      </c>
      <c r="D286" s="41" t="s">
        <v>333</v>
      </c>
      <c r="E286" s="42" t="s">
        <v>623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468</v>
      </c>
      <c r="D289" s="140" t="s">
        <v>15</v>
      </c>
      <c r="E289" s="76" t="s">
        <v>469</v>
      </c>
      <c r="F289" s="37" t="s">
        <v>13</v>
      </c>
      <c r="G289" s="67" t="s">
        <v>470</v>
      </c>
      <c r="H289" s="47" t="s">
        <v>471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472</v>
      </c>
      <c r="C290" s="42"/>
      <c r="D290" s="41"/>
      <c r="E290" s="42"/>
      <c r="F290" s="43"/>
      <c r="G290" s="67"/>
      <c r="H290" s="47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47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47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198" t="s">
        <v>11</v>
      </c>
      <c r="F293" s="52"/>
      <c r="G293" s="38"/>
      <c r="H293" s="53"/>
      <c r="I293" s="48" t="s">
        <v>218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188"/>
      <c r="F294" s="30"/>
      <c r="G294" s="38"/>
      <c r="H294" s="53"/>
      <c r="I294" s="48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188"/>
      <c r="F295" s="30"/>
      <c r="G295" s="38"/>
      <c r="H295" s="53"/>
      <c r="I295" s="48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189"/>
      <c r="F296" s="33"/>
      <c r="G296" s="38"/>
      <c r="H296" s="53"/>
      <c r="I296" s="48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94" t="s">
        <v>11</v>
      </c>
      <c r="F297" s="52"/>
      <c r="G297" s="56"/>
      <c r="H297" s="57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188"/>
      <c r="F298" s="30"/>
      <c r="G298" s="56"/>
      <c r="H298" s="57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188"/>
      <c r="F299" s="30"/>
      <c r="G299" s="56"/>
      <c r="H299" s="57"/>
      <c r="I299" s="54"/>
      <c r="J299" s="28"/>
    </row>
    <row r="300" customFormat="false" ht="12.2" hidden="false" customHeight="true" outlineLevel="0" collapsed="false">
      <c r="A300" s="34"/>
      <c r="B300" s="62"/>
      <c r="C300" s="63"/>
      <c r="D300" s="30"/>
      <c r="E300" s="189"/>
      <c r="F300" s="30"/>
      <c r="G300" s="56"/>
      <c r="H300" s="57"/>
      <c r="I300" s="54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94" t="s">
        <v>309</v>
      </c>
      <c r="F301" s="52"/>
      <c r="G301" s="38"/>
      <c r="H301" s="53"/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88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88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89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66</v>
      </c>
      <c r="C305" s="36"/>
      <c r="D305" s="35"/>
      <c r="E305" s="138" t="s">
        <v>339</v>
      </c>
      <c r="F305" s="37"/>
      <c r="G305" s="67" t="s">
        <v>100</v>
      </c>
      <c r="H305" s="68" t="s">
        <v>544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41" t="s">
        <v>512</v>
      </c>
      <c r="C306" s="42"/>
      <c r="D306" s="41"/>
      <c r="E306" s="42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94" t="s">
        <v>309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188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188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189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137" t="s">
        <v>338</v>
      </c>
      <c r="C313" s="36"/>
      <c r="D313" s="35"/>
      <c r="E313" s="138" t="s">
        <v>339</v>
      </c>
      <c r="F313" s="37"/>
      <c r="G313" s="67" t="s">
        <v>647</v>
      </c>
      <c r="H313" s="68" t="s">
        <v>648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/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36" t="s">
        <v>595</v>
      </c>
      <c r="D317" s="35" t="s">
        <v>328</v>
      </c>
      <c r="E317" s="36" t="s">
        <v>596</v>
      </c>
      <c r="F317" s="37" t="s">
        <v>13</v>
      </c>
      <c r="G317" s="67" t="s">
        <v>597</v>
      </c>
      <c r="H317" s="68" t="s">
        <v>598</v>
      </c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599</v>
      </c>
      <c r="C318" s="42" t="s">
        <v>600</v>
      </c>
      <c r="D318" s="41" t="s">
        <v>178</v>
      </c>
      <c r="E318" s="42" t="s">
        <v>601</v>
      </c>
      <c r="F318" s="43" t="s">
        <v>13</v>
      </c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21</v>
      </c>
      <c r="C321" s="36" t="s">
        <v>545</v>
      </c>
      <c r="D321" s="35" t="s">
        <v>358</v>
      </c>
      <c r="E321" s="36" t="s">
        <v>546</v>
      </c>
      <c r="F321" s="37" t="s">
        <v>13</v>
      </c>
      <c r="G321" s="205" t="s">
        <v>547</v>
      </c>
      <c r="H321" s="206" t="s">
        <v>548</v>
      </c>
      <c r="I321" s="54" t="s">
        <v>261</v>
      </c>
      <c r="J321" s="69"/>
    </row>
    <row r="322" customFormat="false" ht="12.2" hidden="false" customHeight="true" outlineLevel="0" collapsed="false">
      <c r="A322" s="55"/>
      <c r="B322" s="41" t="s">
        <v>46</v>
      </c>
      <c r="C322" s="42"/>
      <c r="D322" s="133"/>
      <c r="E322" s="134" t="s">
        <v>34</v>
      </c>
      <c r="F322" s="135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21</v>
      </c>
      <c r="C325" s="36"/>
      <c r="D325" s="35"/>
      <c r="E325" s="138" t="s">
        <v>339</v>
      </c>
      <c r="F325" s="37"/>
      <c r="G325" s="67" t="s">
        <v>350</v>
      </c>
      <c r="H325" s="68" t="s">
        <v>351</v>
      </c>
      <c r="I325" s="158" t="s">
        <v>473</v>
      </c>
      <c r="J325" s="61"/>
    </row>
    <row r="326" customFormat="false" ht="12.2" hidden="false" customHeight="true" outlineLevel="0" collapsed="false">
      <c r="A326" s="34"/>
      <c r="B326" s="41" t="s">
        <v>275</v>
      </c>
      <c r="C326" s="42"/>
      <c r="D326" s="41"/>
      <c r="E326" s="42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137" t="s">
        <v>338</v>
      </c>
      <c r="C329" s="36"/>
      <c r="D329" s="35"/>
      <c r="E329" s="138" t="s">
        <v>339</v>
      </c>
      <c r="F329" s="37"/>
      <c r="G329" s="67" t="s">
        <v>340</v>
      </c>
      <c r="H329" s="68" t="s">
        <v>341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41"/>
      <c r="C330" s="42"/>
      <c r="D330" s="41"/>
      <c r="E330" s="42"/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73"/>
      <c r="C333" s="66"/>
      <c r="D333" s="52"/>
      <c r="E333" s="94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188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188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189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137" t="s">
        <v>338</v>
      </c>
      <c r="C337" s="36"/>
      <c r="D337" s="35"/>
      <c r="E337" s="138" t="s">
        <v>339</v>
      </c>
      <c r="F337" s="37"/>
      <c r="G337" s="67" t="s">
        <v>602</v>
      </c>
      <c r="H337" s="68" t="s">
        <v>453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/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73"/>
      <c r="C341" s="66"/>
      <c r="D341" s="52"/>
      <c r="E341" s="94" t="s">
        <v>309</v>
      </c>
      <c r="F341" s="52"/>
      <c r="G341" s="38"/>
      <c r="H341" s="53"/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88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88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89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55"/>
      <c r="B345" s="62"/>
      <c r="C345" s="63"/>
      <c r="D345" s="30"/>
      <c r="E345" s="117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165" t="s">
        <v>606</v>
      </c>
      <c r="H349" s="166" t="s">
        <v>607</v>
      </c>
      <c r="I349" s="167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165"/>
      <c r="H350" s="16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16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16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608</v>
      </c>
      <c r="H353" s="68" t="s">
        <v>609</v>
      </c>
      <c r="I353" s="104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68"/>
      <c r="I354" s="104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68"/>
      <c r="I355" s="104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68"/>
      <c r="I356" s="104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76" t="s">
        <v>499</v>
      </c>
      <c r="D357" s="140" t="s">
        <v>15</v>
      </c>
      <c r="E357" s="198" t="s">
        <v>469</v>
      </c>
      <c r="F357" s="77" t="s">
        <v>13</v>
      </c>
      <c r="G357" s="67" t="s">
        <v>141</v>
      </c>
      <c r="H357" s="68" t="s">
        <v>610</v>
      </c>
      <c r="I357" s="103" t="s">
        <v>52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67"/>
      <c r="H358" s="68"/>
      <c r="I358" s="103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67"/>
      <c r="H359" s="68"/>
      <c r="I359" s="103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67"/>
      <c r="H360" s="68"/>
      <c r="I360" s="103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91" t="s">
        <v>662</v>
      </c>
      <c r="F361" s="37"/>
      <c r="G361" s="67"/>
      <c r="H361" s="68"/>
      <c r="I361" s="168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9"/>
      <c r="D362" s="169"/>
      <c r="E362" s="49"/>
      <c r="F362" s="43"/>
      <c r="G362" s="67"/>
      <c r="H362" s="68"/>
      <c r="I362" s="168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67"/>
      <c r="H363" s="68"/>
      <c r="I363" s="168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67"/>
      <c r="H364" s="68"/>
      <c r="I364" s="168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67" t="s">
        <v>615</v>
      </c>
      <c r="H365" s="68" t="s">
        <v>616</v>
      </c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67"/>
      <c r="H366" s="68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67"/>
      <c r="H367" s="68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67"/>
      <c r="H368" s="68"/>
      <c r="I368" s="104"/>
      <c r="J368" s="61"/>
    </row>
    <row r="369" customFormat="false" ht="12.2" hidden="false" customHeight="true" outlineLevel="0" collapsed="false">
      <c r="A369" s="93" t="s">
        <v>289</v>
      </c>
      <c r="B369" s="137" t="s">
        <v>338</v>
      </c>
      <c r="C369" s="36"/>
      <c r="D369" s="35"/>
      <c r="E369" s="138" t="s">
        <v>339</v>
      </c>
      <c r="F369" s="37"/>
      <c r="G369" s="67" t="s">
        <v>17</v>
      </c>
      <c r="H369" s="68" t="s">
        <v>615</v>
      </c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68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68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68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76" t="s">
        <v>442</v>
      </c>
      <c r="D373" s="52"/>
      <c r="E373" s="66"/>
      <c r="F373" s="52"/>
      <c r="G373" s="72" t="s">
        <v>443</v>
      </c>
      <c r="H373" s="151" t="s">
        <v>340</v>
      </c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63"/>
      <c r="D374" s="30"/>
      <c r="E374" s="63"/>
      <c r="F374" s="30"/>
      <c r="G374" s="72"/>
      <c r="H374" s="151"/>
      <c r="I374" s="103"/>
      <c r="J374" s="61"/>
    </row>
    <row r="375" customFormat="false" ht="12.2" hidden="false" customHeight="true" outlineLevel="0" collapsed="false">
      <c r="A375" s="93"/>
      <c r="B375" s="74"/>
      <c r="C375" s="63"/>
      <c r="D375" s="30"/>
      <c r="E375" s="63"/>
      <c r="F375" s="30"/>
      <c r="G375" s="72"/>
      <c r="H375" s="151"/>
      <c r="I375" s="103"/>
      <c r="J375" s="61"/>
    </row>
    <row r="376" customFormat="false" ht="12.2" hidden="false" customHeight="true" outlineLevel="0" collapsed="false">
      <c r="A376" s="93"/>
      <c r="B376" s="100"/>
      <c r="C376" s="65"/>
      <c r="D376" s="33"/>
      <c r="E376" s="65"/>
      <c r="F376" s="33"/>
      <c r="G376" s="72"/>
      <c r="H376" s="151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94"/>
      <c r="F377" s="95"/>
      <c r="G377" s="96"/>
      <c r="H377" s="97"/>
      <c r="I377" s="104"/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4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4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4"/>
      <c r="J380" s="61"/>
    </row>
    <row r="381" customFormat="false" ht="12.2" hidden="false" customHeight="true" outlineLevel="0" collapsed="false">
      <c r="A381" s="93" t="s">
        <v>293</v>
      </c>
      <c r="B381" s="59"/>
      <c r="C381" s="76"/>
      <c r="D381" s="52"/>
      <c r="E381" s="66"/>
      <c r="F381" s="52"/>
      <c r="G381" s="72"/>
      <c r="H381" s="151"/>
      <c r="I381" s="48"/>
      <c r="J381" s="61"/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72"/>
      <c r="H382" s="151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72"/>
      <c r="H383" s="151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72"/>
      <c r="H384" s="151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 t="s">
        <v>444</v>
      </c>
      <c r="D389" s="35" t="s">
        <v>15</v>
      </c>
      <c r="E389" s="36" t="s">
        <v>445</v>
      </c>
      <c r="F389" s="37" t="s">
        <v>13</v>
      </c>
      <c r="G389" s="67" t="s">
        <v>446</v>
      </c>
      <c r="H389" s="68" t="s">
        <v>361</v>
      </c>
      <c r="I389" s="27" t="s">
        <v>113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447</v>
      </c>
      <c r="C390" s="42" t="s">
        <v>365</v>
      </c>
      <c r="D390" s="41"/>
      <c r="E390" s="42"/>
      <c r="F390" s="43"/>
      <c r="G390" s="67"/>
      <c r="H390" s="68"/>
      <c r="I390" s="27"/>
      <c r="J390" s="61"/>
    </row>
    <row r="391" customFormat="false" ht="12.2" hidden="false" customHeight="true" outlineLevel="0" collapsed="false">
      <c r="A391" s="88"/>
      <c r="B391" s="41"/>
      <c r="C391" s="42"/>
      <c r="D391" s="41"/>
      <c r="E391" s="42"/>
      <c r="F391" s="43"/>
      <c r="G391" s="67"/>
      <c r="H391" s="68"/>
      <c r="I391" s="27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67"/>
      <c r="H392" s="68"/>
      <c r="I392" s="27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 t="s">
        <v>357</v>
      </c>
      <c r="D393" s="35" t="s">
        <v>358</v>
      </c>
      <c r="E393" s="36" t="s">
        <v>359</v>
      </c>
      <c r="F393" s="37" t="s">
        <v>13</v>
      </c>
      <c r="G393" s="72" t="s">
        <v>663</v>
      </c>
      <c r="H393" s="68" t="s">
        <v>361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362</v>
      </c>
      <c r="C394" s="42" t="s">
        <v>363</v>
      </c>
      <c r="D394" s="41" t="s">
        <v>48</v>
      </c>
      <c r="E394" s="42" t="s">
        <v>364</v>
      </c>
      <c r="F394" s="43" t="s">
        <v>13</v>
      </c>
      <c r="G394" s="72"/>
      <c r="H394" s="68"/>
      <c r="I394" s="40"/>
      <c r="J394" s="61"/>
    </row>
    <row r="395" customFormat="false" ht="12.2" hidden="false" customHeight="true" outlineLevel="0" collapsed="false">
      <c r="A395" s="93"/>
      <c r="B395" s="41"/>
      <c r="C395" s="42" t="s">
        <v>365</v>
      </c>
      <c r="D395" s="41"/>
      <c r="E395" s="42"/>
      <c r="F395" s="43"/>
      <c r="G395" s="72"/>
      <c r="H395" s="68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68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94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188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188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189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35" t="s">
        <v>13</v>
      </c>
      <c r="C401" s="36" t="s">
        <v>624</v>
      </c>
      <c r="D401" s="35" t="s">
        <v>358</v>
      </c>
      <c r="E401" s="36" t="s">
        <v>625</v>
      </c>
      <c r="F401" s="37" t="s">
        <v>13</v>
      </c>
      <c r="G401" s="67" t="s">
        <v>649</v>
      </c>
      <c r="H401" s="68" t="s">
        <v>627</v>
      </c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41" t="s">
        <v>628</v>
      </c>
      <c r="C402" s="42"/>
      <c r="D402" s="41"/>
      <c r="E402" s="42"/>
      <c r="F402" s="43"/>
      <c r="G402" s="67"/>
      <c r="H402" s="68"/>
      <c r="I402" s="54"/>
      <c r="J402" s="61"/>
    </row>
    <row r="403" customFormat="false" ht="12.2" hidden="false" customHeight="true" outlineLevel="0" collapsed="false">
      <c r="A403" s="93"/>
      <c r="B403" s="41"/>
      <c r="C403" s="42" t="s">
        <v>630</v>
      </c>
      <c r="D403" s="41" t="s">
        <v>333</v>
      </c>
      <c r="E403" s="42" t="s">
        <v>631</v>
      </c>
      <c r="F403" s="43"/>
      <c r="G403" s="67"/>
      <c r="H403" s="68"/>
      <c r="I403" s="54"/>
      <c r="J403" s="61"/>
    </row>
    <row r="404" customFormat="false" ht="12.2" hidden="false" customHeight="true" outlineLevel="0" collapsed="false">
      <c r="A404" s="93"/>
      <c r="B404" s="44"/>
      <c r="C404" s="45"/>
      <c r="D404" s="44"/>
      <c r="E404" s="45"/>
      <c r="F404" s="46"/>
      <c r="G404" s="67"/>
      <c r="H404" s="68"/>
      <c r="I404" s="54"/>
      <c r="J404" s="61"/>
    </row>
    <row r="405" customFormat="false" ht="12.2" hidden="false" customHeight="true" outlineLevel="0" collapsed="false">
      <c r="A405" s="93" t="s">
        <v>303</v>
      </c>
      <c r="B405" s="35" t="s">
        <v>13</v>
      </c>
      <c r="C405" s="36" t="s">
        <v>665</v>
      </c>
      <c r="D405" s="35" t="s">
        <v>187</v>
      </c>
      <c r="E405" s="36" t="s">
        <v>666</v>
      </c>
      <c r="F405" s="37" t="s">
        <v>13</v>
      </c>
      <c r="G405" s="67" t="s">
        <v>667</v>
      </c>
      <c r="H405" s="68" t="s">
        <v>668</v>
      </c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41" t="s">
        <v>669</v>
      </c>
      <c r="C406" s="42" t="s">
        <v>670</v>
      </c>
      <c r="D406" s="41" t="s">
        <v>187</v>
      </c>
      <c r="E406" s="42" t="s">
        <v>671</v>
      </c>
      <c r="F406" s="43" t="s">
        <v>13</v>
      </c>
      <c r="G406" s="67"/>
      <c r="H406" s="68"/>
      <c r="I406" s="40"/>
      <c r="J406" s="61"/>
    </row>
    <row r="407" customFormat="false" ht="12.2" hidden="false" customHeight="true" outlineLevel="0" collapsed="false">
      <c r="A407" s="93"/>
      <c r="B407" s="41"/>
      <c r="C407" s="42"/>
      <c r="D407" s="41"/>
      <c r="E407" s="42"/>
      <c r="F407" s="43"/>
      <c r="G407" s="67"/>
      <c r="H407" s="68"/>
      <c r="I407" s="40"/>
      <c r="J407" s="61"/>
    </row>
    <row r="408" customFormat="false" ht="12.2" hidden="false" customHeight="true" outlineLevel="0" collapsed="false">
      <c r="A408" s="93"/>
      <c r="B408" s="44"/>
      <c r="C408" s="45"/>
      <c r="D408" s="44"/>
      <c r="E408" s="45"/>
      <c r="F408" s="46"/>
      <c r="G408" s="67"/>
      <c r="H408" s="68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664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308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conditionalFormatting sqref="C152">
    <cfRule type="containsText" priority="2" operator="containsText" aboveAverage="0" equalAverage="0" bottom="0" percent="0" rank="0" text="Assist Coach" dxfId="2">
      <formula>NOT(ISERROR(SEARCH("Assist Coach",C152)))</formula>
    </cfRule>
    <cfRule type="containsText" priority="3" operator="containsText" aboveAverage="0" equalAverage="0" bottom="0" percent="0" rank="0" text="Available" dxfId="3">
      <formula>NOT(ISERROR(SEARCH("Available",C152)))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70" activePane="bottomRight" state="frozen"/>
      <selection pane="topLeft" activeCell="A1" activeCellId="0" sqref="A1"/>
      <selection pane="topRight" activeCell="B1" activeCellId="0" sqref="B1"/>
      <selection pane="bottomLeft" activeCell="A170" activeCellId="0" sqref="A170"/>
      <selection pane="bottomRight" activeCell="I177" activeCellId="0" sqref="I177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May'!F1:J2+5</f>
        <v>43966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114</v>
      </c>
      <c r="D5" s="35" t="s">
        <v>110</v>
      </c>
      <c r="E5" s="36" t="s">
        <v>129</v>
      </c>
      <c r="F5" s="37" t="s">
        <v>13</v>
      </c>
      <c r="G5" s="67" t="s">
        <v>116</v>
      </c>
      <c r="H5" s="68" t="s">
        <v>438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439</v>
      </c>
      <c r="C6" s="42" t="s">
        <v>440</v>
      </c>
      <c r="D6" s="41" t="s">
        <v>110</v>
      </c>
      <c r="E6" s="42" t="s">
        <v>441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665</v>
      </c>
      <c r="D9" s="35" t="s">
        <v>187</v>
      </c>
      <c r="E9" s="36" t="s">
        <v>666</v>
      </c>
      <c r="F9" s="37" t="s">
        <v>13</v>
      </c>
      <c r="G9" s="67" t="s">
        <v>667</v>
      </c>
      <c r="H9" s="68" t="s">
        <v>672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673</v>
      </c>
      <c r="C10" s="42" t="s">
        <v>674</v>
      </c>
      <c r="D10" s="41" t="s">
        <v>178</v>
      </c>
      <c r="E10" s="42" t="s">
        <v>675</v>
      </c>
      <c r="F10" s="43" t="s">
        <v>13</v>
      </c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21</v>
      </c>
      <c r="C13" s="36" t="s">
        <v>545</v>
      </c>
      <c r="D13" s="35" t="s">
        <v>358</v>
      </c>
      <c r="E13" s="36" t="s">
        <v>546</v>
      </c>
      <c r="F13" s="37" t="s">
        <v>13</v>
      </c>
      <c r="G13" s="67" t="s">
        <v>547</v>
      </c>
      <c r="H13" s="68" t="s">
        <v>548</v>
      </c>
      <c r="I13" s="48" t="s">
        <v>27</v>
      </c>
      <c r="J13" s="28"/>
    </row>
    <row r="14" customFormat="false" ht="12.2" hidden="false" customHeight="true" outlineLevel="0" collapsed="false">
      <c r="A14" s="34"/>
      <c r="B14" s="41" t="s">
        <v>46</v>
      </c>
      <c r="C14" s="42"/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316</v>
      </c>
      <c r="D17" s="35" t="s">
        <v>187</v>
      </c>
      <c r="E17" s="36" t="s">
        <v>317</v>
      </c>
      <c r="F17" s="37" t="s">
        <v>13</v>
      </c>
      <c r="G17" s="67" t="s">
        <v>318</v>
      </c>
      <c r="H17" s="68" t="s">
        <v>319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320</v>
      </c>
      <c r="C18" s="42" t="s">
        <v>321</v>
      </c>
      <c r="D18" s="41" t="s">
        <v>48</v>
      </c>
      <c r="E18" s="42" t="s">
        <v>322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632</v>
      </c>
      <c r="D21" s="201" t="s">
        <v>48</v>
      </c>
      <c r="E21" s="36" t="s">
        <v>633</v>
      </c>
      <c r="F21" s="202" t="s">
        <v>13</v>
      </c>
      <c r="G21" s="67" t="s">
        <v>634</v>
      </c>
      <c r="H21" s="68" t="s">
        <v>635</v>
      </c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636</v>
      </c>
      <c r="C22" s="42"/>
      <c r="D22" s="133"/>
      <c r="E22" s="134" t="s">
        <v>34</v>
      </c>
      <c r="F22" s="135" t="s">
        <v>13</v>
      </c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21</v>
      </c>
      <c r="C25" s="36" t="s">
        <v>327</v>
      </c>
      <c r="D25" s="35" t="s">
        <v>328</v>
      </c>
      <c r="E25" s="36" t="s">
        <v>329</v>
      </c>
      <c r="F25" s="37" t="s">
        <v>13</v>
      </c>
      <c r="G25" s="67" t="s">
        <v>330</v>
      </c>
      <c r="H25" s="68" t="s">
        <v>331</v>
      </c>
      <c r="I25" s="40" t="s">
        <v>32</v>
      </c>
      <c r="J25" s="28"/>
    </row>
    <row r="26" customFormat="false" ht="12.2" hidden="false" customHeight="true" outlineLevel="0" collapsed="false">
      <c r="A26" s="34"/>
      <c r="B26" s="41" t="s">
        <v>53</v>
      </c>
      <c r="C26" s="42"/>
      <c r="D26" s="133"/>
      <c r="E26" s="134" t="s">
        <v>34</v>
      </c>
      <c r="F26" s="135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66</v>
      </c>
      <c r="C29" s="36"/>
      <c r="D29" s="35"/>
      <c r="E29" s="138" t="s">
        <v>339</v>
      </c>
      <c r="F29" s="37"/>
      <c r="G29" s="67" t="s">
        <v>100</v>
      </c>
      <c r="H29" s="68" t="s">
        <v>544</v>
      </c>
      <c r="I29" s="40" t="s">
        <v>33</v>
      </c>
      <c r="J29" s="28"/>
    </row>
    <row r="30" customFormat="false" ht="12.2" hidden="false" customHeight="true" outlineLevel="0" collapsed="false">
      <c r="A30" s="34"/>
      <c r="B30" s="41" t="s">
        <v>512</v>
      </c>
      <c r="C30" s="42"/>
      <c r="D30" s="41"/>
      <c r="E30" s="42"/>
      <c r="F30" s="43"/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/>
      <c r="D33" s="35"/>
      <c r="E33" s="138" t="s">
        <v>339</v>
      </c>
      <c r="F33" s="37"/>
      <c r="G33" s="67" t="s">
        <v>572</v>
      </c>
      <c r="H33" s="68" t="s">
        <v>573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449</v>
      </c>
      <c r="C34" s="42"/>
      <c r="D34" s="41"/>
      <c r="E34" s="42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94" t="s">
        <v>11</v>
      </c>
      <c r="F37" s="52"/>
      <c r="G37" s="38"/>
      <c r="H37" s="53"/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188"/>
      <c r="F38" s="30"/>
      <c r="G38" s="38"/>
      <c r="H38" s="53"/>
      <c r="I38" s="48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188"/>
      <c r="F39" s="30"/>
      <c r="G39" s="38"/>
      <c r="H39" s="53"/>
      <c r="I39" s="48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189"/>
      <c r="F40" s="33"/>
      <c r="G40" s="38"/>
      <c r="H40" s="53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21</v>
      </c>
      <c r="C41" s="36" t="s">
        <v>432</v>
      </c>
      <c r="D41" s="35" t="s">
        <v>433</v>
      </c>
      <c r="E41" s="36" t="s">
        <v>434</v>
      </c>
      <c r="F41" s="37" t="s">
        <v>13</v>
      </c>
      <c r="G41" s="205" t="s">
        <v>435</v>
      </c>
      <c r="H41" s="206" t="s">
        <v>436</v>
      </c>
      <c r="I41" s="54" t="s">
        <v>40</v>
      </c>
      <c r="J41" s="69"/>
    </row>
    <row r="42" customFormat="false" ht="12.2" hidden="false" customHeight="true" outlineLevel="0" collapsed="false">
      <c r="A42" s="55"/>
      <c r="B42" s="41" t="s">
        <v>224</v>
      </c>
      <c r="C42" s="42"/>
      <c r="D42" s="133"/>
      <c r="E42" s="134" t="s">
        <v>34</v>
      </c>
      <c r="F42" s="135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624</v>
      </c>
      <c r="D45" s="35" t="s">
        <v>358</v>
      </c>
      <c r="E45" s="36" t="s">
        <v>625</v>
      </c>
      <c r="F45" s="37" t="s">
        <v>13</v>
      </c>
      <c r="G45" s="67" t="s">
        <v>649</v>
      </c>
      <c r="H45" s="68" t="s">
        <v>627</v>
      </c>
      <c r="I45" s="48" t="s">
        <v>96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628</v>
      </c>
      <c r="C46" s="42"/>
      <c r="D46" s="41"/>
      <c r="E46" s="42"/>
      <c r="F46" s="43"/>
      <c r="G46" s="67"/>
      <c r="H46" s="68"/>
      <c r="I46" s="48"/>
      <c r="J46" s="61"/>
    </row>
    <row r="47" customFormat="false" ht="12.2" hidden="false" customHeight="true" outlineLevel="0" collapsed="false">
      <c r="A47" s="34"/>
      <c r="B47" s="41"/>
      <c r="C47" s="42" t="s">
        <v>630</v>
      </c>
      <c r="D47" s="41" t="s">
        <v>333</v>
      </c>
      <c r="E47" s="42" t="s">
        <v>631</v>
      </c>
      <c r="F47" s="43"/>
      <c r="G47" s="67"/>
      <c r="H47" s="68"/>
      <c r="I47" s="48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8"/>
      <c r="J48" s="61"/>
    </row>
    <row r="49" customFormat="false" ht="12.2" hidden="false" customHeight="true" outlineLevel="0" collapsed="false">
      <c r="A49" s="34" t="n">
        <v>12</v>
      </c>
      <c r="B49" s="35" t="s">
        <v>66</v>
      </c>
      <c r="C49" s="36"/>
      <c r="D49" s="35"/>
      <c r="E49" s="138" t="s">
        <v>339</v>
      </c>
      <c r="F49" s="37"/>
      <c r="G49" s="67" t="s">
        <v>421</v>
      </c>
      <c r="H49" s="68" t="s">
        <v>422</v>
      </c>
      <c r="I49" s="40" t="s">
        <v>42</v>
      </c>
      <c r="J49" s="28"/>
    </row>
    <row r="50" customFormat="false" ht="12.2" hidden="false" customHeight="true" outlineLevel="0" collapsed="false">
      <c r="A50" s="34"/>
      <c r="B50" s="41" t="s">
        <v>320</v>
      </c>
      <c r="C50" s="42"/>
      <c r="D50" s="41"/>
      <c r="E50" s="42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557</v>
      </c>
      <c r="D53" s="35" t="s">
        <v>333</v>
      </c>
      <c r="E53" s="36" t="s">
        <v>558</v>
      </c>
      <c r="F53" s="37" t="s">
        <v>13</v>
      </c>
      <c r="G53" s="67" t="s">
        <v>559</v>
      </c>
      <c r="H53" s="68" t="s">
        <v>560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561</v>
      </c>
      <c r="C54" s="42" t="s">
        <v>562</v>
      </c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133"/>
      <c r="E55" s="134" t="s">
        <v>34</v>
      </c>
      <c r="F55" s="43" t="s">
        <v>13</v>
      </c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21</v>
      </c>
      <c r="C57" s="36" t="s">
        <v>395</v>
      </c>
      <c r="D57" s="35" t="s">
        <v>396</v>
      </c>
      <c r="E57" s="36"/>
      <c r="F57" s="37"/>
      <c r="G57" s="67" t="s">
        <v>397</v>
      </c>
      <c r="H57" s="68" t="s">
        <v>398</v>
      </c>
      <c r="I57" s="156" t="s">
        <v>296</v>
      </c>
      <c r="J57" s="28" t="str">
        <f aca="false">IF($B$57="SPER","REST", IF($B$57="SPEX","EX",""))</f>
        <v>REST</v>
      </c>
    </row>
    <row r="58" customFormat="false" ht="12.2" hidden="false" customHeight="true" outlineLevel="0" collapsed="false">
      <c r="A58" s="34"/>
      <c r="B58" s="41" t="s">
        <v>244</v>
      </c>
      <c r="C58" s="42" t="s">
        <v>399</v>
      </c>
      <c r="D58" s="41" t="s">
        <v>23</v>
      </c>
      <c r="E58" s="42" t="s">
        <v>24</v>
      </c>
      <c r="F58" s="43"/>
      <c r="G58" s="67"/>
      <c r="H58" s="68"/>
      <c r="I58" s="156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 t="s">
        <v>400</v>
      </c>
      <c r="F59" s="43"/>
      <c r="G59" s="67"/>
      <c r="H59" s="68"/>
      <c r="I59" s="156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156"/>
      <c r="J60" s="28"/>
    </row>
    <row r="61" customFormat="false" ht="12.2" hidden="false" customHeight="true" outlineLevel="0" collapsed="false">
      <c r="A61" s="34" t="n">
        <v>15</v>
      </c>
      <c r="B61" s="35" t="s">
        <v>21</v>
      </c>
      <c r="C61" s="36" t="s">
        <v>474</v>
      </c>
      <c r="D61" s="35" t="s">
        <v>196</v>
      </c>
      <c r="E61" s="36" t="s">
        <v>24</v>
      </c>
      <c r="F61" s="37"/>
      <c r="G61" s="67" t="s">
        <v>475</v>
      </c>
      <c r="H61" s="68" t="s">
        <v>476</v>
      </c>
      <c r="I61" s="40" t="s">
        <v>56</v>
      </c>
      <c r="J61" s="28" t="str">
        <f aca="false">IF($B$61="SPER","REST", IF($B$61="SPEX","EX",""))</f>
        <v>REST</v>
      </c>
    </row>
    <row r="62" customFormat="false" ht="12.2" hidden="false" customHeight="true" outlineLevel="0" collapsed="false">
      <c r="A62" s="34"/>
      <c r="B62" s="41" t="s">
        <v>170</v>
      </c>
      <c r="C62" s="42"/>
      <c r="D62" s="41"/>
      <c r="E62" s="42"/>
      <c r="F62" s="43"/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570</v>
      </c>
      <c r="D65" s="35" t="s">
        <v>110</v>
      </c>
      <c r="E65" s="36" t="s">
        <v>571</v>
      </c>
      <c r="F65" s="37" t="s">
        <v>13</v>
      </c>
      <c r="G65" s="67" t="s">
        <v>642</v>
      </c>
      <c r="H65" s="68" t="s">
        <v>643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676</v>
      </c>
      <c r="C66" s="42" t="s">
        <v>507</v>
      </c>
      <c r="D66" s="41" t="s">
        <v>110</v>
      </c>
      <c r="E66" s="42" t="s">
        <v>516</v>
      </c>
      <c r="F66" s="43" t="s">
        <v>13</v>
      </c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587</v>
      </c>
      <c r="D69" s="201" t="s">
        <v>396</v>
      </c>
      <c r="E69" s="76" t="s">
        <v>651</v>
      </c>
      <c r="F69" s="202" t="s">
        <v>13</v>
      </c>
      <c r="G69" s="67" t="s">
        <v>589</v>
      </c>
      <c r="H69" s="68" t="s">
        <v>590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591</v>
      </c>
      <c r="C70" s="42"/>
      <c r="D70" s="133"/>
      <c r="E70" s="42"/>
      <c r="F70" s="135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133"/>
      <c r="E71" s="42"/>
      <c r="F71" s="135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203"/>
      <c r="E72" s="45"/>
      <c r="F72" s="204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574</v>
      </c>
      <c r="D73" s="35" t="s">
        <v>15</v>
      </c>
      <c r="E73" s="36" t="s">
        <v>575</v>
      </c>
      <c r="F73" s="37" t="s">
        <v>13</v>
      </c>
      <c r="G73" s="67" t="s">
        <v>576</v>
      </c>
      <c r="H73" s="68" t="s">
        <v>577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578</v>
      </c>
      <c r="C74" s="42"/>
      <c r="D74" s="41"/>
      <c r="E74" s="42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332</v>
      </c>
      <c r="D77" s="201" t="s">
        <v>333</v>
      </c>
      <c r="E77" s="36" t="s">
        <v>334</v>
      </c>
      <c r="F77" s="202" t="s">
        <v>13</v>
      </c>
      <c r="G77" s="157" t="s">
        <v>547</v>
      </c>
      <c r="H77" s="47" t="s">
        <v>640</v>
      </c>
      <c r="I77" s="48" t="s">
        <v>217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337</v>
      </c>
      <c r="C78" s="42"/>
      <c r="D78" s="133"/>
      <c r="E78" s="134" t="s">
        <v>34</v>
      </c>
      <c r="F78" s="135"/>
      <c r="G78" s="157"/>
      <c r="H78" s="47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133"/>
      <c r="E79" s="42"/>
      <c r="F79" s="135"/>
      <c r="G79" s="157"/>
      <c r="H79" s="47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203"/>
      <c r="E80" s="45"/>
      <c r="F80" s="204"/>
      <c r="G80" s="157"/>
      <c r="H80" s="47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 t="s">
        <v>508</v>
      </c>
      <c r="D81" s="35" t="s">
        <v>358</v>
      </c>
      <c r="E81" s="36" t="s">
        <v>509</v>
      </c>
      <c r="F81" s="37" t="s">
        <v>13</v>
      </c>
      <c r="G81" s="205" t="s">
        <v>510</v>
      </c>
      <c r="H81" s="206" t="s">
        <v>511</v>
      </c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512</v>
      </c>
      <c r="C82" s="42" t="s">
        <v>513</v>
      </c>
      <c r="D82" s="41" t="s">
        <v>187</v>
      </c>
      <c r="E82" s="42" t="s">
        <v>514</v>
      </c>
      <c r="F82" s="43" t="s">
        <v>13</v>
      </c>
      <c r="G82" s="205"/>
      <c r="H82" s="206"/>
      <c r="I82" s="54"/>
      <c r="J82" s="69"/>
    </row>
    <row r="83" customFormat="false" ht="12.2" hidden="false" customHeight="true" outlineLevel="0" collapsed="false">
      <c r="A83" s="55"/>
      <c r="B83" s="41"/>
      <c r="C83" s="42" t="s">
        <v>515</v>
      </c>
      <c r="D83" s="41"/>
      <c r="E83" s="42"/>
      <c r="F83" s="43"/>
      <c r="G83" s="205"/>
      <c r="H83" s="206"/>
      <c r="I83" s="54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463</v>
      </c>
      <c r="D85" s="35" t="s">
        <v>178</v>
      </c>
      <c r="E85" s="36" t="s">
        <v>464</v>
      </c>
      <c r="F85" s="37" t="s">
        <v>13</v>
      </c>
      <c r="G85" s="67" t="s">
        <v>465</v>
      </c>
      <c r="H85" s="68" t="s">
        <v>466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467</v>
      </c>
      <c r="C86" s="42"/>
      <c r="D86" s="41"/>
      <c r="E86" s="42"/>
      <c r="F86" s="43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94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188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188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189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494</v>
      </c>
      <c r="D93" s="35" t="s">
        <v>48</v>
      </c>
      <c r="E93" s="36" t="s">
        <v>495</v>
      </c>
      <c r="F93" s="37" t="s">
        <v>13</v>
      </c>
      <c r="G93" s="67" t="s">
        <v>446</v>
      </c>
      <c r="H93" s="68" t="s">
        <v>137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496</v>
      </c>
      <c r="C94" s="42" t="s">
        <v>497</v>
      </c>
      <c r="D94" s="41" t="s">
        <v>333</v>
      </c>
      <c r="E94" s="42" t="s">
        <v>498</v>
      </c>
      <c r="F94" s="43" t="s">
        <v>13</v>
      </c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94" t="s">
        <v>11</v>
      </c>
      <c r="F97" s="52"/>
      <c r="G97" s="56"/>
      <c r="H97" s="57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188"/>
      <c r="F98" s="30"/>
      <c r="G98" s="56"/>
      <c r="H98" s="57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188"/>
      <c r="F99" s="30"/>
      <c r="G99" s="56"/>
      <c r="H99" s="57"/>
      <c r="I99" s="54"/>
      <c r="J99" s="28"/>
    </row>
    <row r="100" customFormat="false" ht="12.2" hidden="false" customHeight="true" outlineLevel="0" collapsed="false">
      <c r="A100" s="34"/>
      <c r="B100" s="62"/>
      <c r="C100" s="63"/>
      <c r="D100" s="30"/>
      <c r="E100" s="189"/>
      <c r="F100" s="30"/>
      <c r="G100" s="56"/>
      <c r="H100" s="57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388</v>
      </c>
      <c r="D101" s="35" t="s">
        <v>187</v>
      </c>
      <c r="E101" s="36" t="s">
        <v>389</v>
      </c>
      <c r="F101" s="37" t="s">
        <v>13</v>
      </c>
      <c r="G101" s="67" t="s">
        <v>390</v>
      </c>
      <c r="H101" s="68" t="s">
        <v>391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392</v>
      </c>
      <c r="C102" s="42" t="s">
        <v>393</v>
      </c>
      <c r="D102" s="41" t="s">
        <v>110</v>
      </c>
      <c r="E102" s="42" t="s">
        <v>394</v>
      </c>
      <c r="F102" s="43" t="s">
        <v>13</v>
      </c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42" t="s">
        <v>563</v>
      </c>
      <c r="D105" s="41" t="s">
        <v>328</v>
      </c>
      <c r="E105" s="42" t="s">
        <v>564</v>
      </c>
      <c r="F105" s="43" t="s">
        <v>13</v>
      </c>
      <c r="G105" s="67" t="s">
        <v>565</v>
      </c>
      <c r="H105" s="68" t="s">
        <v>566</v>
      </c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567</v>
      </c>
      <c r="C106" s="42" t="s">
        <v>568</v>
      </c>
      <c r="D106" s="41" t="s">
        <v>48</v>
      </c>
      <c r="E106" s="42" t="s">
        <v>569</v>
      </c>
      <c r="F106" s="43" t="s">
        <v>13</v>
      </c>
      <c r="G106" s="67"/>
      <c r="H106" s="68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0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49" t="s">
        <v>652</v>
      </c>
      <c r="D109" s="207" t="s">
        <v>396</v>
      </c>
      <c r="E109" s="49" t="s">
        <v>653</v>
      </c>
      <c r="F109" s="210" t="s">
        <v>13</v>
      </c>
      <c r="G109" s="157" t="s">
        <v>654</v>
      </c>
      <c r="H109" s="47" t="s">
        <v>643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556</v>
      </c>
      <c r="C110" s="42"/>
      <c r="D110" s="133"/>
      <c r="E110" s="134" t="s">
        <v>34</v>
      </c>
      <c r="F110" s="135"/>
      <c r="G110" s="157"/>
      <c r="H110" s="47"/>
      <c r="I110" s="40"/>
      <c r="J110" s="28"/>
    </row>
    <row r="111" customFormat="false" ht="12.2" hidden="false" customHeight="true" outlineLevel="0" collapsed="false">
      <c r="A111" s="34"/>
      <c r="B111" s="41"/>
      <c r="C111" s="63"/>
      <c r="D111" s="208"/>
      <c r="E111" s="142"/>
      <c r="F111" s="208"/>
      <c r="G111" s="157"/>
      <c r="H111" s="47"/>
      <c r="I111" s="40"/>
      <c r="J111" s="28"/>
    </row>
    <row r="112" customFormat="false" ht="12.2" hidden="false" customHeight="true" outlineLevel="0" collapsed="false">
      <c r="A112" s="34"/>
      <c r="B112" s="44"/>
      <c r="C112" s="63"/>
      <c r="D112" s="208"/>
      <c r="E112" s="142"/>
      <c r="F112" s="208"/>
      <c r="G112" s="157"/>
      <c r="H112" s="47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483</v>
      </c>
      <c r="D113" s="35" t="s">
        <v>110</v>
      </c>
      <c r="E113" s="36" t="s">
        <v>484</v>
      </c>
      <c r="F113" s="37" t="s">
        <v>13</v>
      </c>
      <c r="G113" s="67" t="s">
        <v>485</v>
      </c>
      <c r="H113" s="68" t="s">
        <v>486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325</v>
      </c>
      <c r="C114" s="42"/>
      <c r="D114" s="41"/>
      <c r="E114" s="42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456</v>
      </c>
      <c r="D117" s="35" t="s">
        <v>358</v>
      </c>
      <c r="E117" s="36" t="s">
        <v>457</v>
      </c>
      <c r="F117" s="37" t="s">
        <v>13</v>
      </c>
      <c r="G117" s="67" t="s">
        <v>458</v>
      </c>
      <c r="H117" s="68" t="s">
        <v>459</v>
      </c>
      <c r="I117" s="40" t="s">
        <v>91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460</v>
      </c>
      <c r="C118" s="42"/>
      <c r="D118" s="41"/>
      <c r="E118" s="42"/>
      <c r="F118" s="43" t="s">
        <v>13</v>
      </c>
      <c r="G118" s="67"/>
      <c r="H118" s="68"/>
      <c r="I118" s="40"/>
      <c r="J118" s="28"/>
    </row>
    <row r="119" customFormat="false" ht="12.2" hidden="false" customHeight="true" outlineLevel="0" collapsed="false">
      <c r="A119" s="34"/>
      <c r="B119" s="41"/>
      <c r="C119" s="42" t="s">
        <v>461</v>
      </c>
      <c r="D119" s="41" t="s">
        <v>178</v>
      </c>
      <c r="E119" s="42" t="s">
        <v>462</v>
      </c>
      <c r="F119" s="43"/>
      <c r="G119" s="67"/>
      <c r="H119" s="68"/>
      <c r="I119" s="40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0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94" t="s">
        <v>11</v>
      </c>
      <c r="F121" s="52"/>
      <c r="G121" s="56"/>
      <c r="H121" s="71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188"/>
      <c r="F122" s="30"/>
      <c r="G122" s="56"/>
      <c r="H122" s="71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188"/>
      <c r="F123" s="30"/>
      <c r="G123" s="56"/>
      <c r="H123" s="71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188"/>
      <c r="F124" s="30"/>
      <c r="G124" s="56"/>
      <c r="H124" s="71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415</v>
      </c>
      <c r="D125" s="35" t="s">
        <v>48</v>
      </c>
      <c r="E125" s="36" t="s">
        <v>416</v>
      </c>
      <c r="F125" s="37" t="s">
        <v>13</v>
      </c>
      <c r="G125" s="67" t="s">
        <v>204</v>
      </c>
      <c r="H125" s="68" t="s">
        <v>417</v>
      </c>
      <c r="I125" s="48" t="s">
        <v>41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418</v>
      </c>
      <c r="C126" s="42" t="s">
        <v>419</v>
      </c>
      <c r="D126" s="41" t="s">
        <v>178</v>
      </c>
      <c r="E126" s="42" t="s">
        <v>420</v>
      </c>
      <c r="F126" s="43" t="s">
        <v>13</v>
      </c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94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188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188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189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66</v>
      </c>
      <c r="C133" s="36" t="s">
        <v>519</v>
      </c>
      <c r="D133" s="35"/>
      <c r="E133" s="36" t="s">
        <v>520</v>
      </c>
      <c r="F133" s="37" t="s">
        <v>13</v>
      </c>
      <c r="G133" s="72" t="s">
        <v>521</v>
      </c>
      <c r="H133" s="47" t="s">
        <v>522</v>
      </c>
      <c r="I133" s="158" t="s">
        <v>228</v>
      </c>
      <c r="J133" s="28" t="str">
        <f aca="false">IF($B$133="SPER","REST", IF($B$133="SPEX","EX",""))</f>
        <v>EX</v>
      </c>
    </row>
    <row r="134" customFormat="false" ht="12.2" hidden="false" customHeight="true" outlineLevel="0" collapsed="false">
      <c r="A134" s="34"/>
      <c r="B134" s="41" t="s">
        <v>345</v>
      </c>
      <c r="C134" s="42"/>
      <c r="D134" s="41"/>
      <c r="E134" s="42"/>
      <c r="F134" s="43"/>
      <c r="G134" s="72"/>
      <c r="H134" s="47"/>
      <c r="I134" s="158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158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158"/>
      <c r="J136" s="28"/>
    </row>
    <row r="137" customFormat="false" ht="12.2" hidden="false" customHeight="true" outlineLevel="0" collapsed="false">
      <c r="A137" s="34" t="n">
        <v>34</v>
      </c>
      <c r="B137" s="35" t="s">
        <v>21</v>
      </c>
      <c r="C137" s="36"/>
      <c r="D137" s="35"/>
      <c r="E137" s="138" t="s">
        <v>339</v>
      </c>
      <c r="F137" s="37"/>
      <c r="G137" s="67" t="s">
        <v>446</v>
      </c>
      <c r="H137" s="68" t="s">
        <v>523</v>
      </c>
      <c r="I137" s="156" t="s">
        <v>284</v>
      </c>
      <c r="J137" s="28"/>
    </row>
    <row r="138" customFormat="false" ht="12.2" hidden="false" customHeight="true" outlineLevel="0" collapsed="false">
      <c r="A138" s="34"/>
      <c r="B138" s="41" t="s">
        <v>185</v>
      </c>
      <c r="C138" s="42"/>
      <c r="D138" s="41"/>
      <c r="E138" s="42"/>
      <c r="F138" s="43"/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270</v>
      </c>
      <c r="D141" s="35" t="s">
        <v>15</v>
      </c>
      <c r="E141" s="36" t="s">
        <v>677</v>
      </c>
      <c r="F141" s="37" t="s">
        <v>13</v>
      </c>
      <c r="G141" s="67" t="s">
        <v>272</v>
      </c>
      <c r="H141" s="68" t="s">
        <v>527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528</v>
      </c>
      <c r="C142" s="42"/>
      <c r="D142" s="41"/>
      <c r="E142" s="42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487</v>
      </c>
      <c r="D145" s="35" t="s">
        <v>488</v>
      </c>
      <c r="E145" s="36" t="s">
        <v>489</v>
      </c>
      <c r="F145" s="37" t="s">
        <v>13</v>
      </c>
      <c r="G145" s="67" t="s">
        <v>490</v>
      </c>
      <c r="H145" s="68" t="s">
        <v>491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492</v>
      </c>
      <c r="C146" s="42" t="s">
        <v>493</v>
      </c>
      <c r="D146" s="41"/>
      <c r="E146" s="42"/>
      <c r="F146" s="43"/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549</v>
      </c>
      <c r="D149" s="35" t="s">
        <v>110</v>
      </c>
      <c r="E149" s="36" t="s">
        <v>550</v>
      </c>
      <c r="F149" s="37" t="s">
        <v>13</v>
      </c>
      <c r="G149" s="67" t="s">
        <v>551</v>
      </c>
      <c r="H149" s="68" t="s">
        <v>417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552</v>
      </c>
      <c r="C150" s="42" t="s">
        <v>553</v>
      </c>
      <c r="D150" s="41" t="s">
        <v>110</v>
      </c>
      <c r="E150" s="42" t="s">
        <v>554</v>
      </c>
      <c r="F150" s="43" t="s">
        <v>13</v>
      </c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94" t="s">
        <v>309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188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188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189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94" t="s">
        <v>309</v>
      </c>
      <c r="F157" s="52"/>
      <c r="G157" s="38"/>
      <c r="H157" s="53"/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188"/>
      <c r="F158" s="30"/>
      <c r="G158" s="38"/>
      <c r="H158" s="53"/>
      <c r="I158" s="40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188"/>
      <c r="F159" s="30"/>
      <c r="G159" s="38"/>
      <c r="H159" s="53"/>
      <c r="I159" s="40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189"/>
      <c r="F160" s="33"/>
      <c r="G160" s="38"/>
      <c r="H160" s="53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 t="s">
        <v>537</v>
      </c>
      <c r="D161" s="35" t="s">
        <v>538</v>
      </c>
      <c r="E161" s="36" t="s">
        <v>539</v>
      </c>
      <c r="F161" s="37" t="s">
        <v>172</v>
      </c>
      <c r="G161" s="205" t="s">
        <v>540</v>
      </c>
      <c r="H161" s="206" t="s">
        <v>541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542</v>
      </c>
      <c r="C162" s="42"/>
      <c r="D162" s="41"/>
      <c r="E162" s="42" t="s">
        <v>543</v>
      </c>
      <c r="F162" s="43" t="s">
        <v>13</v>
      </c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342</v>
      </c>
      <c r="D165" s="35"/>
      <c r="E165" s="36"/>
      <c r="F165" s="37"/>
      <c r="G165" s="67" t="s">
        <v>343</v>
      </c>
      <c r="H165" s="68" t="s">
        <v>344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345</v>
      </c>
      <c r="C166" s="42" t="s">
        <v>346</v>
      </c>
      <c r="D166" s="41" t="s">
        <v>328</v>
      </c>
      <c r="E166" s="42" t="s">
        <v>347</v>
      </c>
      <c r="F166" s="43" t="s">
        <v>13</v>
      </c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 t="s">
        <v>348</v>
      </c>
      <c r="D167" s="41" t="s">
        <v>48</v>
      </c>
      <c r="E167" s="42" t="s">
        <v>349</v>
      </c>
      <c r="F167" s="43" t="s">
        <v>13</v>
      </c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366</v>
      </c>
      <c r="D169" s="35" t="s">
        <v>48</v>
      </c>
      <c r="E169" s="36" t="s">
        <v>367</v>
      </c>
      <c r="F169" s="37" t="s">
        <v>13</v>
      </c>
      <c r="G169" s="67" t="s">
        <v>368</v>
      </c>
      <c r="H169" s="68" t="s">
        <v>369</v>
      </c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370</v>
      </c>
      <c r="C170" s="42" t="s">
        <v>371</v>
      </c>
      <c r="D170" s="41" t="s">
        <v>110</v>
      </c>
      <c r="E170" s="42" t="s">
        <v>372</v>
      </c>
      <c r="F170" s="43" t="s">
        <v>13</v>
      </c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595</v>
      </c>
      <c r="D173" s="35" t="s">
        <v>328</v>
      </c>
      <c r="E173" s="36" t="s">
        <v>596</v>
      </c>
      <c r="F173" s="37" t="s">
        <v>13</v>
      </c>
      <c r="G173" s="67" t="s">
        <v>597</v>
      </c>
      <c r="H173" s="68" t="s">
        <v>598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599</v>
      </c>
      <c r="C174" s="42" t="s">
        <v>600</v>
      </c>
      <c r="D174" s="41" t="s">
        <v>178</v>
      </c>
      <c r="E174" s="42" t="s">
        <v>601</v>
      </c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468</v>
      </c>
      <c r="D177" s="35" t="s">
        <v>678</v>
      </c>
      <c r="E177" s="36" t="s">
        <v>679</v>
      </c>
      <c r="F177" s="37" t="s">
        <v>13</v>
      </c>
      <c r="G177" s="72" t="s">
        <v>470</v>
      </c>
      <c r="H177" s="47" t="s">
        <v>680</v>
      </c>
      <c r="I177" s="154" t="s">
        <v>218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472</v>
      </c>
      <c r="C178" s="42"/>
      <c r="D178" s="41"/>
      <c r="E178" s="42"/>
      <c r="F178" s="43"/>
      <c r="G178" s="72"/>
      <c r="H178" s="47"/>
      <c r="I178" s="1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72"/>
      <c r="H179" s="47"/>
      <c r="I179" s="1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72"/>
      <c r="H180" s="47"/>
      <c r="I180" s="1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94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188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188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189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/>
      <c r="D185" s="35"/>
      <c r="E185" s="138" t="s">
        <v>339</v>
      </c>
      <c r="F185" s="37"/>
      <c r="G185" s="67" t="s">
        <v>79</v>
      </c>
      <c r="H185" s="68" t="s">
        <v>375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536</v>
      </c>
      <c r="C186" s="42"/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94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188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188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189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66</v>
      </c>
      <c r="C193" s="36" t="s">
        <v>264</v>
      </c>
      <c r="D193" s="35"/>
      <c r="E193" s="36"/>
      <c r="F193" s="37"/>
      <c r="G193" s="67" t="s">
        <v>323</v>
      </c>
      <c r="H193" s="68" t="s">
        <v>324</v>
      </c>
      <c r="I193" s="40" t="s">
        <v>156</v>
      </c>
      <c r="J193" s="28" t="str">
        <f aca="false">IF($B$193="SPER","REST", IF($B$193="SPEX","EX",""))</f>
        <v>EX</v>
      </c>
    </row>
    <row r="194" customFormat="false" ht="12.2" hidden="false" customHeight="true" outlineLevel="0" collapsed="false">
      <c r="A194" s="34"/>
      <c r="B194" s="41" t="s">
        <v>325</v>
      </c>
      <c r="C194" s="42" t="s">
        <v>267</v>
      </c>
      <c r="D194" s="41"/>
      <c r="E194" s="42" t="s">
        <v>326</v>
      </c>
      <c r="F194" s="43" t="s">
        <v>13</v>
      </c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21</v>
      </c>
      <c r="C197" s="36" t="s">
        <v>231</v>
      </c>
      <c r="D197" s="140" t="s">
        <v>110</v>
      </c>
      <c r="E197" s="198" t="s">
        <v>681</v>
      </c>
      <c r="F197" s="37"/>
      <c r="G197" s="72" t="s">
        <v>615</v>
      </c>
      <c r="H197" s="47" t="s">
        <v>616</v>
      </c>
      <c r="I197" s="158" t="s">
        <v>288</v>
      </c>
      <c r="J197" s="28"/>
    </row>
    <row r="198" customFormat="false" ht="12.2" hidden="false" customHeight="true" outlineLevel="0" collapsed="false">
      <c r="A198" s="34"/>
      <c r="B198" s="41" t="s">
        <v>621</v>
      </c>
      <c r="C198" s="42"/>
      <c r="D198" s="41"/>
      <c r="E198" s="42"/>
      <c r="F198" s="43"/>
      <c r="G198" s="72"/>
      <c r="H198" s="47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72"/>
      <c r="H199" s="47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2"/>
      <c r="H200" s="47"/>
      <c r="I200" s="158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357</v>
      </c>
      <c r="D201" s="35" t="s">
        <v>358</v>
      </c>
      <c r="E201" s="36" t="s">
        <v>359</v>
      </c>
      <c r="F201" s="37" t="s">
        <v>13</v>
      </c>
      <c r="G201" s="205" t="s">
        <v>360</v>
      </c>
      <c r="H201" s="206" t="s">
        <v>361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362</v>
      </c>
      <c r="C202" s="42" t="s">
        <v>363</v>
      </c>
      <c r="D202" s="41" t="s">
        <v>48</v>
      </c>
      <c r="E202" s="42" t="s">
        <v>364</v>
      </c>
      <c r="F202" s="43" t="s">
        <v>13</v>
      </c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 t="s">
        <v>365</v>
      </c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450</v>
      </c>
      <c r="D205" s="35" t="s">
        <v>178</v>
      </c>
      <c r="E205" s="36" t="s">
        <v>451</v>
      </c>
      <c r="F205" s="37" t="s">
        <v>172</v>
      </c>
      <c r="G205" s="67" t="s">
        <v>452</v>
      </c>
      <c r="H205" s="68" t="s">
        <v>453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454</v>
      </c>
      <c r="C206" s="42"/>
      <c r="D206" s="41"/>
      <c r="E206" s="42" t="s">
        <v>455</v>
      </c>
      <c r="F206" s="43" t="s">
        <v>13</v>
      </c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94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188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188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189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529</v>
      </c>
      <c r="D213" s="35"/>
      <c r="E213" s="36"/>
      <c r="F213" s="37"/>
      <c r="G213" s="67" t="s">
        <v>530</v>
      </c>
      <c r="H213" s="68" t="s">
        <v>531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532</v>
      </c>
      <c r="C214" s="42" t="s">
        <v>533</v>
      </c>
      <c r="D214" s="41" t="s">
        <v>187</v>
      </c>
      <c r="E214" s="42" t="s">
        <v>534</v>
      </c>
      <c r="F214" s="43" t="s">
        <v>13</v>
      </c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 t="s">
        <v>535</v>
      </c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579</v>
      </c>
      <c r="D217" s="35" t="s">
        <v>580</v>
      </c>
      <c r="E217" s="36" t="s">
        <v>581</v>
      </c>
      <c r="F217" s="37" t="s">
        <v>13</v>
      </c>
      <c r="G217" s="67" t="s">
        <v>582</v>
      </c>
      <c r="H217" s="68" t="s">
        <v>583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584</v>
      </c>
      <c r="C218" s="42" t="s">
        <v>585</v>
      </c>
      <c r="D218" s="41" t="s">
        <v>110</v>
      </c>
      <c r="E218" s="42" t="s">
        <v>586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503</v>
      </c>
      <c r="D221" s="35" t="s">
        <v>110</v>
      </c>
      <c r="E221" s="36" t="s">
        <v>504</v>
      </c>
      <c r="F221" s="37" t="s">
        <v>13</v>
      </c>
      <c r="G221" s="67" t="s">
        <v>505</v>
      </c>
      <c r="H221" s="68" t="s">
        <v>668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682</v>
      </c>
      <c r="C222" s="42" t="s">
        <v>670</v>
      </c>
      <c r="D222" s="41" t="s">
        <v>187</v>
      </c>
      <c r="E222" s="42" t="s">
        <v>671</v>
      </c>
      <c r="F222" s="43" t="s">
        <v>13</v>
      </c>
      <c r="G222" s="67"/>
      <c r="H222" s="68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0"/>
      <c r="J224" s="28"/>
    </row>
    <row r="225" customFormat="false" ht="12.2" hidden="false" customHeight="true" outlineLevel="0" collapsed="false">
      <c r="A225" s="34" t="n">
        <v>56</v>
      </c>
      <c r="B225" s="62"/>
      <c r="C225" s="63"/>
      <c r="D225" s="30"/>
      <c r="E225" s="94" t="s">
        <v>11</v>
      </c>
      <c r="F225" s="30"/>
      <c r="G225" s="152"/>
      <c r="H225" s="153"/>
      <c r="I225" s="214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188"/>
      <c r="F226" s="30"/>
      <c r="G226" s="152"/>
      <c r="H226" s="153"/>
      <c r="I226" s="214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188"/>
      <c r="F227" s="30"/>
      <c r="G227" s="152"/>
      <c r="H227" s="153"/>
      <c r="I227" s="214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189"/>
      <c r="F228" s="33"/>
      <c r="G228" s="152"/>
      <c r="H228" s="153"/>
      <c r="I228" s="214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42" t="s">
        <v>683</v>
      </c>
      <c r="D229" s="41"/>
      <c r="E229" s="42"/>
      <c r="F229" s="37" t="s">
        <v>396</v>
      </c>
      <c r="G229" s="67" t="s">
        <v>354</v>
      </c>
      <c r="H229" s="68" t="s">
        <v>355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356</v>
      </c>
      <c r="C230" s="49" t="s">
        <v>352</v>
      </c>
      <c r="D230" s="207" t="s">
        <v>48</v>
      </c>
      <c r="E230" s="185" t="s">
        <v>641</v>
      </c>
      <c r="F230" s="208" t="s">
        <v>13</v>
      </c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63"/>
      <c r="D231" s="209"/>
      <c r="E231" s="134" t="s">
        <v>34</v>
      </c>
      <c r="F231" s="208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94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188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188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189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94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188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188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189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94" t="s">
        <v>11</v>
      </c>
      <c r="F241" s="52"/>
      <c r="G241" s="56"/>
      <c r="H241" s="71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188"/>
      <c r="F242" s="30"/>
      <c r="G242" s="56"/>
      <c r="H242" s="71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188"/>
      <c r="F243" s="30"/>
      <c r="G243" s="56"/>
      <c r="H243" s="71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188"/>
      <c r="F244" s="30"/>
      <c r="G244" s="56"/>
      <c r="H244" s="71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401</v>
      </c>
      <c r="D245" s="35" t="s">
        <v>178</v>
      </c>
      <c r="E245" s="36" t="s">
        <v>402</v>
      </c>
      <c r="F245" s="37" t="s">
        <v>13</v>
      </c>
      <c r="G245" s="67" t="s">
        <v>403</v>
      </c>
      <c r="H245" s="68" t="s">
        <v>404</v>
      </c>
      <c r="I245" s="92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405</v>
      </c>
      <c r="C246" s="42" t="s">
        <v>406</v>
      </c>
      <c r="D246" s="41" t="s">
        <v>48</v>
      </c>
      <c r="E246" s="42" t="s">
        <v>407</v>
      </c>
      <c r="F246" s="43" t="s">
        <v>13</v>
      </c>
      <c r="G246" s="67"/>
      <c r="H246" s="68"/>
      <c r="I246" s="92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92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92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94" t="s">
        <v>11</v>
      </c>
      <c r="F249" s="52"/>
      <c r="G249" s="38"/>
      <c r="H249" s="53"/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188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188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189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66</v>
      </c>
      <c r="C253" s="36"/>
      <c r="D253" s="35"/>
      <c r="E253" s="138" t="s">
        <v>339</v>
      </c>
      <c r="F253" s="37"/>
      <c r="G253" s="67" t="s">
        <v>380</v>
      </c>
      <c r="H253" s="68" t="s">
        <v>381</v>
      </c>
      <c r="I253" s="40" t="s">
        <v>206</v>
      </c>
      <c r="J253" s="28"/>
    </row>
    <row r="254" customFormat="false" ht="12.2" hidden="false" customHeight="true" outlineLevel="0" collapsed="false">
      <c r="A254" s="34"/>
      <c r="B254" s="41" t="s">
        <v>382</v>
      </c>
      <c r="C254" s="42"/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21</v>
      </c>
      <c r="C257" s="36"/>
      <c r="D257" s="35"/>
      <c r="E257" s="138" t="s">
        <v>339</v>
      </c>
      <c r="F257" s="37"/>
      <c r="G257" s="67" t="s">
        <v>350</v>
      </c>
      <c r="H257" s="68" t="s">
        <v>351</v>
      </c>
      <c r="I257" s="54" t="s">
        <v>211</v>
      </c>
      <c r="J257" s="28"/>
    </row>
    <row r="258" customFormat="false" ht="12.2" hidden="false" customHeight="true" outlineLevel="0" collapsed="false">
      <c r="A258" s="34"/>
      <c r="B258" s="41" t="s">
        <v>275</v>
      </c>
      <c r="C258" s="42"/>
      <c r="D258" s="41"/>
      <c r="E258" s="42"/>
      <c r="F258" s="43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94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188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188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189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373</v>
      </c>
      <c r="D265" s="35" t="s">
        <v>333</v>
      </c>
      <c r="E265" s="36" t="s">
        <v>374</v>
      </c>
      <c r="F265" s="37" t="s">
        <v>13</v>
      </c>
      <c r="G265" s="67" t="s">
        <v>375</v>
      </c>
      <c r="H265" s="68" t="s">
        <v>160</v>
      </c>
      <c r="I265" s="48" t="s">
        <v>71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684</v>
      </c>
      <c r="C266" s="42" t="s">
        <v>378</v>
      </c>
      <c r="D266" s="41" t="s">
        <v>110</v>
      </c>
      <c r="E266" s="42" t="s">
        <v>685</v>
      </c>
      <c r="F266" s="43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444</v>
      </c>
      <c r="D269" s="35" t="s">
        <v>15</v>
      </c>
      <c r="E269" s="36" t="s">
        <v>445</v>
      </c>
      <c r="F269" s="37" t="s">
        <v>13</v>
      </c>
      <c r="G269" s="67" t="s">
        <v>446</v>
      </c>
      <c r="H269" s="68" t="s">
        <v>361</v>
      </c>
      <c r="I269" s="48" t="s">
        <v>161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447</v>
      </c>
      <c r="C270" s="42" t="s">
        <v>365</v>
      </c>
      <c r="D270" s="41"/>
      <c r="E270" s="42"/>
      <c r="F270" s="43"/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94" t="s">
        <v>11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188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188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189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408</v>
      </c>
      <c r="D277" s="35" t="s">
        <v>48</v>
      </c>
      <c r="E277" s="36" t="s">
        <v>409</v>
      </c>
      <c r="F277" s="37" t="s">
        <v>13</v>
      </c>
      <c r="G277" s="67" t="s">
        <v>410</v>
      </c>
      <c r="H277" s="68" t="s">
        <v>192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411</v>
      </c>
      <c r="C278" s="42" t="s">
        <v>412</v>
      </c>
      <c r="D278" s="41"/>
      <c r="E278" s="42"/>
      <c r="F278" s="43"/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 t="s">
        <v>686</v>
      </c>
      <c r="D279" s="41"/>
      <c r="E279" s="42"/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 t="s">
        <v>413</v>
      </c>
      <c r="D280" s="44" t="s">
        <v>358</v>
      </c>
      <c r="E280" s="45" t="s">
        <v>414</v>
      </c>
      <c r="F280" s="46" t="s">
        <v>13</v>
      </c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66</v>
      </c>
      <c r="C281" s="36"/>
      <c r="D281" s="35"/>
      <c r="E281" s="191" t="s">
        <v>655</v>
      </c>
      <c r="F281" s="37"/>
      <c r="G281" s="72"/>
      <c r="H281" s="47"/>
      <c r="I281" s="54" t="s">
        <v>228</v>
      </c>
      <c r="J281" s="69"/>
    </row>
    <row r="282" customFormat="false" ht="12.2" hidden="false" customHeight="true" outlineLevel="0" collapsed="false">
      <c r="A282" s="55"/>
      <c r="B282" s="41" t="s">
        <v>431</v>
      </c>
      <c r="C282" s="42"/>
      <c r="D282" s="41"/>
      <c r="E282" s="42"/>
      <c r="F282" s="43"/>
      <c r="G282" s="72"/>
      <c r="H282" s="47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72"/>
      <c r="H283" s="47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72"/>
      <c r="H284" s="47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617</v>
      </c>
      <c r="D285" s="35" t="s">
        <v>48</v>
      </c>
      <c r="E285" s="36" t="s">
        <v>618</v>
      </c>
      <c r="F285" s="37" t="s">
        <v>13</v>
      </c>
      <c r="G285" s="67" t="s">
        <v>619</v>
      </c>
      <c r="H285" s="68" t="s">
        <v>645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621</v>
      </c>
      <c r="C286" s="42" t="s">
        <v>622</v>
      </c>
      <c r="D286" s="41" t="s">
        <v>333</v>
      </c>
      <c r="E286" s="42" t="s">
        <v>623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21</v>
      </c>
      <c r="C289" s="36"/>
      <c r="D289" s="35"/>
      <c r="E289" s="138" t="s">
        <v>339</v>
      </c>
      <c r="F289" s="37"/>
      <c r="G289" s="67" t="s">
        <v>426</v>
      </c>
      <c r="H289" s="68" t="s">
        <v>427</v>
      </c>
      <c r="I289" s="40" t="s">
        <v>230</v>
      </c>
      <c r="J289" s="28"/>
    </row>
    <row r="290" customFormat="false" ht="12.2" hidden="false" customHeight="true" outlineLevel="0" collapsed="false">
      <c r="A290" s="34"/>
      <c r="B290" s="41" t="s">
        <v>162</v>
      </c>
      <c r="C290" s="42"/>
      <c r="D290" s="41"/>
      <c r="E290" s="42"/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13</v>
      </c>
      <c r="C293" s="36"/>
      <c r="D293" s="35"/>
      <c r="E293" s="191" t="s">
        <v>662</v>
      </c>
      <c r="F293" s="37"/>
      <c r="G293" s="67"/>
      <c r="H293" s="47"/>
      <c r="I293" s="48" t="s">
        <v>218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 t="s">
        <v>502</v>
      </c>
      <c r="C294" s="42"/>
      <c r="D294" s="41"/>
      <c r="E294" s="42"/>
      <c r="F294" s="43"/>
      <c r="G294" s="67"/>
      <c r="H294" s="47"/>
      <c r="I294" s="48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47"/>
      <c r="I295" s="48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47"/>
      <c r="I296" s="48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346</v>
      </c>
      <c r="D297" s="35" t="s">
        <v>328</v>
      </c>
      <c r="E297" s="36" t="s">
        <v>383</v>
      </c>
      <c r="F297" s="37" t="s">
        <v>13</v>
      </c>
      <c r="G297" s="67" t="s">
        <v>384</v>
      </c>
      <c r="H297" s="68" t="s">
        <v>385</v>
      </c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382</v>
      </c>
      <c r="C298" s="42" t="s">
        <v>386</v>
      </c>
      <c r="D298" s="41" t="s">
        <v>15</v>
      </c>
      <c r="E298" s="42" t="s">
        <v>387</v>
      </c>
      <c r="F298" s="43" t="s">
        <v>13</v>
      </c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 t="s">
        <v>477</v>
      </c>
      <c r="D301" s="35" t="s">
        <v>328</v>
      </c>
      <c r="E301" s="36" t="s">
        <v>478</v>
      </c>
      <c r="F301" s="37" t="s">
        <v>13</v>
      </c>
      <c r="G301" s="67" t="s">
        <v>479</v>
      </c>
      <c r="H301" s="68" t="s">
        <v>277</v>
      </c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480</v>
      </c>
      <c r="C302" s="42" t="s">
        <v>481</v>
      </c>
      <c r="D302" s="41" t="s">
        <v>333</v>
      </c>
      <c r="E302" s="42" t="s">
        <v>482</v>
      </c>
      <c r="F302" s="43" t="s">
        <v>13</v>
      </c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94" t="s">
        <v>11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88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88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89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94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188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188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189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137" t="s">
        <v>338</v>
      </c>
      <c r="C313" s="36"/>
      <c r="D313" s="35"/>
      <c r="E313" s="138" t="s">
        <v>339</v>
      </c>
      <c r="F313" s="37"/>
      <c r="G313" s="67" t="s">
        <v>647</v>
      </c>
      <c r="H313" s="68" t="s">
        <v>648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/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36" t="s">
        <v>524</v>
      </c>
      <c r="D317" s="35" t="s">
        <v>678</v>
      </c>
      <c r="E317" s="36" t="s">
        <v>687</v>
      </c>
      <c r="F317" s="37" t="s">
        <v>13</v>
      </c>
      <c r="G317" s="67" t="s">
        <v>470</v>
      </c>
      <c r="H317" s="68" t="s">
        <v>680</v>
      </c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526</v>
      </c>
      <c r="C318" s="42"/>
      <c r="D318" s="41"/>
      <c r="E318" s="42"/>
      <c r="F318" s="43"/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66</v>
      </c>
      <c r="C321" s="42" t="s">
        <v>603</v>
      </c>
      <c r="D321" s="35"/>
      <c r="E321" s="138" t="s">
        <v>339</v>
      </c>
      <c r="F321" s="37"/>
      <c r="G321" s="205" t="s">
        <v>604</v>
      </c>
      <c r="H321" s="206" t="s">
        <v>605</v>
      </c>
      <c r="I321" s="54" t="s">
        <v>261</v>
      </c>
      <c r="J321" s="69"/>
    </row>
    <row r="322" customFormat="false" ht="12.2" hidden="false" customHeight="true" outlineLevel="0" collapsed="false">
      <c r="A322" s="55"/>
      <c r="B322" s="41" t="s">
        <v>439</v>
      </c>
      <c r="C322" s="42"/>
      <c r="D322" s="41"/>
      <c r="E322" s="42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66</v>
      </c>
      <c r="C325" s="36"/>
      <c r="D325" s="35"/>
      <c r="E325" s="36"/>
      <c r="F325" s="37"/>
      <c r="G325" s="67" t="s">
        <v>323</v>
      </c>
      <c r="H325" s="68" t="s">
        <v>324</v>
      </c>
      <c r="I325" s="158" t="s">
        <v>473</v>
      </c>
      <c r="J325" s="61"/>
    </row>
    <row r="326" customFormat="false" ht="12.2" hidden="false" customHeight="true" outlineLevel="0" collapsed="false">
      <c r="A326" s="34"/>
      <c r="B326" s="41" t="s">
        <v>370</v>
      </c>
      <c r="C326" s="42"/>
      <c r="D326" s="41"/>
      <c r="E326" s="42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137" t="s">
        <v>338</v>
      </c>
      <c r="C329" s="36"/>
      <c r="D329" s="35"/>
      <c r="E329" s="138" t="s">
        <v>339</v>
      </c>
      <c r="F329" s="37"/>
      <c r="G329" s="67" t="s">
        <v>340</v>
      </c>
      <c r="H329" s="68" t="s">
        <v>341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41"/>
      <c r="C330" s="42"/>
      <c r="D330" s="41"/>
      <c r="E330" s="42"/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73"/>
      <c r="C333" s="66"/>
      <c r="D333" s="52"/>
      <c r="E333" s="94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188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188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189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137" t="s">
        <v>338</v>
      </c>
      <c r="C337" s="76" t="s">
        <v>688</v>
      </c>
      <c r="D337" s="35"/>
      <c r="E337" s="138" t="s">
        <v>339</v>
      </c>
      <c r="F337" s="37"/>
      <c r="G337" s="67" t="s">
        <v>602</v>
      </c>
      <c r="H337" s="68" t="s">
        <v>453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/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31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73"/>
      <c r="C341" s="66"/>
      <c r="D341" s="52"/>
      <c r="E341" s="94" t="s">
        <v>11</v>
      </c>
      <c r="F341" s="52"/>
      <c r="G341" s="38"/>
      <c r="H341" s="53"/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88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88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89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55"/>
      <c r="B345" s="62"/>
      <c r="C345" s="63"/>
      <c r="D345" s="30"/>
      <c r="E345" s="117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165" t="s">
        <v>606</v>
      </c>
      <c r="H349" s="166" t="s">
        <v>607</v>
      </c>
      <c r="I349" s="167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165"/>
      <c r="H350" s="16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16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16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608</v>
      </c>
      <c r="H353" s="68" t="s">
        <v>609</v>
      </c>
      <c r="I353" s="104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68"/>
      <c r="I354" s="104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68"/>
      <c r="I355" s="104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68"/>
      <c r="I356" s="104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76" t="s">
        <v>499</v>
      </c>
      <c r="D357" s="140" t="s">
        <v>15</v>
      </c>
      <c r="E357" s="198" t="s">
        <v>469</v>
      </c>
      <c r="F357" s="77" t="s">
        <v>13</v>
      </c>
      <c r="G357" s="67" t="s">
        <v>141</v>
      </c>
      <c r="H357" s="68" t="s">
        <v>610</v>
      </c>
      <c r="I357" s="103" t="s">
        <v>52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67"/>
      <c r="H358" s="68"/>
      <c r="I358" s="103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67"/>
      <c r="H359" s="68"/>
      <c r="I359" s="103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67"/>
      <c r="H360" s="68"/>
      <c r="I360" s="103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38" t="s">
        <v>339</v>
      </c>
      <c r="F361" s="37"/>
      <c r="G361" s="67" t="s">
        <v>611</v>
      </c>
      <c r="H361" s="68" t="s">
        <v>612</v>
      </c>
      <c r="I361" s="168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67"/>
      <c r="H362" s="68"/>
      <c r="I362" s="168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67"/>
      <c r="H363" s="68"/>
      <c r="I363" s="168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67"/>
      <c r="H364" s="68"/>
      <c r="I364" s="168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91" t="s">
        <v>650</v>
      </c>
      <c r="F365" s="37"/>
      <c r="G365" s="67"/>
      <c r="H365" s="68"/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67"/>
      <c r="H366" s="68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67"/>
      <c r="H367" s="68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67"/>
      <c r="H368" s="68"/>
      <c r="I368" s="104"/>
      <c r="J368" s="61"/>
    </row>
    <row r="369" customFormat="false" ht="12.2" hidden="false" customHeight="true" outlineLevel="0" collapsed="false">
      <c r="A369" s="93" t="s">
        <v>289</v>
      </c>
      <c r="B369" s="137" t="s">
        <v>338</v>
      </c>
      <c r="C369" s="36"/>
      <c r="D369" s="35"/>
      <c r="E369" s="138" t="s">
        <v>339</v>
      </c>
      <c r="F369" s="37"/>
      <c r="G369" s="67" t="s">
        <v>17</v>
      </c>
      <c r="H369" s="68" t="s">
        <v>615</v>
      </c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68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68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68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76" t="s">
        <v>442</v>
      </c>
      <c r="D373" s="52"/>
      <c r="E373" s="66"/>
      <c r="F373" s="52"/>
      <c r="G373" s="72" t="s">
        <v>443</v>
      </c>
      <c r="H373" s="151" t="s">
        <v>340</v>
      </c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63"/>
      <c r="D374" s="30"/>
      <c r="E374" s="63"/>
      <c r="F374" s="30"/>
      <c r="G374" s="72"/>
      <c r="H374" s="151"/>
      <c r="I374" s="103"/>
      <c r="J374" s="61"/>
    </row>
    <row r="375" customFormat="false" ht="12.2" hidden="false" customHeight="true" outlineLevel="0" collapsed="false">
      <c r="A375" s="93"/>
      <c r="B375" s="74"/>
      <c r="C375" s="63"/>
      <c r="D375" s="30"/>
      <c r="E375" s="63"/>
      <c r="F375" s="30"/>
      <c r="G375" s="72"/>
      <c r="H375" s="151"/>
      <c r="I375" s="103"/>
      <c r="J375" s="61"/>
    </row>
    <row r="376" customFormat="false" ht="12.2" hidden="false" customHeight="true" outlineLevel="0" collapsed="false">
      <c r="A376" s="93"/>
      <c r="B376" s="100"/>
      <c r="C376" s="65"/>
      <c r="D376" s="33"/>
      <c r="E376" s="65"/>
      <c r="F376" s="33"/>
      <c r="G376" s="72"/>
      <c r="H376" s="151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76" t="s">
        <v>442</v>
      </c>
      <c r="D377" s="52"/>
      <c r="E377" s="66"/>
      <c r="F377" s="52"/>
      <c r="G377" s="72" t="s">
        <v>443</v>
      </c>
      <c r="H377" s="151" t="s">
        <v>340</v>
      </c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63"/>
      <c r="D378" s="30"/>
      <c r="E378" s="63"/>
      <c r="F378" s="30"/>
      <c r="G378" s="72"/>
      <c r="H378" s="151"/>
      <c r="I378" s="103"/>
      <c r="J378" s="61"/>
    </row>
    <row r="379" customFormat="false" ht="12.2" hidden="false" customHeight="true" outlineLevel="0" collapsed="false">
      <c r="A379" s="93"/>
      <c r="B379" s="74"/>
      <c r="C379" s="63"/>
      <c r="D379" s="30"/>
      <c r="E379" s="63"/>
      <c r="F379" s="30"/>
      <c r="G379" s="72"/>
      <c r="H379" s="151"/>
      <c r="I379" s="103"/>
      <c r="J379" s="61"/>
    </row>
    <row r="380" customFormat="false" ht="12.2" hidden="false" customHeight="true" outlineLevel="0" collapsed="false">
      <c r="A380" s="93"/>
      <c r="B380" s="100"/>
      <c r="C380" s="65"/>
      <c r="D380" s="33"/>
      <c r="E380" s="65"/>
      <c r="F380" s="33"/>
      <c r="G380" s="72"/>
      <c r="H380" s="151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76"/>
      <c r="D381" s="52"/>
      <c r="E381" s="66"/>
      <c r="F381" s="52"/>
      <c r="G381" s="72"/>
      <c r="H381" s="151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72"/>
      <c r="H382" s="151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72"/>
      <c r="H383" s="151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72"/>
      <c r="H384" s="151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137" t="s">
        <v>338</v>
      </c>
      <c r="C389" s="36"/>
      <c r="D389" s="35"/>
      <c r="E389" s="138" t="s">
        <v>339</v>
      </c>
      <c r="F389" s="30"/>
      <c r="G389" s="152" t="s">
        <v>592</v>
      </c>
      <c r="H389" s="153" t="s">
        <v>593</v>
      </c>
      <c r="I389" s="27" t="s">
        <v>113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/>
      <c r="C390" s="63"/>
      <c r="D390" s="30"/>
      <c r="E390" s="188"/>
      <c r="F390" s="30"/>
      <c r="G390" s="152"/>
      <c r="H390" s="153"/>
      <c r="I390" s="27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188"/>
      <c r="F391" s="30"/>
      <c r="G391" s="152"/>
      <c r="H391" s="153"/>
      <c r="I391" s="27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189"/>
      <c r="F392" s="33"/>
      <c r="G392" s="152"/>
      <c r="H392" s="153"/>
      <c r="I392" s="27"/>
      <c r="J392" s="61"/>
    </row>
    <row r="393" customFormat="false" ht="12.2" hidden="false" customHeight="true" outlineLevel="0" collapsed="false">
      <c r="A393" s="93" t="s">
        <v>297</v>
      </c>
      <c r="B393" s="59"/>
      <c r="C393" s="66"/>
      <c r="D393" s="52"/>
      <c r="E393" s="94" t="s">
        <v>11</v>
      </c>
      <c r="F393" s="52"/>
      <c r="G393" s="38"/>
      <c r="H393" s="53"/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62"/>
      <c r="C394" s="63"/>
      <c r="D394" s="30"/>
      <c r="E394" s="188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93"/>
      <c r="B395" s="62"/>
      <c r="C395" s="63"/>
      <c r="D395" s="30"/>
      <c r="E395" s="188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93"/>
      <c r="B396" s="64"/>
      <c r="C396" s="65"/>
      <c r="D396" s="33"/>
      <c r="E396" s="189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94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188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188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189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35" t="s">
        <v>13</v>
      </c>
      <c r="C401" s="36" t="s">
        <v>428</v>
      </c>
      <c r="D401" s="35" t="s">
        <v>15</v>
      </c>
      <c r="E401" s="36" t="s">
        <v>429</v>
      </c>
      <c r="F401" s="37" t="s">
        <v>13</v>
      </c>
      <c r="G401" s="72" t="s">
        <v>689</v>
      </c>
      <c r="H401" s="68" t="s">
        <v>237</v>
      </c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41" t="s">
        <v>431</v>
      </c>
      <c r="C402" s="42"/>
      <c r="D402" s="41"/>
      <c r="E402" s="42"/>
      <c r="F402" s="43"/>
      <c r="G402" s="72"/>
      <c r="H402" s="68"/>
      <c r="I402" s="54"/>
      <c r="J402" s="61"/>
    </row>
    <row r="403" customFormat="false" ht="12.2" hidden="false" customHeight="true" outlineLevel="0" collapsed="false">
      <c r="A403" s="93"/>
      <c r="B403" s="41"/>
      <c r="C403" s="42"/>
      <c r="D403" s="41"/>
      <c r="E403" s="42"/>
      <c r="F403" s="43"/>
      <c r="G403" s="72"/>
      <c r="H403" s="68"/>
      <c r="I403" s="54"/>
      <c r="J403" s="61"/>
    </row>
    <row r="404" customFormat="false" ht="12.2" hidden="false" customHeight="true" outlineLevel="0" collapsed="false">
      <c r="A404" s="93"/>
      <c r="B404" s="44"/>
      <c r="C404" s="45"/>
      <c r="D404" s="44"/>
      <c r="E404" s="45"/>
      <c r="F404" s="46"/>
      <c r="G404" s="72"/>
      <c r="H404" s="68"/>
      <c r="I404" s="54"/>
      <c r="J404" s="61"/>
    </row>
    <row r="405" customFormat="false" ht="12.2" hidden="false" customHeight="true" outlineLevel="0" collapsed="false">
      <c r="A405" s="93" t="s">
        <v>303</v>
      </c>
      <c r="B405" s="137" t="s">
        <v>338</v>
      </c>
      <c r="C405" s="36"/>
      <c r="D405" s="35"/>
      <c r="E405" s="138" t="s">
        <v>339</v>
      </c>
      <c r="F405" s="52"/>
      <c r="G405" s="38" t="s">
        <v>611</v>
      </c>
      <c r="H405" s="53" t="s">
        <v>612</v>
      </c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117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117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118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664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308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42" activePane="bottomRight" state="frozen"/>
      <selection pane="topLeft" activeCell="A1" activeCellId="0" sqref="A1"/>
      <selection pane="topRight" activeCell="B1" activeCellId="0" sqref="B1"/>
      <selection pane="bottomLeft" activeCell="A142" activeCellId="0" sqref="A142"/>
      <selection pane="bottomRight" activeCell="E219" activeCellId="0" sqref="E219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May'!F1:J2+6</f>
        <v>43967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/>
      <c r="D5" s="35"/>
      <c r="E5" s="36"/>
      <c r="F5" s="37"/>
      <c r="G5" s="67" t="s">
        <v>79</v>
      </c>
      <c r="H5" s="68" t="s">
        <v>92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690</v>
      </c>
      <c r="C6" s="42" t="s">
        <v>691</v>
      </c>
      <c r="D6" s="41" t="s">
        <v>48</v>
      </c>
      <c r="E6" s="215" t="s">
        <v>95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21</v>
      </c>
      <c r="C9" s="36"/>
      <c r="D9" s="35"/>
      <c r="E9" s="138" t="s">
        <v>339</v>
      </c>
      <c r="F9" s="37"/>
      <c r="G9" s="67" t="s">
        <v>237</v>
      </c>
      <c r="H9" s="68" t="s">
        <v>692</v>
      </c>
      <c r="I9" s="40" t="s">
        <v>19</v>
      </c>
      <c r="J9" s="28"/>
    </row>
    <row r="10" customFormat="false" ht="12.2" hidden="false" customHeight="true" outlineLevel="0" collapsed="false">
      <c r="A10" s="34"/>
      <c r="B10" s="41" t="s">
        <v>496</v>
      </c>
      <c r="C10" s="42"/>
      <c r="D10" s="41"/>
      <c r="E10" s="215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66</v>
      </c>
      <c r="C13" s="36"/>
      <c r="D13" s="35"/>
      <c r="E13" s="138" t="s">
        <v>339</v>
      </c>
      <c r="F13" s="37"/>
      <c r="G13" s="67" t="s">
        <v>117</v>
      </c>
      <c r="H13" s="68" t="s">
        <v>693</v>
      </c>
      <c r="I13" s="48" t="s">
        <v>27</v>
      </c>
      <c r="J13" s="28"/>
    </row>
    <row r="14" customFormat="false" ht="12.2" hidden="false" customHeight="true" outlineLevel="0" collapsed="false">
      <c r="A14" s="34"/>
      <c r="B14" s="41" t="s">
        <v>526</v>
      </c>
      <c r="C14" s="42"/>
      <c r="D14" s="41"/>
      <c r="E14" s="215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42"/>
      <c r="D17" s="133"/>
      <c r="E17" s="134" t="s">
        <v>34</v>
      </c>
      <c r="F17" s="135"/>
      <c r="G17" s="67" t="s">
        <v>694</v>
      </c>
      <c r="H17" s="68" t="s">
        <v>695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696</v>
      </c>
      <c r="C18" s="42"/>
      <c r="D18" s="41"/>
      <c r="E18" s="215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66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63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63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65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66</v>
      </c>
      <c r="C25" s="36"/>
      <c r="D25" s="35"/>
      <c r="E25" s="138" t="s">
        <v>339</v>
      </c>
      <c r="F25" s="37"/>
      <c r="G25" s="67" t="s">
        <v>380</v>
      </c>
      <c r="H25" s="68" t="s">
        <v>697</v>
      </c>
      <c r="I25" s="40" t="s">
        <v>32</v>
      </c>
      <c r="J25" s="28"/>
    </row>
    <row r="26" customFormat="false" ht="12.2" hidden="false" customHeight="true" outlineLevel="0" collapsed="false">
      <c r="A26" s="34"/>
      <c r="B26" s="41" t="s">
        <v>682</v>
      </c>
      <c r="C26" s="42"/>
      <c r="D26" s="41"/>
      <c r="E26" s="215"/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59"/>
      <c r="C29" s="66"/>
      <c r="D29" s="59"/>
      <c r="E29" s="66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63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63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65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66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698</v>
      </c>
      <c r="D37" s="35" t="s">
        <v>110</v>
      </c>
      <c r="E37" s="36" t="s">
        <v>115</v>
      </c>
      <c r="F37" s="37" t="s">
        <v>13</v>
      </c>
      <c r="G37" s="67" t="s">
        <v>699</v>
      </c>
      <c r="H37" s="68" t="s">
        <v>438</v>
      </c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700</v>
      </c>
      <c r="C38" s="42" t="s">
        <v>701</v>
      </c>
      <c r="D38" s="41" t="s">
        <v>48</v>
      </c>
      <c r="E38" s="215" t="s">
        <v>702</v>
      </c>
      <c r="F38" s="43" t="s">
        <v>13</v>
      </c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66</v>
      </c>
      <c r="C41" s="42" t="s">
        <v>703</v>
      </c>
      <c r="D41" s="35"/>
      <c r="E41" s="138" t="s">
        <v>339</v>
      </c>
      <c r="F41" s="37"/>
      <c r="G41" s="205" t="s">
        <v>704</v>
      </c>
      <c r="H41" s="206" t="s">
        <v>705</v>
      </c>
      <c r="I41" s="54" t="s">
        <v>706</v>
      </c>
      <c r="J41" s="69"/>
    </row>
    <row r="42" customFormat="false" ht="12.2" hidden="false" customHeight="true" outlineLevel="0" collapsed="false">
      <c r="A42" s="55"/>
      <c r="B42" s="41" t="s">
        <v>644</v>
      </c>
      <c r="C42" s="42"/>
      <c r="D42" s="41"/>
      <c r="E42" s="215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66" t="s">
        <v>11</v>
      </c>
      <c r="F45" s="59"/>
      <c r="G45" s="60"/>
      <c r="H45" s="39"/>
      <c r="I45" s="48" t="s">
        <v>96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63"/>
      <c r="F46" s="62"/>
      <c r="G46" s="60"/>
      <c r="H46" s="39"/>
      <c r="I46" s="48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63"/>
      <c r="F47" s="62"/>
      <c r="G47" s="60"/>
      <c r="H47" s="39"/>
      <c r="I47" s="48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65"/>
      <c r="F48" s="64"/>
      <c r="G48" s="60"/>
      <c r="H48" s="39"/>
      <c r="I48" s="48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66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63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63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65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66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63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63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65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66</v>
      </c>
      <c r="C57" s="36" t="s">
        <v>264</v>
      </c>
      <c r="D57" s="35"/>
      <c r="E57" s="36"/>
      <c r="F57" s="37"/>
      <c r="G57" s="67" t="s">
        <v>212</v>
      </c>
      <c r="H57" s="68" t="s">
        <v>213</v>
      </c>
      <c r="I57" s="156" t="s">
        <v>296</v>
      </c>
      <c r="J57" s="28" t="str">
        <f aca="false">IF($B$57="SPER","REST", IF($B$57="SPEX","EX",""))</f>
        <v>EX</v>
      </c>
    </row>
    <row r="58" customFormat="false" ht="12.2" hidden="false" customHeight="true" outlineLevel="0" collapsed="false">
      <c r="A58" s="34"/>
      <c r="B58" s="41" t="s">
        <v>502</v>
      </c>
      <c r="C58" s="42" t="s">
        <v>267</v>
      </c>
      <c r="D58" s="41"/>
      <c r="E58" s="215" t="s">
        <v>268</v>
      </c>
      <c r="F58" s="43" t="s">
        <v>13</v>
      </c>
      <c r="G58" s="67"/>
      <c r="H58" s="68"/>
      <c r="I58" s="156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67"/>
      <c r="H59" s="68"/>
      <c r="I59" s="156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156"/>
      <c r="J60" s="28"/>
    </row>
    <row r="61" customFormat="false" ht="12.2" hidden="false" customHeight="true" outlineLevel="0" collapsed="false">
      <c r="A61" s="34" t="n">
        <v>15</v>
      </c>
      <c r="B61" s="35" t="s">
        <v>66</v>
      </c>
      <c r="C61" s="36" t="s">
        <v>519</v>
      </c>
      <c r="D61" s="35"/>
      <c r="E61" s="36"/>
      <c r="F61" s="37"/>
      <c r="G61" s="67" t="s">
        <v>707</v>
      </c>
      <c r="H61" s="68" t="s">
        <v>708</v>
      </c>
      <c r="I61" s="40" t="s">
        <v>56</v>
      </c>
      <c r="J61" s="28" t="str">
        <f aca="false">IF($B$61="SPER","REST", IF($B$61="SPEX","EX",""))</f>
        <v>EX</v>
      </c>
    </row>
    <row r="62" customFormat="false" ht="12.2" hidden="false" customHeight="true" outlineLevel="0" collapsed="false">
      <c r="A62" s="34"/>
      <c r="B62" s="41" t="s">
        <v>411</v>
      </c>
      <c r="C62" s="42" t="s">
        <v>709</v>
      </c>
      <c r="D62" s="41"/>
      <c r="E62" s="215" t="s">
        <v>710</v>
      </c>
      <c r="F62" s="43" t="s">
        <v>13</v>
      </c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711</v>
      </c>
      <c r="D65" s="35" t="s">
        <v>396</v>
      </c>
      <c r="E65" s="76" t="s">
        <v>712</v>
      </c>
      <c r="F65" s="37" t="s">
        <v>13</v>
      </c>
      <c r="G65" s="67" t="s">
        <v>43</v>
      </c>
      <c r="H65" s="47" t="s">
        <v>713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714</v>
      </c>
      <c r="C66" s="42"/>
      <c r="D66" s="41"/>
      <c r="E66" s="215"/>
      <c r="F66" s="43"/>
      <c r="G66" s="67"/>
      <c r="H66" s="47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47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47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21</v>
      </c>
      <c r="C69" s="36"/>
      <c r="D69" s="35"/>
      <c r="E69" s="138" t="s">
        <v>339</v>
      </c>
      <c r="F69" s="37"/>
      <c r="G69" s="67" t="s">
        <v>276</v>
      </c>
      <c r="H69" s="68" t="s">
        <v>59</v>
      </c>
      <c r="I69" s="40" t="s">
        <v>64</v>
      </c>
      <c r="J69" s="28"/>
    </row>
    <row r="70" customFormat="false" ht="12.2" hidden="false" customHeight="true" outlineLevel="0" collapsed="false">
      <c r="A70" s="34"/>
      <c r="B70" s="41" t="s">
        <v>392</v>
      </c>
      <c r="C70" s="42"/>
      <c r="D70" s="41"/>
      <c r="E70" s="215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66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63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63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65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21</v>
      </c>
      <c r="C77" s="36"/>
      <c r="D77" s="35"/>
      <c r="E77" s="138" t="s">
        <v>339</v>
      </c>
      <c r="F77" s="37"/>
      <c r="G77" s="67" t="s">
        <v>58</v>
      </c>
      <c r="H77" s="68" t="s">
        <v>453</v>
      </c>
      <c r="I77" s="40" t="s">
        <v>71</v>
      </c>
      <c r="J77" s="28"/>
    </row>
    <row r="78" customFormat="false" ht="12.2" hidden="false" customHeight="true" outlineLevel="0" collapsed="false">
      <c r="A78" s="34"/>
      <c r="B78" s="41" t="s">
        <v>542</v>
      </c>
      <c r="C78" s="42"/>
      <c r="D78" s="41"/>
      <c r="E78" s="215"/>
      <c r="F78" s="43"/>
      <c r="G78" s="67"/>
      <c r="H78" s="68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0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66" t="s">
        <v>11</v>
      </c>
      <c r="F81" s="52"/>
      <c r="G81" s="141"/>
      <c r="H81" s="71"/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63"/>
      <c r="F82" s="30"/>
      <c r="G82" s="141"/>
      <c r="H82" s="71"/>
      <c r="I82" s="54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63"/>
      <c r="F83" s="30"/>
      <c r="G83" s="141"/>
      <c r="H83" s="71"/>
      <c r="I83" s="54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63"/>
      <c r="F84" s="30"/>
      <c r="G84" s="141"/>
      <c r="H84" s="71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715</v>
      </c>
      <c r="D85" s="35" t="s">
        <v>396</v>
      </c>
      <c r="E85" s="36" t="s">
        <v>716</v>
      </c>
      <c r="F85" s="37" t="s">
        <v>13</v>
      </c>
      <c r="G85" s="67" t="s">
        <v>717</v>
      </c>
      <c r="H85" s="68" t="s">
        <v>257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718</v>
      </c>
      <c r="C86" s="42"/>
      <c r="D86" s="41"/>
      <c r="E86" s="215"/>
      <c r="F86" s="43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66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63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63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6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114</v>
      </c>
      <c r="D93" s="35" t="s">
        <v>110</v>
      </c>
      <c r="E93" s="36" t="s">
        <v>129</v>
      </c>
      <c r="F93" s="37" t="s">
        <v>13</v>
      </c>
      <c r="G93" s="67" t="s">
        <v>116</v>
      </c>
      <c r="H93" s="68" t="s">
        <v>719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720</v>
      </c>
      <c r="C94" s="42" t="s">
        <v>721</v>
      </c>
      <c r="D94" s="41"/>
      <c r="E94" s="215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722</v>
      </c>
      <c r="D97" s="35" t="s">
        <v>396</v>
      </c>
      <c r="E97" s="36" t="s">
        <v>723</v>
      </c>
      <c r="F97" s="37" t="s">
        <v>13</v>
      </c>
      <c r="G97" s="67" t="s">
        <v>724</v>
      </c>
      <c r="H97" s="68" t="s">
        <v>391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725</v>
      </c>
      <c r="C98" s="42" t="s">
        <v>726</v>
      </c>
      <c r="D98" s="41" t="s">
        <v>48</v>
      </c>
      <c r="E98" s="215" t="s">
        <v>727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66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63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63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65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157</v>
      </c>
      <c r="D105" s="35" t="s">
        <v>110</v>
      </c>
      <c r="E105" s="36" t="s">
        <v>158</v>
      </c>
      <c r="F105" s="37" t="s">
        <v>13</v>
      </c>
      <c r="G105" s="67" t="s">
        <v>159</v>
      </c>
      <c r="H105" s="68" t="s">
        <v>160</v>
      </c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728</v>
      </c>
      <c r="C106" s="42"/>
      <c r="D106" s="41"/>
      <c r="E106" s="215"/>
      <c r="F106" s="43"/>
      <c r="G106" s="67"/>
      <c r="H106" s="68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0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66" t="s">
        <v>11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63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63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6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207</v>
      </c>
      <c r="D113" s="35" t="s">
        <v>48</v>
      </c>
      <c r="E113" s="36" t="s">
        <v>63</v>
      </c>
      <c r="F113" s="37" t="s">
        <v>13</v>
      </c>
      <c r="G113" s="67" t="s">
        <v>209</v>
      </c>
      <c r="H113" s="68" t="s">
        <v>729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730</v>
      </c>
      <c r="C114" s="42" t="s">
        <v>731</v>
      </c>
      <c r="D114" s="41" t="s">
        <v>110</v>
      </c>
      <c r="E114" s="215" t="s">
        <v>732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733</v>
      </c>
      <c r="D117" s="35" t="s">
        <v>48</v>
      </c>
      <c r="E117" s="36" t="s">
        <v>734</v>
      </c>
      <c r="F117" s="37" t="s">
        <v>13</v>
      </c>
      <c r="G117" s="67" t="s">
        <v>735</v>
      </c>
      <c r="H117" s="68" t="s">
        <v>583</v>
      </c>
      <c r="I117" s="40" t="s">
        <v>91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736</v>
      </c>
      <c r="C118" s="42"/>
      <c r="D118" s="41"/>
      <c r="E118" s="136" t="s">
        <v>34</v>
      </c>
      <c r="F118" s="43"/>
      <c r="G118" s="67"/>
      <c r="H118" s="68"/>
      <c r="I118" s="40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0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0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66" t="s">
        <v>11</v>
      </c>
      <c r="F121" s="52"/>
      <c r="G121" s="56"/>
      <c r="H121" s="71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63"/>
      <c r="F122" s="30"/>
      <c r="G122" s="56"/>
      <c r="H122" s="71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71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63"/>
      <c r="F124" s="30"/>
      <c r="G124" s="56"/>
      <c r="H124" s="71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253</v>
      </c>
      <c r="D125" s="35" t="s">
        <v>178</v>
      </c>
      <c r="E125" s="36" t="s">
        <v>254</v>
      </c>
      <c r="F125" s="37" t="s">
        <v>13</v>
      </c>
      <c r="G125" s="67" t="s">
        <v>272</v>
      </c>
      <c r="H125" s="68" t="s">
        <v>737</v>
      </c>
      <c r="I125" s="48" t="s">
        <v>41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738</v>
      </c>
      <c r="C126" s="42" t="s">
        <v>739</v>
      </c>
      <c r="D126" s="41" t="s">
        <v>48</v>
      </c>
      <c r="E126" s="215" t="s">
        <v>740</v>
      </c>
      <c r="F126" s="43" t="s">
        <v>13</v>
      </c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42"/>
      <c r="D129" s="133"/>
      <c r="E129" s="134" t="s">
        <v>34</v>
      </c>
      <c r="F129" s="135"/>
      <c r="G129" s="67" t="s">
        <v>741</v>
      </c>
      <c r="H129" s="68" t="s">
        <v>18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742</v>
      </c>
      <c r="C130" s="42"/>
      <c r="D130" s="41"/>
      <c r="E130" s="215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66"/>
      <c r="D133" s="52"/>
      <c r="E133" s="66" t="s">
        <v>11</v>
      </c>
      <c r="F133" s="52"/>
      <c r="G133" s="38"/>
      <c r="H133" s="53"/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38"/>
      <c r="H134" s="53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38"/>
      <c r="H135" s="53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38"/>
      <c r="H136" s="53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66</v>
      </c>
      <c r="C137" s="36"/>
      <c r="D137" s="35"/>
      <c r="E137" s="138" t="s">
        <v>339</v>
      </c>
      <c r="F137" s="37"/>
      <c r="G137" s="67" t="s">
        <v>743</v>
      </c>
      <c r="H137" s="68" t="s">
        <v>249</v>
      </c>
      <c r="I137" s="156" t="s">
        <v>284</v>
      </c>
      <c r="J137" s="28"/>
    </row>
    <row r="138" customFormat="false" ht="12.2" hidden="false" customHeight="true" outlineLevel="0" collapsed="false">
      <c r="A138" s="34"/>
      <c r="B138" s="41" t="s">
        <v>636</v>
      </c>
      <c r="C138" s="42"/>
      <c r="D138" s="41"/>
      <c r="E138" s="215"/>
      <c r="F138" s="43"/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21</v>
      </c>
      <c r="C141" s="36"/>
      <c r="D141" s="35"/>
      <c r="E141" s="138" t="s">
        <v>339</v>
      </c>
      <c r="F141" s="37"/>
      <c r="G141" s="67" t="s">
        <v>215</v>
      </c>
      <c r="H141" s="68" t="s">
        <v>216</v>
      </c>
      <c r="I141" s="40" t="s">
        <v>112</v>
      </c>
      <c r="J141" s="28"/>
    </row>
    <row r="142" customFormat="false" ht="12.2" hidden="false" customHeight="true" outlineLevel="0" collapsed="false">
      <c r="A142" s="34"/>
      <c r="B142" s="41" t="s">
        <v>744</v>
      </c>
      <c r="C142" s="42"/>
      <c r="D142" s="41"/>
      <c r="E142" s="215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745</v>
      </c>
      <c r="D145" s="35" t="s">
        <v>396</v>
      </c>
      <c r="E145" s="36" t="s">
        <v>746</v>
      </c>
      <c r="F145" s="37" t="s">
        <v>13</v>
      </c>
      <c r="G145" s="67" t="s">
        <v>747</v>
      </c>
      <c r="H145" s="68" t="s">
        <v>748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749</v>
      </c>
      <c r="C146" s="42" t="s">
        <v>750</v>
      </c>
      <c r="D146" s="41" t="s">
        <v>110</v>
      </c>
      <c r="E146" s="215" t="s">
        <v>751</v>
      </c>
      <c r="F146" s="43" t="s">
        <v>13</v>
      </c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66" t="s">
        <v>11</v>
      </c>
      <c r="F149" s="52"/>
      <c r="G149" s="38"/>
      <c r="H149" s="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63"/>
      <c r="F150" s="30"/>
      <c r="G150" s="38"/>
      <c r="H150" s="53"/>
      <c r="I150" s="40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63"/>
      <c r="F151" s="30"/>
      <c r="G151" s="38"/>
      <c r="H151" s="53"/>
      <c r="I151" s="40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65"/>
      <c r="F152" s="33"/>
      <c r="G152" s="38"/>
      <c r="H152" s="53"/>
      <c r="I152" s="40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66" t="s">
        <v>11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63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63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65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0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0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0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11</v>
      </c>
      <c r="F161" s="52"/>
      <c r="G161" s="56"/>
      <c r="H161" s="71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71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71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71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21</v>
      </c>
      <c r="C165" s="36"/>
      <c r="D165" s="35"/>
      <c r="E165" s="138" t="s">
        <v>339</v>
      </c>
      <c r="F165" s="37"/>
      <c r="G165" s="67" t="s">
        <v>741</v>
      </c>
      <c r="H165" s="68" t="s">
        <v>752</v>
      </c>
      <c r="I165" s="40" t="s">
        <v>127</v>
      </c>
      <c r="J165" s="61"/>
    </row>
    <row r="166" customFormat="false" ht="12.2" hidden="false" customHeight="true" outlineLevel="0" collapsed="false">
      <c r="A166" s="34"/>
      <c r="B166" s="41" t="s">
        <v>536</v>
      </c>
      <c r="C166" s="42"/>
      <c r="D166" s="41"/>
      <c r="E166" s="215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11</v>
      </c>
      <c r="F169" s="52"/>
      <c r="G169" s="38"/>
      <c r="H169" s="53"/>
      <c r="I169" s="40" t="s">
        <v>132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0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0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0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62"/>
      <c r="C180" s="63"/>
      <c r="D180" s="30"/>
      <c r="E180" s="65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63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63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65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753</v>
      </c>
      <c r="D185" s="35" t="s">
        <v>580</v>
      </c>
      <c r="E185" s="36" t="s">
        <v>754</v>
      </c>
      <c r="F185" s="37" t="s">
        <v>13</v>
      </c>
      <c r="G185" s="67" t="s">
        <v>755</v>
      </c>
      <c r="H185" s="68" t="s">
        <v>756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757</v>
      </c>
      <c r="C186" s="42" t="s">
        <v>758</v>
      </c>
      <c r="D186" s="41" t="s">
        <v>110</v>
      </c>
      <c r="E186" s="215" t="s">
        <v>111</v>
      </c>
      <c r="F186" s="43" t="s">
        <v>13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42"/>
      <c r="D193" s="133"/>
      <c r="E193" s="134" t="s">
        <v>34</v>
      </c>
      <c r="F193" s="135"/>
      <c r="G193" s="67" t="s">
        <v>74</v>
      </c>
      <c r="H193" s="68" t="s">
        <v>75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759</v>
      </c>
      <c r="C194" s="42"/>
      <c r="D194" s="41"/>
      <c r="E194" s="215"/>
      <c r="F194" s="43"/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66</v>
      </c>
      <c r="C197" s="42"/>
      <c r="D197" s="35"/>
      <c r="E197" s="36"/>
      <c r="F197" s="37" t="s">
        <v>13</v>
      </c>
      <c r="G197" s="67" t="s">
        <v>760</v>
      </c>
      <c r="H197" s="68" t="s">
        <v>761</v>
      </c>
      <c r="I197" s="158" t="s">
        <v>762</v>
      </c>
      <c r="J197" s="28"/>
    </row>
    <row r="198" customFormat="false" ht="12.2" hidden="false" customHeight="true" outlineLevel="0" collapsed="false">
      <c r="A198" s="34"/>
      <c r="B198" s="41" t="s">
        <v>472</v>
      </c>
      <c r="C198" s="42"/>
      <c r="D198" s="41"/>
      <c r="E198" s="215"/>
      <c r="F198" s="43"/>
      <c r="G198" s="67"/>
      <c r="H198" s="68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158"/>
      <c r="J200" s="28"/>
    </row>
    <row r="201" customFormat="false" ht="12.2" hidden="false" customHeight="true" outlineLevel="0" collapsed="false">
      <c r="A201" s="55" t="n">
        <v>50</v>
      </c>
      <c r="B201" s="35" t="s">
        <v>21</v>
      </c>
      <c r="C201" s="36"/>
      <c r="D201" s="35"/>
      <c r="E201" s="138" t="s">
        <v>339</v>
      </c>
      <c r="F201" s="37"/>
      <c r="G201" s="205" t="s">
        <v>140</v>
      </c>
      <c r="H201" s="206" t="s">
        <v>141</v>
      </c>
      <c r="I201" s="54" t="s">
        <v>163</v>
      </c>
      <c r="J201" s="69"/>
    </row>
    <row r="202" customFormat="false" ht="12.2" hidden="false" customHeight="true" outlineLevel="0" collapsed="false">
      <c r="A202" s="55"/>
      <c r="B202" s="41" t="s">
        <v>447</v>
      </c>
      <c r="C202" s="42"/>
      <c r="D202" s="41"/>
      <c r="E202" s="215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/>
      <c r="D205" s="201"/>
      <c r="E205" s="216" t="s">
        <v>34</v>
      </c>
      <c r="F205" s="202"/>
      <c r="G205" s="67" t="s">
        <v>182</v>
      </c>
      <c r="H205" s="68" t="s">
        <v>763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764</v>
      </c>
      <c r="C206" s="42" t="s">
        <v>765</v>
      </c>
      <c r="D206" s="41"/>
      <c r="E206" s="215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766</v>
      </c>
      <c r="D209" s="35" t="s">
        <v>178</v>
      </c>
      <c r="E209" s="36" t="s">
        <v>767</v>
      </c>
      <c r="F209" s="37" t="s">
        <v>13</v>
      </c>
      <c r="G209" s="67" t="s">
        <v>768</v>
      </c>
      <c r="H209" s="68" t="s">
        <v>131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769</v>
      </c>
      <c r="C210" s="42" t="s">
        <v>134</v>
      </c>
      <c r="D210" s="41" t="s">
        <v>110</v>
      </c>
      <c r="E210" s="215" t="s">
        <v>135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144</v>
      </c>
      <c r="D213" s="140" t="s">
        <v>110</v>
      </c>
      <c r="E213" s="76" t="s">
        <v>770</v>
      </c>
      <c r="F213" s="37" t="s">
        <v>13</v>
      </c>
      <c r="G213" s="67" t="s">
        <v>147</v>
      </c>
      <c r="H213" s="68" t="s">
        <v>148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771</v>
      </c>
      <c r="C214" s="49" t="s">
        <v>772</v>
      </c>
      <c r="D214" s="169"/>
      <c r="E214" s="185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66" t="s">
        <v>11</v>
      </c>
      <c r="F217" s="52"/>
      <c r="G217" s="56"/>
      <c r="H217" s="57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63"/>
      <c r="F218" s="30"/>
      <c r="G218" s="56"/>
      <c r="H218" s="57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63"/>
      <c r="F219" s="30"/>
      <c r="G219" s="56"/>
      <c r="H219" s="57"/>
      <c r="I219" s="54"/>
      <c r="J219" s="28"/>
    </row>
    <row r="220" customFormat="false" ht="12.2" hidden="false" customHeight="true" outlineLevel="0" collapsed="false">
      <c r="A220" s="34"/>
      <c r="B220" s="62"/>
      <c r="C220" s="63"/>
      <c r="D220" s="30"/>
      <c r="E220" s="65"/>
      <c r="F220" s="30"/>
      <c r="G220" s="56"/>
      <c r="H220" s="57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63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63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65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62"/>
      <c r="C225" s="63"/>
      <c r="D225" s="30"/>
      <c r="E225" s="66" t="s">
        <v>11</v>
      </c>
      <c r="F225" s="30"/>
      <c r="G225" s="152"/>
      <c r="H225" s="153"/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63"/>
      <c r="F226" s="30"/>
      <c r="G226" s="152"/>
      <c r="H226" s="153"/>
      <c r="I226" s="40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63"/>
      <c r="F227" s="30"/>
      <c r="G227" s="152"/>
      <c r="H227" s="153"/>
      <c r="I227" s="40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65"/>
      <c r="F228" s="33"/>
      <c r="G228" s="152"/>
      <c r="H228" s="153"/>
      <c r="I228" s="40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66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66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63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63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65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63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63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65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773</v>
      </c>
      <c r="D241" s="35" t="s">
        <v>396</v>
      </c>
      <c r="E241" s="36" t="s">
        <v>774</v>
      </c>
      <c r="F241" s="37" t="s">
        <v>13</v>
      </c>
      <c r="G241" s="205" t="s">
        <v>775</v>
      </c>
      <c r="H241" s="206" t="s">
        <v>776</v>
      </c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777</v>
      </c>
      <c r="C242" s="42" t="s">
        <v>778</v>
      </c>
      <c r="D242" s="41" t="s">
        <v>48</v>
      </c>
      <c r="E242" s="215" t="s">
        <v>779</v>
      </c>
      <c r="F242" s="43" t="s">
        <v>13</v>
      </c>
      <c r="G242" s="205"/>
      <c r="H242" s="206"/>
      <c r="I242" s="54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54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54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66" t="s">
        <v>11</v>
      </c>
      <c r="F245" s="52"/>
      <c r="G245" s="38"/>
      <c r="H245" s="53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38"/>
      <c r="H246" s="53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40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6" t="s">
        <v>11</v>
      </c>
      <c r="F249" s="52"/>
      <c r="G249" s="38"/>
      <c r="H249" s="53"/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63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63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65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247</v>
      </c>
      <c r="D253" s="35" t="s">
        <v>178</v>
      </c>
      <c r="E253" s="36" t="s">
        <v>248</v>
      </c>
      <c r="F253" s="37" t="s">
        <v>13</v>
      </c>
      <c r="G253" s="67" t="s">
        <v>249</v>
      </c>
      <c r="H253" s="68" t="s">
        <v>780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781</v>
      </c>
      <c r="C254" s="42" t="s">
        <v>782</v>
      </c>
      <c r="D254" s="41"/>
      <c r="E254" s="215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 t="s">
        <v>47</v>
      </c>
      <c r="D255" s="41" t="s">
        <v>48</v>
      </c>
      <c r="E255" s="42" t="s">
        <v>49</v>
      </c>
      <c r="F255" s="43" t="s">
        <v>13</v>
      </c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66</v>
      </c>
      <c r="C257" s="36"/>
      <c r="D257" s="35"/>
      <c r="E257" s="138" t="s">
        <v>339</v>
      </c>
      <c r="F257" s="37"/>
      <c r="G257" s="67" t="s">
        <v>212</v>
      </c>
      <c r="H257" s="68" t="s">
        <v>213</v>
      </c>
      <c r="I257" s="54" t="s">
        <v>211</v>
      </c>
      <c r="J257" s="28"/>
    </row>
    <row r="258" customFormat="false" ht="12.2" hidden="false" customHeight="true" outlineLevel="0" collapsed="false">
      <c r="A258" s="34"/>
      <c r="B258" s="41" t="s">
        <v>405</v>
      </c>
      <c r="C258" s="42"/>
      <c r="D258" s="41"/>
      <c r="E258" s="215"/>
      <c r="F258" s="43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66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63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63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65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66" t="s">
        <v>11</v>
      </c>
      <c r="F265" s="30"/>
      <c r="G265" s="152"/>
      <c r="H265" s="153"/>
      <c r="I265" s="40" t="s">
        <v>217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63"/>
      <c r="F266" s="30"/>
      <c r="G266" s="152"/>
      <c r="H266" s="153"/>
      <c r="I266" s="40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63"/>
      <c r="F267" s="30"/>
      <c r="G267" s="152"/>
      <c r="H267" s="153"/>
      <c r="I267" s="40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65"/>
      <c r="F268" s="33"/>
      <c r="G268" s="152"/>
      <c r="H268" s="153"/>
      <c r="I268" s="40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42"/>
      <c r="D269" s="133"/>
      <c r="E269" s="134" t="s">
        <v>34</v>
      </c>
      <c r="F269" s="135"/>
      <c r="G269" s="67" t="s">
        <v>783</v>
      </c>
      <c r="H269" s="68" t="s">
        <v>192</v>
      </c>
      <c r="I269" s="48" t="s">
        <v>161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784</v>
      </c>
      <c r="C270" s="42"/>
      <c r="D270" s="41"/>
      <c r="E270" s="215"/>
      <c r="F270" s="43"/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66" t="s">
        <v>11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63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63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65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66" t="s">
        <v>11</v>
      </c>
      <c r="F277" s="52"/>
      <c r="G277" s="38"/>
      <c r="H277" s="53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0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66" t="s">
        <v>11</v>
      </c>
      <c r="F281" s="52"/>
      <c r="G281" s="56"/>
      <c r="H281" s="71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71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71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71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21</v>
      </c>
      <c r="C285" s="36" t="s">
        <v>22</v>
      </c>
      <c r="D285" s="35" t="s">
        <v>23</v>
      </c>
      <c r="E285" s="36" t="s">
        <v>24</v>
      </c>
      <c r="F285" s="37"/>
      <c r="G285" s="67" t="s">
        <v>25</v>
      </c>
      <c r="H285" s="68" t="s">
        <v>593</v>
      </c>
      <c r="I285" s="40" t="s">
        <v>229</v>
      </c>
      <c r="J285" s="61" t="str">
        <f aca="false">IF($B$285="SPER","REST", IF($B$285="SPEX","EX",""))</f>
        <v>REST</v>
      </c>
    </row>
    <row r="286" customFormat="false" ht="12.2" hidden="false" customHeight="true" outlineLevel="0" collapsed="false">
      <c r="A286" s="34"/>
      <c r="B286" s="41" t="s">
        <v>628</v>
      </c>
      <c r="C286" s="42"/>
      <c r="D286" s="41"/>
      <c r="E286" s="215" t="s">
        <v>785</v>
      </c>
      <c r="F286" s="43"/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66</v>
      </c>
      <c r="C289" s="36"/>
      <c r="D289" s="35"/>
      <c r="E289" s="138" t="s">
        <v>339</v>
      </c>
      <c r="F289" s="37"/>
      <c r="G289" s="67" t="s">
        <v>608</v>
      </c>
      <c r="H289" s="68" t="s">
        <v>708</v>
      </c>
      <c r="I289" s="40" t="s">
        <v>230</v>
      </c>
      <c r="J289" s="28"/>
    </row>
    <row r="290" customFormat="false" ht="12.2" hidden="false" customHeight="true" outlineLevel="0" collapsed="false">
      <c r="A290" s="34"/>
      <c r="B290" s="41" t="s">
        <v>506</v>
      </c>
      <c r="C290" s="42"/>
      <c r="D290" s="41"/>
      <c r="E290" s="215"/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13</v>
      </c>
      <c r="C293" s="36" t="s">
        <v>786</v>
      </c>
      <c r="D293" s="35" t="s">
        <v>48</v>
      </c>
      <c r="E293" s="36" t="s">
        <v>787</v>
      </c>
      <c r="F293" s="37"/>
      <c r="G293" s="67" t="s">
        <v>788</v>
      </c>
      <c r="H293" s="47" t="s">
        <v>789</v>
      </c>
      <c r="I293" s="48" t="s">
        <v>218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 t="s">
        <v>790</v>
      </c>
      <c r="C294" s="42"/>
      <c r="D294" s="41"/>
      <c r="E294" s="215"/>
      <c r="F294" s="43"/>
      <c r="G294" s="67"/>
      <c r="H294" s="47"/>
      <c r="I294" s="48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47"/>
      <c r="I295" s="48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47"/>
      <c r="I296" s="48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791</v>
      </c>
      <c r="D297" s="35"/>
      <c r="E297" s="138" t="s">
        <v>339</v>
      </c>
      <c r="F297" s="37"/>
      <c r="G297" s="67" t="s">
        <v>173</v>
      </c>
      <c r="H297" s="47" t="s">
        <v>272</v>
      </c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792</v>
      </c>
      <c r="C298" s="42"/>
      <c r="D298" s="41"/>
      <c r="E298" s="215"/>
      <c r="F298" s="43"/>
      <c r="G298" s="67"/>
      <c r="H298" s="47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47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47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/>
      <c r="D301" s="35"/>
      <c r="E301" s="138" t="s">
        <v>339</v>
      </c>
      <c r="F301" s="37"/>
      <c r="G301" s="67" t="s">
        <v>572</v>
      </c>
      <c r="H301" s="68" t="s">
        <v>573</v>
      </c>
      <c r="I301" s="40" t="s">
        <v>238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793</v>
      </c>
      <c r="C302" s="42"/>
      <c r="D302" s="41"/>
      <c r="E302" s="215"/>
      <c r="F302" s="43"/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42"/>
      <c r="D305" s="133"/>
      <c r="E305" s="134" t="s">
        <v>34</v>
      </c>
      <c r="F305" s="135"/>
      <c r="G305" s="67" t="s">
        <v>794</v>
      </c>
      <c r="H305" s="68" t="s">
        <v>795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796</v>
      </c>
      <c r="C306" s="42"/>
      <c r="D306" s="41"/>
      <c r="E306" s="215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66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63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63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65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66" t="s">
        <v>11</v>
      </c>
      <c r="F313" s="52"/>
      <c r="G313" s="38"/>
      <c r="H313" s="5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38"/>
      <c r="H314" s="5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38"/>
      <c r="H315" s="53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65"/>
      <c r="F316" s="33"/>
      <c r="G316" s="38"/>
      <c r="H316" s="53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49" t="s">
        <v>797</v>
      </c>
      <c r="D317" s="169" t="s">
        <v>396</v>
      </c>
      <c r="E317" s="49" t="s">
        <v>798</v>
      </c>
      <c r="F317" s="190" t="s">
        <v>13</v>
      </c>
      <c r="G317" s="67" t="s">
        <v>259</v>
      </c>
      <c r="H317" s="47" t="s">
        <v>250</v>
      </c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799</v>
      </c>
      <c r="C318" s="42"/>
      <c r="D318" s="41"/>
      <c r="E318" s="215"/>
      <c r="F318" s="43"/>
      <c r="G318" s="67"/>
      <c r="H318" s="47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47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47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42"/>
      <c r="D321" s="133"/>
      <c r="E321" s="134" t="s">
        <v>34</v>
      </c>
      <c r="F321" s="135"/>
      <c r="G321" s="205" t="s">
        <v>272</v>
      </c>
      <c r="H321" s="206" t="s">
        <v>273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800</v>
      </c>
      <c r="C322" s="42"/>
      <c r="D322" s="41"/>
      <c r="E322" s="215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137" t="s">
        <v>338</v>
      </c>
      <c r="C325" s="36"/>
      <c r="D325" s="35"/>
      <c r="E325" s="138" t="s">
        <v>339</v>
      </c>
      <c r="F325" s="37"/>
      <c r="G325" s="67" t="s">
        <v>801</v>
      </c>
      <c r="H325" s="68" t="s">
        <v>58</v>
      </c>
      <c r="I325" s="158" t="s">
        <v>762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/>
      <c r="C326" s="42"/>
      <c r="D326" s="41"/>
      <c r="E326" s="215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35" t="s">
        <v>21</v>
      </c>
      <c r="C329" s="36" t="s">
        <v>802</v>
      </c>
      <c r="D329" s="35"/>
      <c r="E329" s="138" t="s">
        <v>339</v>
      </c>
      <c r="F329" s="37"/>
      <c r="G329" s="67" t="s">
        <v>803</v>
      </c>
      <c r="H329" s="68" t="s">
        <v>476</v>
      </c>
      <c r="I329" s="40" t="s">
        <v>263</v>
      </c>
      <c r="J329" s="28"/>
    </row>
    <row r="330" customFormat="false" ht="12.2" hidden="false" customHeight="true" outlineLevel="0" collapsed="false">
      <c r="A330" s="34"/>
      <c r="B330" s="41" t="s">
        <v>449</v>
      </c>
      <c r="C330" s="42"/>
      <c r="D330" s="41"/>
      <c r="E330" s="215"/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13</v>
      </c>
      <c r="C333" s="36" t="s">
        <v>804</v>
      </c>
      <c r="D333" s="35" t="s">
        <v>48</v>
      </c>
      <c r="E333" s="36" t="s">
        <v>805</v>
      </c>
      <c r="F333" s="37" t="s">
        <v>13</v>
      </c>
      <c r="G333" s="67" t="s">
        <v>806</v>
      </c>
      <c r="H333" s="68" t="s">
        <v>123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 t="s">
        <v>807</v>
      </c>
      <c r="C334" s="42" t="s">
        <v>808</v>
      </c>
      <c r="D334" s="41"/>
      <c r="E334" s="215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 t="s">
        <v>125</v>
      </c>
      <c r="D335" s="41" t="s">
        <v>48</v>
      </c>
      <c r="E335" s="42" t="s">
        <v>126</v>
      </c>
      <c r="F335" s="43" t="s">
        <v>13</v>
      </c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59"/>
      <c r="C337" s="66"/>
      <c r="D337" s="52"/>
      <c r="E337" s="66" t="s">
        <v>11</v>
      </c>
      <c r="F337" s="52"/>
      <c r="G337" s="38"/>
      <c r="H337" s="53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38"/>
      <c r="H338" s="53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38"/>
      <c r="H339" s="53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38"/>
      <c r="H340" s="53"/>
      <c r="I340" s="54"/>
      <c r="J340" s="28"/>
    </row>
    <row r="341" customFormat="false" ht="12.2" hidden="false" customHeight="true" outlineLevel="0" collapsed="false">
      <c r="A341" s="34" t="n">
        <v>85</v>
      </c>
      <c r="B341" s="59"/>
      <c r="C341" s="66"/>
      <c r="D341" s="52"/>
      <c r="E341" s="66" t="s">
        <v>11</v>
      </c>
      <c r="F341" s="52"/>
      <c r="G341" s="38"/>
      <c r="H341" s="53"/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63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63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65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55"/>
      <c r="B345" s="62"/>
      <c r="C345" s="63"/>
      <c r="D345" s="30"/>
      <c r="E345" s="117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217"/>
      <c r="C349" s="218"/>
      <c r="D349" s="219"/>
      <c r="E349" s="218" t="s">
        <v>11</v>
      </c>
      <c r="F349" s="219"/>
      <c r="G349" s="220"/>
      <c r="H349" s="221"/>
      <c r="I349" s="167" t="s">
        <v>280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74"/>
      <c r="C350" s="98"/>
      <c r="D350" s="99"/>
      <c r="E350" s="98"/>
      <c r="F350" s="99"/>
      <c r="G350" s="220"/>
      <c r="H350" s="221"/>
      <c r="I350" s="167"/>
      <c r="J350" s="85"/>
    </row>
    <row r="351" customFormat="false" ht="12.2" hidden="false" customHeight="true" outlineLevel="0" collapsed="false">
      <c r="A351" s="80"/>
      <c r="B351" s="74"/>
      <c r="C351" s="98"/>
      <c r="D351" s="99"/>
      <c r="E351" s="98"/>
      <c r="F351" s="99"/>
      <c r="G351" s="220"/>
      <c r="H351" s="221"/>
      <c r="I351" s="167"/>
      <c r="J351" s="85"/>
    </row>
    <row r="352" customFormat="false" ht="12.2" hidden="false" customHeight="true" outlineLevel="0" collapsed="false">
      <c r="A352" s="80"/>
      <c r="B352" s="100"/>
      <c r="C352" s="101"/>
      <c r="D352" s="102"/>
      <c r="E352" s="101"/>
      <c r="F352" s="102"/>
      <c r="G352" s="220"/>
      <c r="H352" s="221"/>
      <c r="I352" s="167"/>
      <c r="J352" s="85"/>
    </row>
    <row r="353" customFormat="false" ht="12.2" hidden="false" customHeight="true" outlineLevel="0" collapsed="false">
      <c r="A353" s="93" t="s">
        <v>281</v>
      </c>
      <c r="B353" s="73"/>
      <c r="C353" s="94"/>
      <c r="D353" s="95"/>
      <c r="E353" s="29" t="s">
        <v>11</v>
      </c>
      <c r="F353" s="95"/>
      <c r="G353" s="96"/>
      <c r="H353" s="97"/>
      <c r="I353" s="104" t="s">
        <v>282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74"/>
      <c r="C354" s="98"/>
      <c r="D354" s="99"/>
      <c r="E354" s="98"/>
      <c r="F354" s="99"/>
      <c r="G354" s="96"/>
      <c r="H354" s="97"/>
      <c r="I354" s="104"/>
      <c r="J354" s="61"/>
    </row>
    <row r="355" customFormat="false" ht="12.2" hidden="false" customHeight="true" outlineLevel="0" collapsed="false">
      <c r="A355" s="93"/>
      <c r="B355" s="74"/>
      <c r="C355" s="98"/>
      <c r="D355" s="99"/>
      <c r="E355" s="98"/>
      <c r="F355" s="99"/>
      <c r="G355" s="96"/>
      <c r="H355" s="97"/>
      <c r="I355" s="104"/>
      <c r="J355" s="61"/>
    </row>
    <row r="356" customFormat="false" ht="12.2" hidden="false" customHeight="true" outlineLevel="0" collapsed="false">
      <c r="A356" s="93"/>
      <c r="B356" s="100"/>
      <c r="C356" s="101"/>
      <c r="D356" s="102"/>
      <c r="E356" s="101"/>
      <c r="F356" s="102"/>
      <c r="G356" s="96"/>
      <c r="H356" s="97"/>
      <c r="I356" s="104"/>
      <c r="J356" s="61"/>
    </row>
    <row r="357" customFormat="false" ht="12.2" hidden="false" customHeight="true" outlineLevel="0" collapsed="false">
      <c r="A357" s="93" t="s">
        <v>283</v>
      </c>
      <c r="B357" s="74"/>
      <c r="C357" s="98"/>
      <c r="D357" s="99"/>
      <c r="E357" s="29" t="s">
        <v>11</v>
      </c>
      <c r="F357" s="99"/>
      <c r="G357" s="222"/>
      <c r="H357" s="223"/>
      <c r="I357" s="103" t="s">
        <v>52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74"/>
      <c r="C358" s="98"/>
      <c r="D358" s="99"/>
      <c r="E358" s="188"/>
      <c r="F358" s="99"/>
      <c r="G358" s="222"/>
      <c r="H358" s="223"/>
      <c r="I358" s="103"/>
      <c r="J358" s="61"/>
    </row>
    <row r="359" customFormat="false" ht="12.2" hidden="false" customHeight="true" outlineLevel="0" collapsed="false">
      <c r="A359" s="93"/>
      <c r="B359" s="74"/>
      <c r="C359" s="98"/>
      <c r="D359" s="99"/>
      <c r="E359" s="188"/>
      <c r="F359" s="99"/>
      <c r="G359" s="222"/>
      <c r="H359" s="223"/>
      <c r="I359" s="103"/>
      <c r="J359" s="61"/>
    </row>
    <row r="360" customFormat="false" ht="12.2" hidden="false" customHeight="true" outlineLevel="0" collapsed="false">
      <c r="A360" s="93"/>
      <c r="B360" s="100"/>
      <c r="C360" s="101"/>
      <c r="D360" s="102"/>
      <c r="E360" s="189"/>
      <c r="F360" s="102"/>
      <c r="G360" s="222"/>
      <c r="H360" s="223"/>
      <c r="I360" s="103"/>
      <c r="J360" s="61"/>
    </row>
    <row r="361" customFormat="false" ht="12.2" hidden="false" customHeight="true" outlineLevel="0" collapsed="false">
      <c r="A361" s="93" t="s">
        <v>285</v>
      </c>
      <c r="B361" s="73"/>
      <c r="C361" s="94"/>
      <c r="D361" s="95"/>
      <c r="E361" s="29" t="s">
        <v>11</v>
      </c>
      <c r="F361" s="95"/>
      <c r="G361" s="224"/>
      <c r="H361" s="225"/>
      <c r="I361" s="168" t="s">
        <v>286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74"/>
      <c r="C362" s="98"/>
      <c r="D362" s="99"/>
      <c r="E362" s="98"/>
      <c r="F362" s="99"/>
      <c r="G362" s="224"/>
      <c r="H362" s="225"/>
      <c r="I362" s="168"/>
      <c r="J362" s="61"/>
    </row>
    <row r="363" customFormat="false" ht="12.2" hidden="false" customHeight="true" outlineLevel="0" collapsed="false">
      <c r="A363" s="93"/>
      <c r="B363" s="74"/>
      <c r="C363" s="98"/>
      <c r="D363" s="99"/>
      <c r="E363" s="98"/>
      <c r="F363" s="99"/>
      <c r="G363" s="224"/>
      <c r="H363" s="225"/>
      <c r="I363" s="168"/>
      <c r="J363" s="61"/>
    </row>
    <row r="364" customFormat="false" ht="12.2" hidden="false" customHeight="true" outlineLevel="0" collapsed="false">
      <c r="A364" s="93"/>
      <c r="B364" s="74"/>
      <c r="C364" s="98"/>
      <c r="D364" s="99"/>
      <c r="E364" s="98"/>
      <c r="F364" s="99"/>
      <c r="G364" s="224"/>
      <c r="H364" s="225"/>
      <c r="I364" s="168"/>
      <c r="J364" s="61"/>
    </row>
    <row r="365" customFormat="false" ht="12.2" hidden="false" customHeight="true" outlineLevel="0" collapsed="false">
      <c r="A365" s="93" t="s">
        <v>287</v>
      </c>
      <c r="B365" s="73"/>
      <c r="C365" s="94"/>
      <c r="D365" s="95"/>
      <c r="E365" s="51" t="s">
        <v>11</v>
      </c>
      <c r="F365" s="95"/>
      <c r="G365" s="96"/>
      <c r="H365" s="97"/>
      <c r="I365" s="104" t="s">
        <v>288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74"/>
      <c r="C366" s="98"/>
      <c r="D366" s="99"/>
      <c r="E366" s="188"/>
      <c r="F366" s="99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74"/>
      <c r="C367" s="98"/>
      <c r="D367" s="99"/>
      <c r="E367" s="188"/>
      <c r="F367" s="99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100"/>
      <c r="C368" s="101"/>
      <c r="D368" s="102"/>
      <c r="E368" s="189"/>
      <c r="F368" s="102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29" t="s">
        <v>11</v>
      </c>
      <c r="F369" s="99"/>
      <c r="G369" s="222"/>
      <c r="H369" s="223"/>
      <c r="I369" s="104" t="s">
        <v>290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170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198" t="s">
        <v>11</v>
      </c>
      <c r="F377" s="95"/>
      <c r="G377" s="96"/>
      <c r="H377" s="97"/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3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3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66"/>
      <c r="F381" s="52"/>
      <c r="G381" s="38"/>
      <c r="H381" s="53"/>
      <c r="I381" s="40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0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62"/>
      <c r="C389" s="63"/>
      <c r="D389" s="30"/>
      <c r="E389" s="66" t="s">
        <v>11</v>
      </c>
      <c r="F389" s="30"/>
      <c r="G389" s="152"/>
      <c r="H389" s="153"/>
      <c r="I389" s="27" t="s">
        <v>113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/>
      <c r="C390" s="63"/>
      <c r="D390" s="30"/>
      <c r="E390" s="63"/>
      <c r="F390" s="30"/>
      <c r="G390" s="152"/>
      <c r="H390" s="153"/>
      <c r="I390" s="27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63"/>
      <c r="F391" s="30"/>
      <c r="G391" s="152"/>
      <c r="H391" s="153"/>
      <c r="I391" s="27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65"/>
      <c r="F392" s="33"/>
      <c r="G392" s="152"/>
      <c r="H392" s="153"/>
      <c r="I392" s="27"/>
      <c r="J392" s="61"/>
    </row>
    <row r="393" customFormat="false" ht="12.2" hidden="false" customHeight="true" outlineLevel="0" collapsed="false">
      <c r="A393" s="93" t="s">
        <v>297</v>
      </c>
      <c r="B393" s="59"/>
      <c r="C393" s="66"/>
      <c r="D393" s="52"/>
      <c r="E393" s="66" t="s">
        <v>11</v>
      </c>
      <c r="F393" s="52"/>
      <c r="G393" s="38"/>
      <c r="H393" s="53"/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62"/>
      <c r="C394" s="63"/>
      <c r="D394" s="30"/>
      <c r="E394" s="63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93"/>
      <c r="B395" s="62"/>
      <c r="C395" s="63"/>
      <c r="D395" s="30"/>
      <c r="E395" s="63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93"/>
      <c r="B396" s="64"/>
      <c r="C396" s="65"/>
      <c r="D396" s="33"/>
      <c r="E396" s="65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66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63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63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65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59"/>
      <c r="C405" s="66"/>
      <c r="D405" s="52"/>
      <c r="E405" s="66" t="s">
        <v>11</v>
      </c>
      <c r="F405" s="52"/>
      <c r="G405" s="38"/>
      <c r="H405" s="53"/>
      <c r="I405" s="40" t="s">
        <v>304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63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63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65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308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312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55" activePane="bottomRight" state="frozen"/>
      <selection pane="topLeft" activeCell="A1" activeCellId="0" sqref="A1"/>
      <selection pane="topRight" activeCell="B1" activeCellId="0" sqref="B1"/>
      <selection pane="bottomLeft" activeCell="A155" activeCellId="0" sqref="A155"/>
      <selection pane="bottomRight" activeCell="C48" activeCellId="0" sqref="C48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May'!F1:J2+7</f>
        <v>43968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42"/>
      <c r="D5" s="133"/>
      <c r="E5" s="134" t="s">
        <v>34</v>
      </c>
      <c r="F5" s="135"/>
      <c r="G5" s="38" t="s">
        <v>17</v>
      </c>
      <c r="H5" s="39" t="s">
        <v>18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20</v>
      </c>
      <c r="C6" s="42"/>
      <c r="D6" s="41"/>
      <c r="E6" s="42"/>
      <c r="F6" s="43"/>
      <c r="G6" s="38"/>
      <c r="H6" s="39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38"/>
      <c r="H7" s="39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38"/>
      <c r="H8" s="39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66</v>
      </c>
      <c r="C9" s="42"/>
      <c r="D9" s="41"/>
      <c r="E9" s="136" t="s">
        <v>34</v>
      </c>
      <c r="F9" s="43"/>
      <c r="G9" s="67" t="s">
        <v>79</v>
      </c>
      <c r="H9" s="68" t="s">
        <v>80</v>
      </c>
      <c r="I9" s="40" t="s">
        <v>19</v>
      </c>
      <c r="J9" s="28"/>
    </row>
    <row r="10" customFormat="false" ht="12.2" hidden="false" customHeight="true" outlineLevel="0" collapsed="false">
      <c r="A10" s="34"/>
      <c r="B10" s="41" t="s">
        <v>82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 t="s">
        <v>157</v>
      </c>
      <c r="D13" s="35" t="s">
        <v>110</v>
      </c>
      <c r="E13" s="36" t="s">
        <v>158</v>
      </c>
      <c r="F13" s="37" t="s">
        <v>13</v>
      </c>
      <c r="G13" s="38" t="s">
        <v>159</v>
      </c>
      <c r="H13" s="39" t="s">
        <v>160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162</v>
      </c>
      <c r="C14" s="42"/>
      <c r="D14" s="41"/>
      <c r="E14" s="42"/>
      <c r="F14" s="43"/>
      <c r="G14" s="38"/>
      <c r="H14" s="39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38"/>
      <c r="H15" s="39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38"/>
      <c r="H16" s="39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207</v>
      </c>
      <c r="D17" s="35" t="s">
        <v>196</v>
      </c>
      <c r="E17" s="36" t="s">
        <v>208</v>
      </c>
      <c r="F17" s="37" t="s">
        <v>13</v>
      </c>
      <c r="G17" s="38" t="s">
        <v>209</v>
      </c>
      <c r="H17" s="39" t="s">
        <v>210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28</v>
      </c>
      <c r="C18" s="42"/>
      <c r="D18" s="41"/>
      <c r="E18" s="42"/>
      <c r="F18" s="43"/>
      <c r="G18" s="38"/>
      <c r="H18" s="39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38"/>
      <c r="H19" s="39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38"/>
      <c r="H20" s="39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66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63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63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65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239</v>
      </c>
      <c r="D25" s="35" t="s">
        <v>110</v>
      </c>
      <c r="E25" s="36" t="s">
        <v>240</v>
      </c>
      <c r="F25" s="37" t="s">
        <v>13</v>
      </c>
      <c r="G25" s="38" t="s">
        <v>241</v>
      </c>
      <c r="H25" s="39" t="s">
        <v>242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244</v>
      </c>
      <c r="C26" s="42" t="s">
        <v>245</v>
      </c>
      <c r="D26" s="41" t="s">
        <v>110</v>
      </c>
      <c r="E26" s="42" t="s">
        <v>246</v>
      </c>
      <c r="F26" s="43" t="s">
        <v>13</v>
      </c>
      <c r="G26" s="38"/>
      <c r="H26" s="39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38"/>
      <c r="H27" s="39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38"/>
      <c r="H28" s="39"/>
      <c r="I28" s="40"/>
      <c r="J28" s="28"/>
    </row>
    <row r="29" customFormat="false" ht="12.2" hidden="false" customHeight="true" outlineLevel="0" collapsed="false">
      <c r="A29" s="34" t="n">
        <v>7</v>
      </c>
      <c r="B29" s="59"/>
      <c r="C29" s="66"/>
      <c r="D29" s="59"/>
      <c r="E29" s="66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63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63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65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66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128</v>
      </c>
      <c r="D37" s="35" t="s">
        <v>110</v>
      </c>
      <c r="E37" s="36" t="s">
        <v>129</v>
      </c>
      <c r="F37" s="37" t="s">
        <v>13</v>
      </c>
      <c r="G37" s="38" t="s">
        <v>130</v>
      </c>
      <c r="H37" s="39" t="s">
        <v>131</v>
      </c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133</v>
      </c>
      <c r="C38" s="42" t="s">
        <v>134</v>
      </c>
      <c r="D38" s="41" t="s">
        <v>110</v>
      </c>
      <c r="E38" s="42" t="s">
        <v>135</v>
      </c>
      <c r="F38" s="43" t="s">
        <v>13</v>
      </c>
      <c r="G38" s="38"/>
      <c r="H38" s="39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38"/>
      <c r="H39" s="39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38"/>
      <c r="H40" s="39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49" t="s">
        <v>797</v>
      </c>
      <c r="D41" s="169" t="s">
        <v>396</v>
      </c>
      <c r="E41" s="78" t="s">
        <v>798</v>
      </c>
      <c r="F41" s="190" t="s">
        <v>13</v>
      </c>
      <c r="G41" s="79" t="s">
        <v>151</v>
      </c>
      <c r="H41" s="71" t="s">
        <v>152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139</v>
      </c>
      <c r="C42" s="42"/>
      <c r="D42" s="41"/>
      <c r="E42" s="42"/>
      <c r="F42" s="43"/>
      <c r="G42" s="79"/>
      <c r="H42" s="71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79"/>
      <c r="H43" s="71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79"/>
      <c r="H44" s="71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66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63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63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65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66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63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63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65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66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63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63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65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114</v>
      </c>
      <c r="D57" s="35" t="s">
        <v>110</v>
      </c>
      <c r="E57" s="36" t="s">
        <v>115</v>
      </c>
      <c r="F57" s="37" t="s">
        <v>13</v>
      </c>
      <c r="G57" s="38" t="s">
        <v>116</v>
      </c>
      <c r="H57" s="39" t="s">
        <v>117</v>
      </c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n">
        <v>101</v>
      </c>
      <c r="C58" s="42"/>
      <c r="D58" s="41"/>
      <c r="E58" s="42"/>
      <c r="F58" s="43"/>
      <c r="G58" s="38"/>
      <c r="H58" s="39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38"/>
      <c r="H59" s="39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38"/>
      <c r="H60" s="39"/>
      <c r="I60" s="54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66" t="s">
        <v>11</v>
      </c>
      <c r="F61" s="59"/>
      <c r="G61" s="60"/>
      <c r="H61" s="39"/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63"/>
      <c r="F62" s="62"/>
      <c r="G62" s="60"/>
      <c r="H62" s="39"/>
      <c r="I62" s="48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63"/>
      <c r="F63" s="62"/>
      <c r="G63" s="60"/>
      <c r="H63" s="39"/>
      <c r="I63" s="48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65"/>
      <c r="F64" s="64"/>
      <c r="G64" s="60"/>
      <c r="H64" s="39"/>
      <c r="I64" s="48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42"/>
      <c r="D65" s="133"/>
      <c r="E65" s="134" t="s">
        <v>34</v>
      </c>
      <c r="F65" s="135"/>
      <c r="G65" s="38" t="s">
        <v>272</v>
      </c>
      <c r="H65" s="39" t="s">
        <v>273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275</v>
      </c>
      <c r="C66" s="42"/>
      <c r="D66" s="41"/>
      <c r="E66" s="42"/>
      <c r="F66" s="43"/>
      <c r="G66" s="38"/>
      <c r="H66" s="39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38"/>
      <c r="H67" s="39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38"/>
      <c r="H68" s="39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66</v>
      </c>
      <c r="C69" s="49" t="s">
        <v>154</v>
      </c>
      <c r="D69" s="169" t="s">
        <v>48</v>
      </c>
      <c r="E69" s="49" t="s">
        <v>155</v>
      </c>
      <c r="F69" s="190" t="s">
        <v>13</v>
      </c>
      <c r="G69" s="67" t="s">
        <v>693</v>
      </c>
      <c r="H69" s="68" t="s">
        <v>809</v>
      </c>
      <c r="I69" s="40" t="s">
        <v>64</v>
      </c>
      <c r="J69" s="28"/>
    </row>
    <row r="70" customFormat="false" ht="12.2" hidden="false" customHeight="true" outlineLevel="0" collapsed="false">
      <c r="A70" s="34"/>
      <c r="B70" s="41" t="s">
        <v>103</v>
      </c>
      <c r="C70" s="42"/>
      <c r="D70" s="41"/>
      <c r="E70" s="42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66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63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63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65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66</v>
      </c>
      <c r="C77" s="42"/>
      <c r="D77" s="133"/>
      <c r="E77" s="134" t="s">
        <v>34</v>
      </c>
      <c r="F77" s="135"/>
      <c r="G77" s="67" t="s">
        <v>50</v>
      </c>
      <c r="H77" s="68" t="s">
        <v>192</v>
      </c>
      <c r="I77" s="40" t="s">
        <v>810</v>
      </c>
      <c r="J77" s="28"/>
    </row>
    <row r="78" customFormat="false" ht="12.2" hidden="false" customHeight="true" outlineLevel="0" collapsed="false">
      <c r="A78" s="34"/>
      <c r="B78" s="41" t="s">
        <v>194</v>
      </c>
      <c r="C78" s="42"/>
      <c r="D78" s="41"/>
      <c r="E78" s="42"/>
      <c r="F78" s="43"/>
      <c r="G78" s="67"/>
      <c r="H78" s="68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0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66" t="s">
        <v>11</v>
      </c>
      <c r="F81" s="59"/>
      <c r="G81" s="141"/>
      <c r="H81" s="71"/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63"/>
      <c r="F82" s="62"/>
      <c r="G82" s="141"/>
      <c r="H82" s="71"/>
      <c r="I82" s="54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63"/>
      <c r="F83" s="62"/>
      <c r="G83" s="141"/>
      <c r="H83" s="71"/>
      <c r="I83" s="54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63"/>
      <c r="F84" s="62"/>
      <c r="G84" s="141"/>
      <c r="H84" s="71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21</v>
      </c>
      <c r="C85" s="36" t="s">
        <v>22</v>
      </c>
      <c r="D85" s="35" t="s">
        <v>23</v>
      </c>
      <c r="E85" s="36" t="s">
        <v>24</v>
      </c>
      <c r="F85" s="37"/>
      <c r="G85" s="38" t="s">
        <v>25</v>
      </c>
      <c r="H85" s="39" t="s">
        <v>141</v>
      </c>
      <c r="I85" s="40" t="s">
        <v>78</v>
      </c>
      <c r="J85" s="61" t="str">
        <f aca="false">IF($B$85="SPER","REST", IF($B$85="SPEX","EX",""))</f>
        <v>REST</v>
      </c>
    </row>
    <row r="86" customFormat="false" ht="12.2" hidden="false" customHeight="true" outlineLevel="0" collapsed="false">
      <c r="A86" s="34"/>
      <c r="B86" s="41" t="s">
        <v>28</v>
      </c>
      <c r="C86" s="42"/>
      <c r="D86" s="41"/>
      <c r="E86" s="42"/>
      <c r="F86" s="43"/>
      <c r="G86" s="38"/>
      <c r="H86" s="39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38"/>
      <c r="H87" s="39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38"/>
      <c r="H88" s="39"/>
      <c r="I88" s="40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66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63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63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6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21</v>
      </c>
      <c r="C93" s="42"/>
      <c r="D93" s="133"/>
      <c r="E93" s="134" t="s">
        <v>34</v>
      </c>
      <c r="F93" s="135"/>
      <c r="G93" s="38" t="s">
        <v>17</v>
      </c>
      <c r="H93" s="39" t="s">
        <v>85</v>
      </c>
      <c r="I93" s="40" t="s">
        <v>83</v>
      </c>
      <c r="J93" s="28"/>
    </row>
    <row r="94" customFormat="false" ht="12.2" hidden="false" customHeight="true" outlineLevel="0" collapsed="false">
      <c r="A94" s="34"/>
      <c r="B94" s="41" t="s">
        <v>87</v>
      </c>
      <c r="C94" s="42"/>
      <c r="D94" s="41"/>
      <c r="E94" s="42"/>
      <c r="F94" s="43"/>
      <c r="G94" s="38"/>
      <c r="H94" s="39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38"/>
      <c r="H95" s="39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38"/>
      <c r="H96" s="39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47</v>
      </c>
      <c r="D97" s="35" t="s">
        <v>48</v>
      </c>
      <c r="E97" s="36" t="s">
        <v>49</v>
      </c>
      <c r="F97" s="37" t="s">
        <v>13</v>
      </c>
      <c r="G97" s="38" t="s">
        <v>50</v>
      </c>
      <c r="H97" s="39" t="s">
        <v>51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53</v>
      </c>
      <c r="C98" s="42"/>
      <c r="D98" s="133"/>
      <c r="E98" s="134" t="s">
        <v>34</v>
      </c>
      <c r="F98" s="135"/>
      <c r="G98" s="38"/>
      <c r="H98" s="39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38"/>
      <c r="H99" s="39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38"/>
      <c r="H100" s="39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66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63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63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65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21</v>
      </c>
      <c r="C105" s="42"/>
      <c r="D105" s="133"/>
      <c r="E105" s="134" t="s">
        <v>34</v>
      </c>
      <c r="F105" s="135"/>
      <c r="G105" s="67" t="s">
        <v>215</v>
      </c>
      <c r="H105" s="68" t="s">
        <v>216</v>
      </c>
      <c r="I105" s="40" t="s">
        <v>88</v>
      </c>
      <c r="J105" s="28"/>
    </row>
    <row r="106" customFormat="false" ht="12.2" hidden="false" customHeight="true" outlineLevel="0" collapsed="false">
      <c r="A106" s="34"/>
      <c r="B106" s="41" t="s">
        <v>176</v>
      </c>
      <c r="C106" s="49" t="s">
        <v>811</v>
      </c>
      <c r="D106" s="169" t="s">
        <v>48</v>
      </c>
      <c r="E106" s="49" t="s">
        <v>779</v>
      </c>
      <c r="F106" s="190" t="s">
        <v>13</v>
      </c>
      <c r="G106" s="67"/>
      <c r="H106" s="68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0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66" t="s">
        <v>11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63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63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6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21</v>
      </c>
      <c r="C113" s="66"/>
      <c r="D113" s="201"/>
      <c r="E113" s="216" t="s">
        <v>34</v>
      </c>
      <c r="F113" s="52"/>
      <c r="G113" s="38" t="s">
        <v>140</v>
      </c>
      <c r="H113" s="39" t="s">
        <v>141</v>
      </c>
      <c r="I113" s="40" t="s">
        <v>90</v>
      </c>
      <c r="J113" s="28"/>
    </row>
    <row r="114" customFormat="false" ht="12.2" hidden="false" customHeight="true" outlineLevel="0" collapsed="false">
      <c r="A114" s="34"/>
      <c r="B114" s="41" t="s">
        <v>143</v>
      </c>
      <c r="C114" s="63"/>
      <c r="D114" s="41"/>
      <c r="E114" s="42"/>
      <c r="F114" s="30"/>
      <c r="G114" s="38"/>
      <c r="H114" s="39"/>
      <c r="I114" s="40"/>
      <c r="J114" s="28"/>
    </row>
    <row r="115" customFormat="false" ht="12.2" hidden="false" customHeight="true" outlineLevel="0" collapsed="false">
      <c r="A115" s="34"/>
      <c r="B115" s="41"/>
      <c r="C115" s="63"/>
      <c r="D115" s="41"/>
      <c r="E115" s="42"/>
      <c r="F115" s="30"/>
      <c r="G115" s="38"/>
      <c r="H115" s="39"/>
      <c r="I115" s="40"/>
      <c r="J115" s="28"/>
    </row>
    <row r="116" customFormat="false" ht="12.2" hidden="false" customHeight="true" outlineLevel="0" collapsed="false">
      <c r="A116" s="34"/>
      <c r="B116" s="44"/>
      <c r="C116" s="65"/>
      <c r="D116" s="44"/>
      <c r="E116" s="45"/>
      <c r="F116" s="33"/>
      <c r="G116" s="38"/>
      <c r="H116" s="39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219</v>
      </c>
      <c r="D117" s="35" t="s">
        <v>110</v>
      </c>
      <c r="E117" s="36" t="s">
        <v>220</v>
      </c>
      <c r="F117" s="37" t="s">
        <v>13</v>
      </c>
      <c r="G117" s="38" t="s">
        <v>221</v>
      </c>
      <c r="H117" s="39" t="s">
        <v>222</v>
      </c>
      <c r="I117" s="40" t="s">
        <v>238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224</v>
      </c>
      <c r="C118" s="42"/>
      <c r="D118" s="133"/>
      <c r="E118" s="134" t="s">
        <v>34</v>
      </c>
      <c r="F118" s="135"/>
      <c r="G118" s="38"/>
      <c r="H118" s="39"/>
      <c r="I118" s="40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38"/>
      <c r="H119" s="39"/>
      <c r="I119" s="40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38"/>
      <c r="H120" s="39"/>
      <c r="I120" s="40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66" t="s">
        <v>11</v>
      </c>
      <c r="F121" s="52"/>
      <c r="G121" s="56"/>
      <c r="H121" s="57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63"/>
      <c r="F122" s="30"/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98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66"/>
      <c r="D125" s="201"/>
      <c r="E125" s="216" t="s">
        <v>34</v>
      </c>
      <c r="F125" s="52"/>
      <c r="G125" s="72" t="s">
        <v>340</v>
      </c>
      <c r="H125" s="47" t="s">
        <v>612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170</v>
      </c>
      <c r="C126" s="49" t="s">
        <v>812</v>
      </c>
      <c r="D126" s="169" t="s">
        <v>48</v>
      </c>
      <c r="E126" s="49" t="s">
        <v>813</v>
      </c>
      <c r="F126" s="190" t="s">
        <v>13</v>
      </c>
      <c r="G126" s="72"/>
      <c r="H126" s="47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72"/>
      <c r="H127" s="47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72"/>
      <c r="H128" s="47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66"/>
      <c r="D129" s="201"/>
      <c r="E129" s="216" t="s">
        <v>34</v>
      </c>
      <c r="F129" s="52"/>
      <c r="G129" s="38" t="s">
        <v>79</v>
      </c>
      <c r="H129" s="39" t="s">
        <v>92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87</v>
      </c>
      <c r="C130" s="42" t="s">
        <v>94</v>
      </c>
      <c r="D130" s="41" t="s">
        <v>48</v>
      </c>
      <c r="E130" s="42" t="s">
        <v>95</v>
      </c>
      <c r="F130" s="43" t="s">
        <v>13</v>
      </c>
      <c r="G130" s="38"/>
      <c r="H130" s="39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38"/>
      <c r="H131" s="39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38"/>
      <c r="H132" s="39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66"/>
      <c r="D133" s="52"/>
      <c r="E133" s="66" t="s">
        <v>11</v>
      </c>
      <c r="F133" s="52"/>
      <c r="G133" s="38"/>
      <c r="H133" s="53"/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38"/>
      <c r="H134" s="53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38"/>
      <c r="H135" s="53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38"/>
      <c r="H136" s="53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202</v>
      </c>
      <c r="D137" s="35"/>
      <c r="E137" s="36"/>
      <c r="F137" s="37"/>
      <c r="G137" s="38" t="s">
        <v>203</v>
      </c>
      <c r="H137" s="39" t="s">
        <v>204</v>
      </c>
      <c r="I137" s="156" t="s">
        <v>284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82</v>
      </c>
      <c r="C138" s="42" t="s">
        <v>745</v>
      </c>
      <c r="D138" s="41" t="s">
        <v>396</v>
      </c>
      <c r="E138" s="42" t="s">
        <v>746</v>
      </c>
      <c r="F138" s="43" t="s">
        <v>13</v>
      </c>
      <c r="G138" s="38"/>
      <c r="H138" s="39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38"/>
      <c r="H139" s="39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38"/>
      <c r="H140" s="39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66</v>
      </c>
      <c r="C141" s="66"/>
      <c r="D141" s="201"/>
      <c r="E141" s="216" t="s">
        <v>34</v>
      </c>
      <c r="F141" s="52"/>
      <c r="G141" s="67" t="s">
        <v>67</v>
      </c>
      <c r="H141" s="68" t="s">
        <v>68</v>
      </c>
      <c r="I141" s="40" t="s">
        <v>112</v>
      </c>
      <c r="J141" s="28"/>
    </row>
    <row r="142" customFormat="false" ht="12.2" hidden="false" customHeight="true" outlineLevel="0" collapsed="false">
      <c r="A142" s="34"/>
      <c r="B142" s="41" t="s">
        <v>70</v>
      </c>
      <c r="C142" s="42"/>
      <c r="D142" s="41"/>
      <c r="E142" s="42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21</v>
      </c>
      <c r="C145" s="36" t="s">
        <v>195</v>
      </c>
      <c r="D145" s="35" t="s">
        <v>196</v>
      </c>
      <c r="E145" s="36" t="s">
        <v>24</v>
      </c>
      <c r="F145" s="37"/>
      <c r="G145" s="38" t="s">
        <v>197</v>
      </c>
      <c r="H145" s="39" t="s">
        <v>198</v>
      </c>
      <c r="I145" s="40" t="s">
        <v>108</v>
      </c>
      <c r="J145" s="28" t="str">
        <f aca="false">IF($B$145="SPER","REST", IF($B$145="SPEX","EX",""))</f>
        <v>REST</v>
      </c>
    </row>
    <row r="146" customFormat="false" ht="12.2" hidden="false" customHeight="true" outlineLevel="0" collapsed="false">
      <c r="A146" s="34"/>
      <c r="B146" s="41" t="s">
        <v>38</v>
      </c>
      <c r="C146" s="42"/>
      <c r="D146" s="41"/>
      <c r="E146" s="42"/>
      <c r="F146" s="43"/>
      <c r="G146" s="38"/>
      <c r="H146" s="39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38"/>
      <c r="H147" s="39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38"/>
      <c r="H148" s="39"/>
      <c r="I148" s="40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66" t="s">
        <v>11</v>
      </c>
      <c r="F149" s="52"/>
      <c r="G149" s="38"/>
      <c r="H149" s="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63"/>
      <c r="F150" s="30"/>
      <c r="G150" s="38"/>
      <c r="H150" s="53"/>
      <c r="I150" s="40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63"/>
      <c r="F151" s="30"/>
      <c r="G151" s="38"/>
      <c r="H151" s="53"/>
      <c r="I151" s="40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65"/>
      <c r="F152" s="33"/>
      <c r="G152" s="38"/>
      <c r="H152" s="53"/>
      <c r="I152" s="40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66" t="s">
        <v>11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63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63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65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0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0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0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11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5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66</v>
      </c>
      <c r="C165" s="42" t="s">
        <v>255</v>
      </c>
      <c r="D165" s="201"/>
      <c r="E165" s="216" t="s">
        <v>34</v>
      </c>
      <c r="F165" s="52"/>
      <c r="G165" s="67" t="s">
        <v>256</v>
      </c>
      <c r="H165" s="68" t="s">
        <v>257</v>
      </c>
      <c r="I165" s="40" t="s">
        <v>127</v>
      </c>
      <c r="J165" s="61"/>
    </row>
    <row r="166" customFormat="false" ht="12.2" hidden="false" customHeight="true" outlineLevel="0" collapsed="false">
      <c r="A166" s="34"/>
      <c r="B166" s="41" t="s">
        <v>252</v>
      </c>
      <c r="C166" s="42"/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11</v>
      </c>
      <c r="F169" s="52"/>
      <c r="G169" s="38"/>
      <c r="H169" s="53"/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8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8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8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62"/>
      <c r="C180" s="63"/>
      <c r="D180" s="30"/>
      <c r="E180" s="65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63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63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65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62"/>
      <c r="C185" s="63"/>
      <c r="D185" s="30"/>
      <c r="E185" s="66" t="s">
        <v>11</v>
      </c>
      <c r="F185" s="30"/>
      <c r="G185" s="152"/>
      <c r="H185" s="1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63"/>
      <c r="F186" s="30"/>
      <c r="G186" s="152"/>
      <c r="H186" s="1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63"/>
      <c r="F187" s="30"/>
      <c r="G187" s="152"/>
      <c r="H187" s="1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65"/>
      <c r="F188" s="33"/>
      <c r="G188" s="152"/>
      <c r="H188" s="153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42"/>
      <c r="D193" s="133"/>
      <c r="E193" s="134" t="s">
        <v>34</v>
      </c>
      <c r="F193" s="135"/>
      <c r="G193" s="38" t="s">
        <v>74</v>
      </c>
      <c r="H193" s="39" t="s">
        <v>75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77</v>
      </c>
      <c r="C194" s="42"/>
      <c r="D194" s="41"/>
      <c r="E194" s="42"/>
      <c r="F194" s="43"/>
      <c r="G194" s="38"/>
      <c r="H194" s="39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38"/>
      <c r="H195" s="39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38"/>
      <c r="H196" s="39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66"/>
      <c r="D197" s="201"/>
      <c r="E197" s="216" t="s">
        <v>34</v>
      </c>
      <c r="F197" s="52"/>
      <c r="G197" s="38" t="s">
        <v>237</v>
      </c>
      <c r="H197" s="39" t="s">
        <v>148</v>
      </c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194</v>
      </c>
      <c r="C198" s="42"/>
      <c r="D198" s="41"/>
      <c r="E198" s="42"/>
      <c r="F198" s="43"/>
      <c r="G198" s="38"/>
      <c r="H198" s="39"/>
      <c r="I198" s="40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38"/>
      <c r="H199" s="39"/>
      <c r="I199" s="40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38"/>
      <c r="H200" s="39"/>
      <c r="I200" s="40"/>
      <c r="J200" s="28"/>
    </row>
    <row r="201" customFormat="false" ht="12.2" hidden="false" customHeight="true" outlineLevel="0" collapsed="false">
      <c r="A201" s="55" t="n">
        <v>50</v>
      </c>
      <c r="B201" s="35" t="s">
        <v>66</v>
      </c>
      <c r="C201" s="66"/>
      <c r="D201" s="201"/>
      <c r="E201" s="216" t="s">
        <v>34</v>
      </c>
      <c r="F201" s="52"/>
      <c r="G201" s="205" t="s">
        <v>212</v>
      </c>
      <c r="H201" s="206" t="s">
        <v>213</v>
      </c>
      <c r="I201" s="54" t="s">
        <v>163</v>
      </c>
      <c r="J201" s="69"/>
    </row>
    <row r="202" customFormat="false" ht="12.2" hidden="false" customHeight="true" outlineLevel="0" collapsed="false">
      <c r="A202" s="55"/>
      <c r="B202" s="41" t="s">
        <v>77</v>
      </c>
      <c r="C202" s="42"/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21</v>
      </c>
      <c r="C205" s="66"/>
      <c r="D205" s="201"/>
      <c r="E205" s="216" t="s">
        <v>34</v>
      </c>
      <c r="F205" s="52"/>
      <c r="G205" s="38" t="s">
        <v>259</v>
      </c>
      <c r="H205" s="39" t="s">
        <v>198</v>
      </c>
      <c r="I205" s="40" t="s">
        <v>164</v>
      </c>
      <c r="J205" s="61"/>
    </row>
    <row r="206" customFormat="false" ht="12.2" hidden="false" customHeight="true" outlineLevel="0" collapsed="false">
      <c r="A206" s="34"/>
      <c r="B206" s="41" t="s">
        <v>65</v>
      </c>
      <c r="C206" s="42"/>
      <c r="D206" s="41"/>
      <c r="E206" s="42"/>
      <c r="F206" s="43"/>
      <c r="G206" s="38"/>
      <c r="H206" s="39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38"/>
      <c r="H207" s="39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38"/>
      <c r="H208" s="39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62</v>
      </c>
      <c r="D209" s="35" t="s">
        <v>48</v>
      </c>
      <c r="E209" s="36" t="s">
        <v>63</v>
      </c>
      <c r="F209" s="37" t="s">
        <v>13</v>
      </c>
      <c r="G209" s="38" t="s">
        <v>35</v>
      </c>
      <c r="H209" s="39" t="s">
        <v>210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65</v>
      </c>
      <c r="C210" s="42" t="s">
        <v>722</v>
      </c>
      <c r="D210" s="41" t="s">
        <v>396</v>
      </c>
      <c r="E210" s="42" t="s">
        <v>814</v>
      </c>
      <c r="F210" s="43" t="s">
        <v>13</v>
      </c>
      <c r="G210" s="38"/>
      <c r="H210" s="39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38"/>
      <c r="H211" s="39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38"/>
      <c r="H212" s="39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711</v>
      </c>
      <c r="D213" s="35" t="s">
        <v>396</v>
      </c>
      <c r="E213" s="198" t="s">
        <v>815</v>
      </c>
      <c r="F213" s="77" t="s">
        <v>13</v>
      </c>
      <c r="G213" s="38" t="s">
        <v>43</v>
      </c>
      <c r="H213" s="39" t="s">
        <v>44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46</v>
      </c>
      <c r="C214" s="42"/>
      <c r="D214" s="41"/>
      <c r="E214" s="42"/>
      <c r="F214" s="43"/>
      <c r="G214" s="38"/>
      <c r="H214" s="39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38"/>
      <c r="H215" s="39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38"/>
      <c r="H216" s="39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66" t="s">
        <v>11</v>
      </c>
      <c r="F217" s="52"/>
      <c r="G217" s="38"/>
      <c r="H217" s="53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63"/>
      <c r="F218" s="30"/>
      <c r="G218" s="38"/>
      <c r="H218" s="53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63"/>
      <c r="F219" s="30"/>
      <c r="G219" s="38"/>
      <c r="H219" s="53"/>
      <c r="I219" s="54"/>
      <c r="J219" s="28"/>
    </row>
    <row r="220" customFormat="false" ht="12.2" hidden="false" customHeight="true" outlineLevel="0" collapsed="false">
      <c r="A220" s="34"/>
      <c r="B220" s="64"/>
      <c r="C220" s="65"/>
      <c r="D220" s="33"/>
      <c r="E220" s="65"/>
      <c r="F220" s="33"/>
      <c r="G220" s="38"/>
      <c r="H220" s="53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63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63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65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62"/>
      <c r="C225" s="63"/>
      <c r="D225" s="30"/>
      <c r="E225" s="66" t="s">
        <v>11</v>
      </c>
      <c r="F225" s="30"/>
      <c r="G225" s="152"/>
      <c r="H225" s="153"/>
      <c r="I225" s="48" t="s">
        <v>56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63"/>
      <c r="F226" s="30"/>
      <c r="G226" s="152"/>
      <c r="H226" s="153"/>
      <c r="I226" s="48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63"/>
      <c r="F227" s="30"/>
      <c r="G227" s="152"/>
      <c r="H227" s="153"/>
      <c r="I227" s="48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65"/>
      <c r="F228" s="33"/>
      <c r="G228" s="152"/>
      <c r="H228" s="153"/>
      <c r="I228" s="48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66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66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63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63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65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63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63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65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21</v>
      </c>
      <c r="C241" s="36"/>
      <c r="D241" s="35"/>
      <c r="E241" s="134" t="s">
        <v>34</v>
      </c>
      <c r="F241" s="37"/>
      <c r="G241" s="205" t="s">
        <v>58</v>
      </c>
      <c r="H241" s="206" t="s">
        <v>59</v>
      </c>
      <c r="I241" s="54" t="s">
        <v>200</v>
      </c>
      <c r="J241" s="69"/>
    </row>
    <row r="242" customFormat="false" ht="12.2" hidden="false" customHeight="true" outlineLevel="0" collapsed="false">
      <c r="A242" s="55"/>
      <c r="B242" s="41" t="s">
        <v>61</v>
      </c>
      <c r="C242" s="42"/>
      <c r="D242" s="133"/>
      <c r="E242" s="29"/>
      <c r="F242" s="135"/>
      <c r="G242" s="205"/>
      <c r="H242" s="206"/>
      <c r="I242" s="54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54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54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66" t="s">
        <v>11</v>
      </c>
      <c r="F245" s="52"/>
      <c r="G245" s="38"/>
      <c r="H245" s="53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38"/>
      <c r="H246" s="53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40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6" t="s">
        <v>11</v>
      </c>
      <c r="F249" s="52"/>
      <c r="G249" s="38"/>
      <c r="H249" s="53"/>
      <c r="I249" s="48" t="s">
        <v>113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63"/>
      <c r="F250" s="30"/>
      <c r="G250" s="38"/>
      <c r="H250" s="53"/>
      <c r="I250" s="48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63"/>
      <c r="F251" s="30"/>
      <c r="G251" s="38"/>
      <c r="H251" s="53"/>
      <c r="I251" s="48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65"/>
      <c r="F252" s="33"/>
      <c r="G252" s="38"/>
      <c r="H252" s="53"/>
      <c r="I252" s="48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144</v>
      </c>
      <c r="D253" s="35" t="s">
        <v>145</v>
      </c>
      <c r="E253" s="36" t="s">
        <v>146</v>
      </c>
      <c r="F253" s="37" t="s">
        <v>13</v>
      </c>
      <c r="G253" s="38" t="s">
        <v>147</v>
      </c>
      <c r="H253" s="39" t="s">
        <v>148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70</v>
      </c>
      <c r="C254" s="42"/>
      <c r="D254" s="41"/>
      <c r="E254" s="42"/>
      <c r="F254" s="43"/>
      <c r="G254" s="38"/>
      <c r="H254" s="39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38"/>
      <c r="H255" s="39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38"/>
      <c r="H256" s="39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 t="s">
        <v>104</v>
      </c>
      <c r="D257" s="35" t="s">
        <v>48</v>
      </c>
      <c r="E257" s="36" t="s">
        <v>105</v>
      </c>
      <c r="F257" s="37" t="s">
        <v>13</v>
      </c>
      <c r="G257" s="38" t="s">
        <v>106</v>
      </c>
      <c r="H257" s="39" t="s">
        <v>107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61</v>
      </c>
      <c r="C258" s="42" t="s">
        <v>109</v>
      </c>
      <c r="D258" s="41" t="s">
        <v>110</v>
      </c>
      <c r="E258" s="42" t="s">
        <v>111</v>
      </c>
      <c r="F258" s="43" t="s">
        <v>13</v>
      </c>
      <c r="G258" s="38"/>
      <c r="H258" s="39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38"/>
      <c r="H259" s="39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38"/>
      <c r="H260" s="39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66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63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63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65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66" t="s">
        <v>11</v>
      </c>
      <c r="F265" s="30"/>
      <c r="G265" s="152"/>
      <c r="H265" s="153"/>
      <c r="I265" s="40" t="s">
        <v>217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63"/>
      <c r="F266" s="30"/>
      <c r="G266" s="152"/>
      <c r="H266" s="153"/>
      <c r="I266" s="40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63"/>
      <c r="F267" s="30"/>
      <c r="G267" s="152"/>
      <c r="H267" s="153"/>
      <c r="I267" s="40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65"/>
      <c r="F268" s="33"/>
      <c r="G268" s="152"/>
      <c r="H268" s="153"/>
      <c r="I268" s="40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180</v>
      </c>
      <c r="D269" s="35" t="s">
        <v>178</v>
      </c>
      <c r="E269" s="36" t="s">
        <v>181</v>
      </c>
      <c r="F269" s="37" t="s">
        <v>13</v>
      </c>
      <c r="G269" s="38" t="s">
        <v>182</v>
      </c>
      <c r="H269" s="39" t="s">
        <v>183</v>
      </c>
      <c r="I269" s="48" t="s">
        <v>161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185</v>
      </c>
      <c r="C270" s="42" t="s">
        <v>186</v>
      </c>
      <c r="D270" s="41" t="s">
        <v>187</v>
      </c>
      <c r="E270" s="42" t="s">
        <v>188</v>
      </c>
      <c r="F270" s="43" t="s">
        <v>13</v>
      </c>
      <c r="G270" s="38"/>
      <c r="H270" s="39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38"/>
      <c r="H271" s="39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38"/>
      <c r="H272" s="39"/>
      <c r="I272" s="48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66" t="s">
        <v>11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63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63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65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66" t="s">
        <v>11</v>
      </c>
      <c r="F277" s="52"/>
      <c r="G277" s="38"/>
      <c r="H277" s="53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0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66" t="s">
        <v>11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66</v>
      </c>
      <c r="C285" s="36" t="s">
        <v>264</v>
      </c>
      <c r="D285" s="35"/>
      <c r="E285" s="36"/>
      <c r="F285" s="37"/>
      <c r="G285" s="67" t="s">
        <v>212</v>
      </c>
      <c r="H285" s="68" t="s">
        <v>213</v>
      </c>
      <c r="I285" s="40" t="s">
        <v>229</v>
      </c>
      <c r="J285" s="61" t="str">
        <f aca="false">IF($B$285="SPER","REST", IF($B$285="SPEX","EX",""))</f>
        <v>EX</v>
      </c>
    </row>
    <row r="286" customFormat="false" ht="12.2" hidden="false" customHeight="true" outlineLevel="0" collapsed="false">
      <c r="A286" s="34"/>
      <c r="B286" s="41" t="s">
        <v>266</v>
      </c>
      <c r="C286" s="42" t="s">
        <v>267</v>
      </c>
      <c r="D286" s="41"/>
      <c r="E286" s="42" t="s">
        <v>268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/>
      <c r="D289" s="35"/>
      <c r="E289" s="36"/>
      <c r="F289" s="37"/>
      <c r="G289" s="38" t="s">
        <v>74</v>
      </c>
      <c r="H289" s="39" t="s">
        <v>123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n">
        <v>109</v>
      </c>
      <c r="C290" s="42" t="s">
        <v>816</v>
      </c>
      <c r="D290" s="41" t="s">
        <v>110</v>
      </c>
      <c r="E290" s="42" t="s">
        <v>122</v>
      </c>
      <c r="F290" s="43" t="s">
        <v>13</v>
      </c>
      <c r="G290" s="38"/>
      <c r="H290" s="39"/>
      <c r="I290" s="40"/>
      <c r="J290" s="28"/>
    </row>
    <row r="291" customFormat="false" ht="12.2" hidden="false" customHeight="true" outlineLevel="0" collapsed="false">
      <c r="A291" s="34"/>
      <c r="B291" s="41"/>
      <c r="C291" s="42" t="s">
        <v>125</v>
      </c>
      <c r="D291" s="41" t="s">
        <v>48</v>
      </c>
      <c r="E291" s="42" t="s">
        <v>126</v>
      </c>
      <c r="F291" s="43" t="s">
        <v>13</v>
      </c>
      <c r="G291" s="38"/>
      <c r="H291" s="39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38"/>
      <c r="H292" s="39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21</v>
      </c>
      <c r="C293" s="36" t="s">
        <v>231</v>
      </c>
      <c r="D293" s="77" t="s">
        <v>110</v>
      </c>
      <c r="E293" s="78" t="s">
        <v>232</v>
      </c>
      <c r="F293" s="77" t="s">
        <v>13</v>
      </c>
      <c r="G293" s="38" t="s">
        <v>233</v>
      </c>
      <c r="H293" s="39" t="s">
        <v>234</v>
      </c>
      <c r="I293" s="48" t="s">
        <v>218</v>
      </c>
      <c r="J293" s="28"/>
    </row>
    <row r="294" customFormat="false" ht="12.2" hidden="false" customHeight="true" outlineLevel="0" collapsed="false">
      <c r="A294" s="34"/>
      <c r="B294" s="41" t="s">
        <v>133</v>
      </c>
      <c r="C294" s="42"/>
      <c r="D294" s="41"/>
      <c r="E294" s="42"/>
      <c r="F294" s="43"/>
      <c r="G294" s="38"/>
      <c r="H294" s="39"/>
      <c r="I294" s="48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38"/>
      <c r="H295" s="39"/>
      <c r="I295" s="48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38"/>
      <c r="H296" s="39"/>
      <c r="I296" s="48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66"/>
      <c r="D297" s="201"/>
      <c r="E297" s="216" t="s">
        <v>34</v>
      </c>
      <c r="F297" s="52"/>
      <c r="G297" s="38" t="s">
        <v>35</v>
      </c>
      <c r="H297" s="47" t="s">
        <v>36</v>
      </c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38</v>
      </c>
      <c r="C298" s="42"/>
      <c r="D298" s="41"/>
      <c r="E298" s="42"/>
      <c r="F298" s="43"/>
      <c r="G298" s="38"/>
      <c r="H298" s="47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38"/>
      <c r="H299" s="47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38"/>
      <c r="H300" s="47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 t="s">
        <v>247</v>
      </c>
      <c r="D301" s="35" t="s">
        <v>178</v>
      </c>
      <c r="E301" s="36" t="s">
        <v>248</v>
      </c>
      <c r="F301" s="37" t="s">
        <v>13</v>
      </c>
      <c r="G301" s="38" t="s">
        <v>249</v>
      </c>
      <c r="H301" s="39" t="s">
        <v>250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252</v>
      </c>
      <c r="C302" s="42" t="s">
        <v>253</v>
      </c>
      <c r="D302" s="41" t="s">
        <v>178</v>
      </c>
      <c r="E302" s="42" t="s">
        <v>254</v>
      </c>
      <c r="F302" s="43" t="s">
        <v>13</v>
      </c>
      <c r="G302" s="38"/>
      <c r="H302" s="39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38"/>
      <c r="H303" s="39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38"/>
      <c r="H304" s="39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171</v>
      </c>
      <c r="D305" s="35" t="s">
        <v>172</v>
      </c>
      <c r="E305" s="36"/>
      <c r="F305" s="37"/>
      <c r="G305" s="38" t="s">
        <v>173</v>
      </c>
      <c r="H305" s="39" t="s">
        <v>174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176</v>
      </c>
      <c r="C306" s="42" t="s">
        <v>177</v>
      </c>
      <c r="D306" s="41" t="s">
        <v>178</v>
      </c>
      <c r="E306" s="42" t="s">
        <v>179</v>
      </c>
      <c r="F306" s="43" t="s">
        <v>13</v>
      </c>
      <c r="G306" s="38"/>
      <c r="H306" s="39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38"/>
      <c r="H307" s="39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38"/>
      <c r="H308" s="39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66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63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63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65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66" t="s">
        <v>11</v>
      </c>
      <c r="F313" s="52"/>
      <c r="G313" s="38"/>
      <c r="H313" s="5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38"/>
      <c r="H314" s="5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38"/>
      <c r="H315" s="53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65"/>
      <c r="F316" s="33"/>
      <c r="G316" s="38"/>
      <c r="H316" s="53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63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63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65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42"/>
      <c r="D321" s="133"/>
      <c r="E321" s="134" t="s">
        <v>34</v>
      </c>
      <c r="F321" s="135"/>
      <c r="G321" s="56" t="s">
        <v>100</v>
      </c>
      <c r="H321" s="71" t="s">
        <v>101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103</v>
      </c>
      <c r="C322" s="42"/>
      <c r="D322" s="41"/>
      <c r="E322" s="42"/>
      <c r="F322" s="43"/>
      <c r="G322" s="56"/>
      <c r="H322" s="71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56"/>
      <c r="H323" s="71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56"/>
      <c r="H324" s="71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66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35" t="s">
        <v>66</v>
      </c>
      <c r="C329" s="36"/>
      <c r="D329" s="35"/>
      <c r="E329" s="138" t="s">
        <v>339</v>
      </c>
      <c r="F329" s="37" t="s">
        <v>13</v>
      </c>
      <c r="G329" s="67" t="s">
        <v>136</v>
      </c>
      <c r="H329" s="68" t="s">
        <v>137</v>
      </c>
      <c r="I329" s="40" t="s">
        <v>263</v>
      </c>
      <c r="J329" s="28"/>
    </row>
    <row r="330" customFormat="false" ht="12.2" hidden="false" customHeight="true" outlineLevel="0" collapsed="false">
      <c r="A330" s="34"/>
      <c r="B330" s="41" t="s">
        <v>139</v>
      </c>
      <c r="C330" s="42"/>
      <c r="D330" s="41"/>
      <c r="E330" s="42"/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21</v>
      </c>
      <c r="C333" s="66"/>
      <c r="D333" s="201"/>
      <c r="E333" s="216" t="s">
        <v>34</v>
      </c>
      <c r="F333" s="52"/>
      <c r="G333" s="67" t="s">
        <v>276</v>
      </c>
      <c r="H333" s="68" t="s">
        <v>277</v>
      </c>
      <c r="I333" s="40" t="s">
        <v>265</v>
      </c>
      <c r="J333" s="28"/>
    </row>
    <row r="334" customFormat="false" ht="12.2" hidden="false" customHeight="true" outlineLevel="0" collapsed="false">
      <c r="A334" s="34"/>
      <c r="B334" s="41" t="s">
        <v>20</v>
      </c>
      <c r="C334" s="42"/>
      <c r="D334" s="41"/>
      <c r="E334" s="42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59"/>
      <c r="C337" s="66"/>
      <c r="D337" s="52"/>
      <c r="E337" s="66" t="s">
        <v>11</v>
      </c>
      <c r="F337" s="52"/>
      <c r="G337" s="38"/>
      <c r="H337" s="53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38"/>
      <c r="H338" s="53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38"/>
      <c r="H339" s="53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38"/>
      <c r="H340" s="53"/>
      <c r="I340" s="54"/>
      <c r="J340" s="28"/>
    </row>
    <row r="341" customFormat="false" ht="12.2" hidden="false" customHeight="true" outlineLevel="0" collapsed="false">
      <c r="A341" s="34" t="n">
        <v>85</v>
      </c>
      <c r="B341" s="59"/>
      <c r="C341" s="66"/>
      <c r="D341" s="52"/>
      <c r="E341" s="66" t="s">
        <v>11</v>
      </c>
      <c r="F341" s="52"/>
      <c r="G341" s="38"/>
      <c r="H341" s="53"/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63"/>
      <c r="F342" s="30"/>
      <c r="G342" s="38"/>
      <c r="H342" s="53"/>
      <c r="I342" s="48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63"/>
      <c r="F343" s="30"/>
      <c r="G343" s="38"/>
      <c r="H343" s="53"/>
      <c r="I343" s="48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65"/>
      <c r="F344" s="33"/>
      <c r="G344" s="38"/>
      <c r="H344" s="53"/>
      <c r="I344" s="48"/>
      <c r="J344" s="28"/>
    </row>
    <row r="345" customFormat="false" ht="12.2" hidden="false" customHeight="true" outlineLevel="0" collapsed="false">
      <c r="A345" s="55"/>
      <c r="B345" s="62"/>
      <c r="C345" s="63"/>
      <c r="D345" s="30"/>
      <c r="E345" s="117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226"/>
      <c r="C349" s="131"/>
      <c r="D349" s="24"/>
      <c r="E349" s="131" t="s">
        <v>11</v>
      </c>
      <c r="F349" s="24"/>
      <c r="G349" s="220"/>
      <c r="H349" s="221"/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62"/>
      <c r="C350" s="63"/>
      <c r="D350" s="30"/>
      <c r="E350" s="63"/>
      <c r="F350" s="30"/>
      <c r="G350" s="220"/>
      <c r="H350" s="221"/>
      <c r="I350" s="167"/>
      <c r="J350" s="85"/>
    </row>
    <row r="351" customFormat="false" ht="12.2" hidden="false" customHeight="true" outlineLevel="0" collapsed="false">
      <c r="A351" s="80"/>
      <c r="B351" s="62"/>
      <c r="C351" s="63"/>
      <c r="D351" s="30"/>
      <c r="E351" s="63"/>
      <c r="F351" s="30"/>
      <c r="G351" s="220"/>
      <c r="H351" s="221"/>
      <c r="I351" s="167"/>
      <c r="J351" s="85"/>
    </row>
    <row r="352" customFormat="false" ht="12.2" hidden="false" customHeight="true" outlineLevel="0" collapsed="false">
      <c r="A352" s="80"/>
      <c r="B352" s="64"/>
      <c r="C352" s="65"/>
      <c r="D352" s="33"/>
      <c r="E352" s="65"/>
      <c r="F352" s="33"/>
      <c r="G352" s="220"/>
      <c r="H352" s="221"/>
      <c r="I352" s="167"/>
      <c r="J352" s="85"/>
    </row>
    <row r="353" customFormat="false" ht="12.2" hidden="false" customHeight="true" outlineLevel="0" collapsed="false">
      <c r="A353" s="93" t="s">
        <v>281</v>
      </c>
      <c r="B353" s="59"/>
      <c r="C353" s="66"/>
      <c r="D353" s="52"/>
      <c r="E353" s="66" t="s">
        <v>11</v>
      </c>
      <c r="F353" s="52"/>
      <c r="G353" s="96"/>
      <c r="H353" s="97"/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62"/>
      <c r="C354" s="63"/>
      <c r="D354" s="30"/>
      <c r="E354" s="63"/>
      <c r="F354" s="30"/>
      <c r="G354" s="96"/>
      <c r="H354" s="97"/>
      <c r="I354" s="103"/>
      <c r="J354" s="61"/>
    </row>
    <row r="355" customFormat="false" ht="12.2" hidden="false" customHeight="true" outlineLevel="0" collapsed="false">
      <c r="A355" s="93"/>
      <c r="B355" s="62"/>
      <c r="C355" s="63"/>
      <c r="D355" s="30"/>
      <c r="E355" s="63"/>
      <c r="F355" s="30"/>
      <c r="G355" s="96"/>
      <c r="H355" s="97"/>
      <c r="I355" s="103"/>
      <c r="J355" s="61"/>
    </row>
    <row r="356" customFormat="false" ht="12.2" hidden="false" customHeight="true" outlineLevel="0" collapsed="false">
      <c r="A356" s="93"/>
      <c r="B356" s="64"/>
      <c r="C356" s="65"/>
      <c r="D356" s="33"/>
      <c r="E356" s="65"/>
      <c r="F356" s="33"/>
      <c r="G356" s="96"/>
      <c r="H356" s="97"/>
      <c r="I356" s="103"/>
      <c r="J356" s="61"/>
    </row>
    <row r="357" customFormat="false" ht="12.2" hidden="false" customHeight="true" outlineLevel="0" collapsed="false">
      <c r="A357" s="93" t="s">
        <v>283</v>
      </c>
      <c r="B357" s="59"/>
      <c r="C357" s="66"/>
      <c r="D357" s="52"/>
      <c r="E357" s="66" t="s">
        <v>11</v>
      </c>
      <c r="F357" s="52"/>
      <c r="G357" s="222"/>
      <c r="H357" s="223"/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62"/>
      <c r="C358" s="63"/>
      <c r="D358" s="30"/>
      <c r="E358" s="63"/>
      <c r="F358" s="30"/>
      <c r="G358" s="222"/>
      <c r="H358" s="223"/>
      <c r="I358" s="104"/>
      <c r="J358" s="61"/>
    </row>
    <row r="359" customFormat="false" ht="12.2" hidden="false" customHeight="true" outlineLevel="0" collapsed="false">
      <c r="A359" s="93"/>
      <c r="B359" s="62"/>
      <c r="C359" s="63"/>
      <c r="D359" s="30"/>
      <c r="E359" s="63"/>
      <c r="F359" s="30"/>
      <c r="G359" s="222"/>
      <c r="H359" s="223"/>
      <c r="I359" s="104"/>
      <c r="J359" s="61"/>
    </row>
    <row r="360" customFormat="false" ht="12.2" hidden="false" customHeight="true" outlineLevel="0" collapsed="false">
      <c r="A360" s="93"/>
      <c r="B360" s="64"/>
      <c r="C360" s="65"/>
      <c r="D360" s="33"/>
      <c r="E360" s="65"/>
      <c r="F360" s="33"/>
      <c r="G360" s="222"/>
      <c r="H360" s="223"/>
      <c r="I360" s="104"/>
      <c r="J360" s="61"/>
    </row>
    <row r="361" customFormat="false" ht="12.2" hidden="false" customHeight="true" outlineLevel="0" collapsed="false">
      <c r="A361" s="93" t="s">
        <v>285</v>
      </c>
      <c r="B361" s="59"/>
      <c r="C361" s="66"/>
      <c r="D361" s="52"/>
      <c r="E361" s="66" t="s">
        <v>11</v>
      </c>
      <c r="F361" s="52"/>
      <c r="G361" s="224"/>
      <c r="H361" s="225"/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62"/>
      <c r="C362" s="63"/>
      <c r="D362" s="30"/>
      <c r="E362" s="63"/>
      <c r="F362" s="30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62"/>
      <c r="C363" s="63"/>
      <c r="D363" s="30"/>
      <c r="E363" s="63"/>
      <c r="F363" s="30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62"/>
      <c r="C364" s="63"/>
      <c r="D364" s="30"/>
      <c r="E364" s="65"/>
      <c r="F364" s="30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59"/>
      <c r="C365" s="66"/>
      <c r="D365" s="52"/>
      <c r="E365" s="66" t="s">
        <v>11</v>
      </c>
      <c r="F365" s="52"/>
      <c r="G365" s="96"/>
      <c r="H365" s="97"/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62"/>
      <c r="C366" s="63"/>
      <c r="D366" s="30"/>
      <c r="E366" s="63"/>
      <c r="F366" s="30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62"/>
      <c r="C367" s="63"/>
      <c r="D367" s="30"/>
      <c r="E367" s="63"/>
      <c r="F367" s="30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64"/>
      <c r="C368" s="65"/>
      <c r="D368" s="33"/>
      <c r="E368" s="65"/>
      <c r="F368" s="33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170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94"/>
      <c r="F377" s="95"/>
      <c r="G377" s="96"/>
      <c r="H377" s="97"/>
      <c r="I377" s="104"/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4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4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4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66"/>
      <c r="F381" s="52"/>
      <c r="G381" s="38"/>
      <c r="H381" s="53"/>
      <c r="I381" s="40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0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62"/>
      <c r="C389" s="63"/>
      <c r="D389" s="30"/>
      <c r="E389" s="63" t="s">
        <v>11</v>
      </c>
      <c r="F389" s="30"/>
      <c r="G389" s="152"/>
      <c r="H389" s="153"/>
      <c r="I389" s="116" t="s">
        <v>296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/>
      <c r="C390" s="63"/>
      <c r="D390" s="30"/>
      <c r="E390" s="63"/>
      <c r="F390" s="30"/>
      <c r="G390" s="152"/>
      <c r="H390" s="153"/>
      <c r="I390" s="116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63"/>
      <c r="F391" s="30"/>
      <c r="G391" s="152"/>
      <c r="H391" s="153"/>
      <c r="I391" s="116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65"/>
      <c r="F392" s="33"/>
      <c r="G392" s="152"/>
      <c r="H392" s="153"/>
      <c r="I392" s="116"/>
      <c r="J392" s="61"/>
    </row>
    <row r="393" customFormat="false" ht="12.2" hidden="false" customHeight="true" outlineLevel="0" collapsed="false">
      <c r="A393" s="93" t="s">
        <v>297</v>
      </c>
      <c r="B393" s="59"/>
      <c r="C393" s="66"/>
      <c r="D393" s="52"/>
      <c r="E393" s="66" t="s">
        <v>11</v>
      </c>
      <c r="F393" s="52"/>
      <c r="G393" s="38"/>
      <c r="H393" s="53"/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62"/>
      <c r="C394" s="63"/>
      <c r="D394" s="30"/>
      <c r="E394" s="63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93"/>
      <c r="B395" s="62"/>
      <c r="C395" s="63"/>
      <c r="D395" s="30"/>
      <c r="E395" s="63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93"/>
      <c r="B396" s="64"/>
      <c r="C396" s="65"/>
      <c r="D396" s="33"/>
      <c r="E396" s="65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66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63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63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63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59"/>
      <c r="C405" s="66"/>
      <c r="D405" s="52"/>
      <c r="E405" s="66" t="s">
        <v>11</v>
      </c>
      <c r="F405" s="52"/>
      <c r="G405" s="38"/>
      <c r="H405" s="53"/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117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117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118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306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conditionalFormatting sqref="D293:E293">
    <cfRule type="cellIs" priority="2" operator="equal" aboveAverage="0" equalAverage="0" bottom="0" percent="0" rank="0" text="" dxfId="4">
      <formula>"Available / Assist Stn / Coaches"</formula>
    </cfRule>
  </conditionalFormatting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81" activeCellId="0" sqref="C181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May'!F1:J2+8</f>
        <v>43969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/>
      <c r="D5" s="35"/>
      <c r="E5" s="138" t="s">
        <v>339</v>
      </c>
      <c r="F5" s="37"/>
      <c r="G5" s="67" t="s">
        <v>572</v>
      </c>
      <c r="H5" s="68" t="s">
        <v>573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449</v>
      </c>
      <c r="C6" s="42"/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557</v>
      </c>
      <c r="D9" s="35" t="s">
        <v>333</v>
      </c>
      <c r="E9" s="36" t="s">
        <v>558</v>
      </c>
      <c r="F9" s="37" t="s">
        <v>13</v>
      </c>
      <c r="G9" s="67" t="s">
        <v>559</v>
      </c>
      <c r="H9" s="47" t="s">
        <v>823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561</v>
      </c>
      <c r="C10" s="42" t="s">
        <v>562</v>
      </c>
      <c r="D10" s="41"/>
      <c r="E10" s="42"/>
      <c r="F10" s="43"/>
      <c r="G10" s="67"/>
      <c r="H10" s="47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133"/>
      <c r="E11" s="134" t="s">
        <v>34</v>
      </c>
      <c r="F11" s="43" t="s">
        <v>13</v>
      </c>
      <c r="G11" s="67"/>
      <c r="H11" s="47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47"/>
      <c r="I12" s="40"/>
      <c r="J12" s="28"/>
    </row>
    <row r="13" customFormat="false" ht="12.2" hidden="false" customHeight="true" outlineLevel="0" collapsed="false">
      <c r="A13" s="34" t="n">
        <v>3</v>
      </c>
      <c r="B13" s="73"/>
      <c r="C13" s="94"/>
      <c r="D13" s="73"/>
      <c r="E13" s="36" t="s">
        <v>11</v>
      </c>
      <c r="F13" s="95"/>
      <c r="G13" s="90"/>
      <c r="H13" s="91"/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74"/>
      <c r="C14" s="98"/>
      <c r="D14" s="74"/>
      <c r="E14" s="42"/>
      <c r="F14" s="99"/>
      <c r="G14" s="90"/>
      <c r="H14" s="91"/>
      <c r="I14" s="48"/>
      <c r="J14" s="28"/>
    </row>
    <row r="15" customFormat="false" ht="12.2" hidden="false" customHeight="true" outlineLevel="0" collapsed="false">
      <c r="A15" s="34"/>
      <c r="B15" s="74"/>
      <c r="C15" s="98"/>
      <c r="D15" s="74"/>
      <c r="E15" s="42"/>
      <c r="F15" s="99"/>
      <c r="G15" s="90"/>
      <c r="H15" s="91"/>
      <c r="I15" s="48"/>
      <c r="J15" s="28"/>
    </row>
    <row r="16" customFormat="false" ht="12.2" hidden="false" customHeight="true" outlineLevel="0" collapsed="false">
      <c r="A16" s="34"/>
      <c r="B16" s="100"/>
      <c r="C16" s="101"/>
      <c r="D16" s="100"/>
      <c r="E16" s="45"/>
      <c r="F16" s="102"/>
      <c r="G16" s="90"/>
      <c r="H16" s="91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342</v>
      </c>
      <c r="D17" s="35"/>
      <c r="E17" s="36"/>
      <c r="F17" s="37"/>
      <c r="G17" s="67" t="s">
        <v>343</v>
      </c>
      <c r="H17" s="68" t="s">
        <v>344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345</v>
      </c>
      <c r="C18" s="42" t="s">
        <v>346</v>
      </c>
      <c r="D18" s="41" t="s">
        <v>328</v>
      </c>
      <c r="E18" s="42" t="s">
        <v>347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 t="s">
        <v>348</v>
      </c>
      <c r="D19" s="41" t="s">
        <v>48</v>
      </c>
      <c r="E19" s="42" t="s">
        <v>349</v>
      </c>
      <c r="F19" s="43" t="s">
        <v>13</v>
      </c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483</v>
      </c>
      <c r="D21" s="35" t="s">
        <v>110</v>
      </c>
      <c r="E21" s="36" t="s">
        <v>484</v>
      </c>
      <c r="F21" s="37" t="s">
        <v>13</v>
      </c>
      <c r="G21" s="67" t="s">
        <v>485</v>
      </c>
      <c r="H21" s="68" t="s">
        <v>486</v>
      </c>
      <c r="I21" s="48" t="s">
        <v>149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325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36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42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42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45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468</v>
      </c>
      <c r="D29" s="140" t="s">
        <v>15</v>
      </c>
      <c r="E29" s="76" t="s">
        <v>824</v>
      </c>
      <c r="F29" s="37" t="s">
        <v>13</v>
      </c>
      <c r="G29" s="67" t="s">
        <v>470</v>
      </c>
      <c r="H29" s="47" t="s">
        <v>471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472</v>
      </c>
      <c r="C30" s="42"/>
      <c r="D30" s="41"/>
      <c r="E30" s="42"/>
      <c r="F30" s="43"/>
      <c r="G30" s="67"/>
      <c r="H30" s="47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47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47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36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42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42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3"/>
      <c r="D36" s="64"/>
      <c r="E36" s="4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494</v>
      </c>
      <c r="D37" s="35" t="s">
        <v>48</v>
      </c>
      <c r="E37" s="36" t="s">
        <v>495</v>
      </c>
      <c r="F37" s="37" t="s">
        <v>13</v>
      </c>
      <c r="G37" s="67" t="s">
        <v>446</v>
      </c>
      <c r="H37" s="68" t="s">
        <v>137</v>
      </c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496</v>
      </c>
      <c r="C38" s="42" t="s">
        <v>497</v>
      </c>
      <c r="D38" s="41" t="s">
        <v>333</v>
      </c>
      <c r="E38" s="42" t="s">
        <v>498</v>
      </c>
      <c r="F38" s="43" t="s">
        <v>13</v>
      </c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415</v>
      </c>
      <c r="D41" s="35" t="s">
        <v>48</v>
      </c>
      <c r="E41" s="36" t="s">
        <v>416</v>
      </c>
      <c r="F41" s="37" t="s">
        <v>13</v>
      </c>
      <c r="G41" s="205" t="s">
        <v>204</v>
      </c>
      <c r="H41" s="206" t="s">
        <v>417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418</v>
      </c>
      <c r="C42" s="42" t="s">
        <v>419</v>
      </c>
      <c r="D42" s="41" t="s">
        <v>178</v>
      </c>
      <c r="E42" s="42" t="s">
        <v>420</v>
      </c>
      <c r="F42" s="43" t="s">
        <v>13</v>
      </c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587</v>
      </c>
      <c r="D45" s="201" t="s">
        <v>396</v>
      </c>
      <c r="E45" s="76" t="s">
        <v>651</v>
      </c>
      <c r="F45" s="202" t="s">
        <v>13</v>
      </c>
      <c r="G45" s="67" t="s">
        <v>589</v>
      </c>
      <c r="H45" s="68" t="s">
        <v>590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591</v>
      </c>
      <c r="C46" s="42"/>
      <c r="D46" s="133"/>
      <c r="E46" s="42"/>
      <c r="F46" s="135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133"/>
      <c r="E47" s="42"/>
      <c r="F47" s="135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203"/>
      <c r="E48" s="45"/>
      <c r="F48" s="204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114</v>
      </c>
      <c r="D49" s="35" t="s">
        <v>110</v>
      </c>
      <c r="E49" s="36" t="s">
        <v>129</v>
      </c>
      <c r="F49" s="37" t="s">
        <v>13</v>
      </c>
      <c r="G49" s="67" t="s">
        <v>116</v>
      </c>
      <c r="H49" s="68" t="s">
        <v>438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439</v>
      </c>
      <c r="C50" s="42" t="s">
        <v>440</v>
      </c>
      <c r="D50" s="41" t="s">
        <v>110</v>
      </c>
      <c r="E50" s="42" t="s">
        <v>441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563</v>
      </c>
      <c r="D53" s="35" t="s">
        <v>328</v>
      </c>
      <c r="E53" s="36" t="s">
        <v>564</v>
      </c>
      <c r="F53" s="37" t="s">
        <v>13</v>
      </c>
      <c r="G53" s="67" t="s">
        <v>565</v>
      </c>
      <c r="H53" s="68" t="s">
        <v>566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567</v>
      </c>
      <c r="C54" s="42"/>
      <c r="D54" s="133"/>
      <c r="E54" s="134" t="s">
        <v>34</v>
      </c>
      <c r="F54" s="135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357</v>
      </c>
      <c r="D57" s="35" t="s">
        <v>358</v>
      </c>
      <c r="E57" s="36" t="s">
        <v>359</v>
      </c>
      <c r="F57" s="37" t="s">
        <v>13</v>
      </c>
      <c r="G57" s="67" t="s">
        <v>360</v>
      </c>
      <c r="H57" s="68" t="s">
        <v>361</v>
      </c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362</v>
      </c>
      <c r="C58" s="42" t="s">
        <v>363</v>
      </c>
      <c r="D58" s="41" t="s">
        <v>48</v>
      </c>
      <c r="E58" s="42" t="s">
        <v>364</v>
      </c>
      <c r="F58" s="43" t="s">
        <v>13</v>
      </c>
      <c r="G58" s="67"/>
      <c r="H58" s="68"/>
      <c r="I58" s="54"/>
      <c r="J58" s="28"/>
    </row>
    <row r="59" customFormat="false" ht="12.2" hidden="false" customHeight="true" outlineLevel="0" collapsed="false">
      <c r="A59" s="34"/>
      <c r="B59" s="41"/>
      <c r="C59" s="42" t="s">
        <v>365</v>
      </c>
      <c r="D59" s="41"/>
      <c r="E59" s="42"/>
      <c r="F59" s="43"/>
      <c r="G59" s="67"/>
      <c r="H59" s="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428</v>
      </c>
      <c r="D61" s="35" t="s">
        <v>15</v>
      </c>
      <c r="E61" s="36" t="s">
        <v>429</v>
      </c>
      <c r="F61" s="37" t="s">
        <v>13</v>
      </c>
      <c r="G61" s="67" t="s">
        <v>430</v>
      </c>
      <c r="H61" s="68" t="s">
        <v>237</v>
      </c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431</v>
      </c>
      <c r="C62" s="42"/>
      <c r="D62" s="41"/>
      <c r="E62" s="42"/>
      <c r="F62" s="43"/>
      <c r="G62" s="67"/>
      <c r="H62" s="68"/>
      <c r="I62" s="48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8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8"/>
      <c r="J64" s="28"/>
    </row>
    <row r="65" customFormat="false" ht="12.2" hidden="false" customHeight="true" outlineLevel="0" collapsed="false">
      <c r="A65" s="34" t="n">
        <v>16</v>
      </c>
      <c r="B65" s="62"/>
      <c r="C65" s="63"/>
      <c r="D65" s="30"/>
      <c r="E65" s="36" t="s">
        <v>11</v>
      </c>
      <c r="F65" s="62"/>
      <c r="G65" s="199"/>
      <c r="H65" s="200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42"/>
      <c r="F66" s="62"/>
      <c r="G66" s="199"/>
      <c r="H66" s="200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42"/>
      <c r="F67" s="62"/>
      <c r="G67" s="199"/>
      <c r="H67" s="200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45"/>
      <c r="F68" s="64"/>
      <c r="G68" s="199"/>
      <c r="H68" s="200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487</v>
      </c>
      <c r="D69" s="35" t="s">
        <v>488</v>
      </c>
      <c r="E69" s="36" t="s">
        <v>489</v>
      </c>
      <c r="F69" s="37" t="s">
        <v>13</v>
      </c>
      <c r="G69" s="67" t="s">
        <v>490</v>
      </c>
      <c r="H69" s="68" t="s">
        <v>491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492</v>
      </c>
      <c r="C70" s="42" t="s">
        <v>493</v>
      </c>
      <c r="D70" s="41"/>
      <c r="E70" s="42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346</v>
      </c>
      <c r="D73" s="35" t="s">
        <v>328</v>
      </c>
      <c r="E73" s="36" t="s">
        <v>383</v>
      </c>
      <c r="F73" s="37" t="s">
        <v>13</v>
      </c>
      <c r="G73" s="67" t="s">
        <v>384</v>
      </c>
      <c r="H73" s="68" t="s">
        <v>385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382</v>
      </c>
      <c r="C74" s="42" t="s">
        <v>386</v>
      </c>
      <c r="D74" s="41" t="s">
        <v>15</v>
      </c>
      <c r="E74" s="42" t="s">
        <v>387</v>
      </c>
      <c r="F74" s="43" t="s">
        <v>13</v>
      </c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49" t="s">
        <v>652</v>
      </c>
      <c r="D77" s="207" t="s">
        <v>396</v>
      </c>
      <c r="E77" s="49" t="s">
        <v>653</v>
      </c>
      <c r="F77" s="210" t="s">
        <v>13</v>
      </c>
      <c r="G77" s="157" t="s">
        <v>654</v>
      </c>
      <c r="H77" s="47" t="s">
        <v>643</v>
      </c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556</v>
      </c>
      <c r="C78" s="42"/>
      <c r="D78" s="133"/>
      <c r="E78" s="134" t="s">
        <v>34</v>
      </c>
      <c r="F78" s="135"/>
      <c r="G78" s="157"/>
      <c r="H78" s="47"/>
      <c r="I78" s="40"/>
      <c r="J78" s="28"/>
    </row>
    <row r="79" customFormat="false" ht="12.2" hidden="false" customHeight="true" outlineLevel="0" collapsed="false">
      <c r="A79" s="34"/>
      <c r="B79" s="41"/>
      <c r="C79" s="63"/>
      <c r="D79" s="208"/>
      <c r="E79" s="142"/>
      <c r="F79" s="208"/>
      <c r="G79" s="157"/>
      <c r="H79" s="47"/>
      <c r="I79" s="40"/>
      <c r="J79" s="28"/>
    </row>
    <row r="80" customFormat="false" ht="12.2" hidden="false" customHeight="true" outlineLevel="0" collapsed="false">
      <c r="A80" s="34"/>
      <c r="B80" s="44"/>
      <c r="C80" s="63"/>
      <c r="D80" s="208"/>
      <c r="E80" s="142"/>
      <c r="F80" s="208"/>
      <c r="G80" s="157"/>
      <c r="H80" s="47"/>
      <c r="I80" s="40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 t="s">
        <v>408</v>
      </c>
      <c r="D81" s="35" t="s">
        <v>48</v>
      </c>
      <c r="E81" s="36" t="s">
        <v>409</v>
      </c>
      <c r="F81" s="37" t="s">
        <v>13</v>
      </c>
      <c r="G81" s="205" t="s">
        <v>410</v>
      </c>
      <c r="H81" s="206" t="s">
        <v>192</v>
      </c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411</v>
      </c>
      <c r="C82" s="42" t="s">
        <v>412</v>
      </c>
      <c r="D82" s="41"/>
      <c r="E82" s="42"/>
      <c r="F82" s="43"/>
      <c r="G82" s="205"/>
      <c r="H82" s="206"/>
      <c r="I82" s="54"/>
      <c r="J82" s="69"/>
    </row>
    <row r="83" customFormat="false" ht="12.2" hidden="false" customHeight="true" outlineLevel="0" collapsed="false">
      <c r="A83" s="55"/>
      <c r="B83" s="41"/>
      <c r="C83" s="42" t="s">
        <v>413</v>
      </c>
      <c r="D83" s="41" t="s">
        <v>358</v>
      </c>
      <c r="E83" s="42" t="s">
        <v>414</v>
      </c>
      <c r="F83" s="43" t="s">
        <v>13</v>
      </c>
      <c r="G83" s="205"/>
      <c r="H83" s="206"/>
      <c r="I83" s="54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66</v>
      </c>
      <c r="C85" s="36" t="s">
        <v>264</v>
      </c>
      <c r="D85" s="35"/>
      <c r="E85" s="36"/>
      <c r="F85" s="37"/>
      <c r="G85" s="67" t="s">
        <v>323</v>
      </c>
      <c r="H85" s="68" t="s">
        <v>324</v>
      </c>
      <c r="I85" s="40" t="s">
        <v>78</v>
      </c>
      <c r="J85" s="61" t="str">
        <f aca="false">IF($B$85="SPER","REST", IF($B$85="SPEX","EX",""))</f>
        <v>EX</v>
      </c>
    </row>
    <row r="86" customFormat="false" ht="12.2" hidden="false" customHeight="true" outlineLevel="0" collapsed="false">
      <c r="A86" s="34"/>
      <c r="B86" s="41" t="s">
        <v>325</v>
      </c>
      <c r="C86" s="42" t="s">
        <v>267</v>
      </c>
      <c r="D86" s="41"/>
      <c r="E86" s="42" t="s">
        <v>326</v>
      </c>
      <c r="F86" s="43" t="s">
        <v>13</v>
      </c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36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42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42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4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66</v>
      </c>
      <c r="C93" s="36"/>
      <c r="D93" s="35"/>
      <c r="E93" s="138" t="s">
        <v>339</v>
      </c>
      <c r="F93" s="37"/>
      <c r="G93" s="67" t="s">
        <v>421</v>
      </c>
      <c r="H93" s="68" t="s">
        <v>422</v>
      </c>
      <c r="I93" s="40" t="s">
        <v>83</v>
      </c>
      <c r="J93" s="28"/>
    </row>
    <row r="94" customFormat="false" ht="12.2" hidden="false" customHeight="true" outlineLevel="0" collapsed="false">
      <c r="A94" s="34"/>
      <c r="B94" s="41" t="s">
        <v>320</v>
      </c>
      <c r="C94" s="42"/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549</v>
      </c>
      <c r="D97" s="35" t="s">
        <v>110</v>
      </c>
      <c r="E97" s="36" t="s">
        <v>550</v>
      </c>
      <c r="F97" s="37" t="s">
        <v>13</v>
      </c>
      <c r="G97" s="67" t="s">
        <v>551</v>
      </c>
      <c r="H97" s="68" t="s">
        <v>417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552</v>
      </c>
      <c r="C98" s="42" t="s">
        <v>553</v>
      </c>
      <c r="D98" s="41" t="s">
        <v>110</v>
      </c>
      <c r="E98" s="42" t="s">
        <v>554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36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42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42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45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66</v>
      </c>
      <c r="C105" s="36"/>
      <c r="D105" s="35"/>
      <c r="E105" s="138" t="s">
        <v>339</v>
      </c>
      <c r="F105" s="37"/>
      <c r="G105" s="67" t="s">
        <v>100</v>
      </c>
      <c r="H105" s="68" t="s">
        <v>544</v>
      </c>
      <c r="I105" s="40" t="s">
        <v>88</v>
      </c>
      <c r="J105" s="28"/>
    </row>
    <row r="106" customFormat="false" ht="12.2" hidden="false" customHeight="true" outlineLevel="0" collapsed="false">
      <c r="A106" s="34"/>
      <c r="B106" s="41" t="s">
        <v>512</v>
      </c>
      <c r="C106" s="42"/>
      <c r="D106" s="41"/>
      <c r="E106" s="42"/>
      <c r="F106" s="43"/>
      <c r="G106" s="67"/>
      <c r="H106" s="68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0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36" t="s">
        <v>309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42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42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4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66</v>
      </c>
      <c r="C113" s="36"/>
      <c r="D113" s="35"/>
      <c r="E113" s="138" t="s">
        <v>339</v>
      </c>
      <c r="F113" s="37"/>
      <c r="G113" s="67" t="s">
        <v>323</v>
      </c>
      <c r="H113" s="68" t="s">
        <v>324</v>
      </c>
      <c r="I113" s="40" t="s">
        <v>90</v>
      </c>
      <c r="J113" s="28"/>
    </row>
    <row r="114" customFormat="false" ht="12.2" hidden="false" customHeight="true" outlineLevel="0" collapsed="false">
      <c r="A114" s="34"/>
      <c r="B114" s="41" t="s">
        <v>370</v>
      </c>
      <c r="C114" s="42"/>
      <c r="D114" s="41"/>
      <c r="E114" s="42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373</v>
      </c>
      <c r="D117" s="35" t="s">
        <v>333</v>
      </c>
      <c r="E117" s="36" t="s">
        <v>374</v>
      </c>
      <c r="F117" s="37" t="s">
        <v>13</v>
      </c>
      <c r="G117" s="67" t="s">
        <v>375</v>
      </c>
      <c r="H117" s="68" t="s">
        <v>376</v>
      </c>
      <c r="I117" s="40" t="s">
        <v>238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377</v>
      </c>
      <c r="C118" s="42" t="s">
        <v>378</v>
      </c>
      <c r="D118" s="41" t="s">
        <v>110</v>
      </c>
      <c r="E118" s="42" t="s">
        <v>379</v>
      </c>
      <c r="F118" s="43" t="s">
        <v>13</v>
      </c>
      <c r="G118" s="67"/>
      <c r="H118" s="68"/>
      <c r="I118" s="40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0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0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66" t="s">
        <v>11</v>
      </c>
      <c r="F121" s="52"/>
      <c r="G121" s="56"/>
      <c r="H121" s="57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63"/>
      <c r="F122" s="30"/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5"/>
      <c r="D124" s="33"/>
      <c r="E124" s="65"/>
      <c r="F124" s="33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49" t="s">
        <v>352</v>
      </c>
      <c r="D125" s="207" t="s">
        <v>48</v>
      </c>
      <c r="E125" s="185" t="s">
        <v>641</v>
      </c>
      <c r="F125" s="208" t="s">
        <v>13</v>
      </c>
      <c r="G125" s="67" t="s">
        <v>354</v>
      </c>
      <c r="H125" s="68" t="s">
        <v>355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356</v>
      </c>
      <c r="C126" s="63"/>
      <c r="D126" s="209"/>
      <c r="E126" s="134" t="s">
        <v>34</v>
      </c>
      <c r="F126" s="208"/>
      <c r="G126" s="67"/>
      <c r="H126" s="68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463</v>
      </c>
      <c r="D129" s="35" t="s">
        <v>178</v>
      </c>
      <c r="E129" s="36" t="s">
        <v>464</v>
      </c>
      <c r="F129" s="37" t="s">
        <v>13</v>
      </c>
      <c r="G129" s="67" t="s">
        <v>465</v>
      </c>
      <c r="H129" s="68" t="s">
        <v>466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467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76" t="s">
        <v>442</v>
      </c>
      <c r="D133" s="52"/>
      <c r="E133" s="66"/>
      <c r="F133" s="52"/>
      <c r="G133" s="72" t="s">
        <v>443</v>
      </c>
      <c r="H133" s="151" t="s">
        <v>340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72"/>
      <c r="H134" s="151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72"/>
      <c r="H135" s="151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72"/>
      <c r="H136" s="151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366</v>
      </c>
      <c r="D137" s="35" t="s">
        <v>48</v>
      </c>
      <c r="E137" s="36" t="s">
        <v>367</v>
      </c>
      <c r="F137" s="37" t="s">
        <v>13</v>
      </c>
      <c r="G137" s="67" t="s">
        <v>368</v>
      </c>
      <c r="H137" s="68" t="s">
        <v>369</v>
      </c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370</v>
      </c>
      <c r="C138" s="42" t="s">
        <v>371</v>
      </c>
      <c r="D138" s="41" t="s">
        <v>110</v>
      </c>
      <c r="E138" s="42" t="s">
        <v>372</v>
      </c>
      <c r="F138" s="43" t="s">
        <v>13</v>
      </c>
      <c r="G138" s="67"/>
      <c r="H138" s="68"/>
      <c r="I138" s="54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54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54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524</v>
      </c>
      <c r="D141" s="140" t="s">
        <v>15</v>
      </c>
      <c r="E141" s="76" t="s">
        <v>525</v>
      </c>
      <c r="F141" s="37" t="s">
        <v>13</v>
      </c>
      <c r="G141" s="67" t="s">
        <v>470</v>
      </c>
      <c r="H141" s="47" t="s">
        <v>471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526</v>
      </c>
      <c r="C142" s="42"/>
      <c r="D142" s="41"/>
      <c r="E142" s="42"/>
      <c r="F142" s="43"/>
      <c r="G142" s="67"/>
      <c r="H142" s="47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47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47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66</v>
      </c>
      <c r="C145" s="36" t="s">
        <v>519</v>
      </c>
      <c r="D145" s="35"/>
      <c r="E145" s="36" t="s">
        <v>520</v>
      </c>
      <c r="F145" s="37" t="s">
        <v>13</v>
      </c>
      <c r="G145" s="67" t="s">
        <v>521</v>
      </c>
      <c r="H145" s="68" t="s">
        <v>522</v>
      </c>
      <c r="I145" s="40" t="s">
        <v>108</v>
      </c>
      <c r="J145" s="28" t="str">
        <f aca="false">IF($B$145="SPER","REST", IF($B$145="SPEX","EX",""))</f>
        <v>EX</v>
      </c>
    </row>
    <row r="146" customFormat="false" ht="12.2" hidden="false" customHeight="true" outlineLevel="0" collapsed="false">
      <c r="A146" s="34"/>
      <c r="B146" s="41" t="s">
        <v>345</v>
      </c>
      <c r="C146" s="42"/>
      <c r="D146" s="41"/>
      <c r="E146" s="42"/>
      <c r="F146" s="43"/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21</v>
      </c>
      <c r="C149" s="36" t="s">
        <v>432</v>
      </c>
      <c r="D149" s="35" t="s">
        <v>433</v>
      </c>
      <c r="E149" s="36" t="s">
        <v>434</v>
      </c>
      <c r="F149" s="37" t="s">
        <v>13</v>
      </c>
      <c r="G149" s="67" t="s">
        <v>435</v>
      </c>
      <c r="H149" s="68" t="s">
        <v>436</v>
      </c>
      <c r="I149" s="40" t="s">
        <v>118</v>
      </c>
      <c r="J149" s="28"/>
    </row>
    <row r="150" customFormat="false" ht="12.2" hidden="false" customHeight="true" outlineLevel="0" collapsed="false">
      <c r="A150" s="34"/>
      <c r="B150" s="41" t="s">
        <v>224</v>
      </c>
      <c r="C150" s="42"/>
      <c r="D150" s="133"/>
      <c r="E150" s="134" t="s">
        <v>34</v>
      </c>
      <c r="F150" s="135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36" t="s">
        <v>11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42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42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45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529</v>
      </c>
      <c r="D157" s="35"/>
      <c r="E157" s="36"/>
      <c r="F157" s="37"/>
      <c r="G157" s="67" t="s">
        <v>530</v>
      </c>
      <c r="H157" s="68" t="s">
        <v>531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532</v>
      </c>
      <c r="C158" s="42" t="s">
        <v>533</v>
      </c>
      <c r="D158" s="41" t="s">
        <v>187</v>
      </c>
      <c r="E158" s="42" t="s">
        <v>534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 t="s">
        <v>535</v>
      </c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/>
      <c r="D161" s="35"/>
      <c r="E161" s="191" t="s">
        <v>650</v>
      </c>
      <c r="F161" s="37"/>
      <c r="G161" s="205"/>
      <c r="H161" s="206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518</v>
      </c>
      <c r="C162" s="42"/>
      <c r="D162" s="41"/>
      <c r="E162" s="42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36" t="s">
        <v>11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42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42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4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21</v>
      </c>
      <c r="C169" s="49" t="s">
        <v>825</v>
      </c>
      <c r="D169" s="190" t="s">
        <v>358</v>
      </c>
      <c r="E169" s="49" t="s">
        <v>826</v>
      </c>
      <c r="F169" s="190" t="s">
        <v>13</v>
      </c>
      <c r="G169" s="67" t="s">
        <v>426</v>
      </c>
      <c r="H169" s="68" t="s">
        <v>427</v>
      </c>
      <c r="I169" s="48" t="s">
        <v>278</v>
      </c>
      <c r="J169" s="28"/>
    </row>
    <row r="170" customFormat="false" ht="12.2" hidden="false" customHeight="true" outlineLevel="0" collapsed="false">
      <c r="A170" s="34"/>
      <c r="B170" s="41" t="s">
        <v>162</v>
      </c>
      <c r="C170" s="42"/>
      <c r="D170" s="41"/>
      <c r="E170" s="42"/>
      <c r="F170" s="43"/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21</v>
      </c>
      <c r="C173" s="36" t="s">
        <v>474</v>
      </c>
      <c r="D173" s="35" t="s">
        <v>196</v>
      </c>
      <c r="E173" s="36" t="s">
        <v>24</v>
      </c>
      <c r="F173" s="37"/>
      <c r="G173" s="67" t="s">
        <v>475</v>
      </c>
      <c r="H173" s="68" t="s">
        <v>476</v>
      </c>
      <c r="I173" s="40" t="s">
        <v>138</v>
      </c>
      <c r="J173" s="28" t="str">
        <f aca="false">IF($B$173="SPER","REST", IF($B$173="SPEX","EX",""))</f>
        <v>REST</v>
      </c>
    </row>
    <row r="174" customFormat="false" ht="12.2" hidden="false" customHeight="true" outlineLevel="0" collapsed="false">
      <c r="A174" s="34"/>
      <c r="B174" s="41" t="s">
        <v>170</v>
      </c>
      <c r="C174" s="42"/>
      <c r="D174" s="41"/>
      <c r="E174" s="42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137" t="s">
        <v>338</v>
      </c>
      <c r="C177" s="36"/>
      <c r="D177" s="35"/>
      <c r="E177" s="138" t="s">
        <v>339</v>
      </c>
      <c r="F177" s="37"/>
      <c r="G177" s="67" t="s">
        <v>340</v>
      </c>
      <c r="H177" s="68" t="s">
        <v>341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/>
      <c r="C178" s="42"/>
      <c r="D178" s="41"/>
      <c r="E178" s="42"/>
      <c r="F178" s="43"/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76" t="s">
        <v>499</v>
      </c>
      <c r="D181" s="140" t="s">
        <v>15</v>
      </c>
      <c r="E181" s="198" t="s">
        <v>469</v>
      </c>
      <c r="F181" s="77" t="s">
        <v>13</v>
      </c>
      <c r="G181" s="67" t="s">
        <v>500</v>
      </c>
      <c r="H181" s="47" t="s">
        <v>501</v>
      </c>
      <c r="I181" s="48" t="s">
        <v>31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502</v>
      </c>
      <c r="C182" s="42"/>
      <c r="D182" s="41"/>
      <c r="E182" s="42"/>
      <c r="F182" s="43"/>
      <c r="G182" s="67"/>
      <c r="H182" s="47"/>
      <c r="I182" s="48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47"/>
      <c r="I183" s="48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47"/>
      <c r="I184" s="48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456</v>
      </c>
      <c r="D185" s="35" t="s">
        <v>358</v>
      </c>
      <c r="E185" s="36" t="s">
        <v>457</v>
      </c>
      <c r="F185" s="37" t="s">
        <v>13</v>
      </c>
      <c r="G185" s="67" t="s">
        <v>458</v>
      </c>
      <c r="H185" s="68" t="s">
        <v>459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460</v>
      </c>
      <c r="C186" s="42"/>
      <c r="D186" s="41"/>
      <c r="E186" s="42"/>
      <c r="F186" s="43" t="s">
        <v>13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 t="s">
        <v>461</v>
      </c>
      <c r="D187" s="41" t="s">
        <v>178</v>
      </c>
      <c r="E187" s="42" t="s">
        <v>462</v>
      </c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508</v>
      </c>
      <c r="D189" s="35" t="s">
        <v>358</v>
      </c>
      <c r="E189" s="36" t="s">
        <v>509</v>
      </c>
      <c r="F189" s="37" t="s">
        <v>13</v>
      </c>
      <c r="G189" s="67" t="s">
        <v>510</v>
      </c>
      <c r="H189" s="68" t="s">
        <v>511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512</v>
      </c>
      <c r="C190" s="42" t="s">
        <v>513</v>
      </c>
      <c r="D190" s="41" t="s">
        <v>187</v>
      </c>
      <c r="E190" s="42" t="s">
        <v>514</v>
      </c>
      <c r="F190" s="43" t="s">
        <v>13</v>
      </c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 t="s">
        <v>515</v>
      </c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36" t="s">
        <v>11</v>
      </c>
      <c r="F193" s="52"/>
      <c r="G193" s="38"/>
      <c r="H193" s="53"/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42"/>
      <c r="F194" s="30"/>
      <c r="G194" s="38"/>
      <c r="H194" s="53"/>
      <c r="I194" s="40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42"/>
      <c r="F195" s="30"/>
      <c r="G195" s="38"/>
      <c r="H195" s="53"/>
      <c r="I195" s="40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45"/>
      <c r="F196" s="33"/>
      <c r="G196" s="38"/>
      <c r="H196" s="53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/>
      <c r="D197" s="35"/>
      <c r="E197" s="36"/>
      <c r="F197" s="37"/>
      <c r="G197" s="79" t="s">
        <v>729</v>
      </c>
      <c r="H197" s="192" t="n">
        <v>2221</v>
      </c>
      <c r="I197" s="158" t="s">
        <v>124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506</v>
      </c>
      <c r="C198" s="42" t="s">
        <v>507</v>
      </c>
      <c r="D198" s="41" t="s">
        <v>110</v>
      </c>
      <c r="E198" s="42" t="s">
        <v>158</v>
      </c>
      <c r="F198" s="43" t="s">
        <v>13</v>
      </c>
      <c r="G198" s="79"/>
      <c r="H198" s="192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79"/>
      <c r="H199" s="192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9"/>
      <c r="H200" s="192"/>
      <c r="I200" s="158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444</v>
      </c>
      <c r="D201" s="35" t="s">
        <v>15</v>
      </c>
      <c r="E201" s="36" t="s">
        <v>445</v>
      </c>
      <c r="F201" s="37" t="s">
        <v>13</v>
      </c>
      <c r="G201" s="205" t="s">
        <v>446</v>
      </c>
      <c r="H201" s="206" t="s">
        <v>361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447</v>
      </c>
      <c r="C202" s="42" t="s">
        <v>365</v>
      </c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66</v>
      </c>
      <c r="C205" s="36"/>
      <c r="D205" s="35"/>
      <c r="E205" s="138" t="s">
        <v>339</v>
      </c>
      <c r="F205" s="37"/>
      <c r="G205" s="67" t="s">
        <v>594</v>
      </c>
      <c r="H205" s="68" t="s">
        <v>522</v>
      </c>
      <c r="I205" s="40" t="s">
        <v>164</v>
      </c>
      <c r="J205" s="61"/>
    </row>
    <row r="206" customFormat="false" ht="12.2" hidden="false" customHeight="true" outlineLevel="0" collapsed="false">
      <c r="A206" s="34"/>
      <c r="B206" s="41" t="s">
        <v>431</v>
      </c>
      <c r="C206" s="42"/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21</v>
      </c>
      <c r="C209" s="36" t="s">
        <v>395</v>
      </c>
      <c r="D209" s="35" t="s">
        <v>396</v>
      </c>
      <c r="E209" s="36"/>
      <c r="F209" s="37"/>
      <c r="G209" s="67" t="s">
        <v>397</v>
      </c>
      <c r="H209" s="68" t="s">
        <v>398</v>
      </c>
      <c r="I209" s="40" t="s">
        <v>165</v>
      </c>
      <c r="J209" s="28" t="str">
        <f aca="false">IF($B$209="SPER","REST", IF($B$209="SPEX","EX",""))</f>
        <v>REST</v>
      </c>
    </row>
    <row r="210" customFormat="false" ht="12.2" hidden="false" customHeight="true" outlineLevel="0" collapsed="false">
      <c r="A210" s="34"/>
      <c r="B210" s="41" t="s">
        <v>244</v>
      </c>
      <c r="C210" s="42" t="s">
        <v>399</v>
      </c>
      <c r="D210" s="41" t="s">
        <v>23</v>
      </c>
      <c r="E210" s="42" t="s">
        <v>24</v>
      </c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 t="s">
        <v>400</v>
      </c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36" t="s">
        <v>11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42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42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45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36" t="s">
        <v>11</v>
      </c>
      <c r="F217" s="52"/>
      <c r="G217" s="56"/>
      <c r="H217" s="57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42"/>
      <c r="F218" s="30"/>
      <c r="G218" s="56"/>
      <c r="H218" s="57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42"/>
      <c r="F219" s="30"/>
      <c r="G219" s="56"/>
      <c r="H219" s="57"/>
      <c r="I219" s="54"/>
      <c r="J219" s="28"/>
    </row>
    <row r="220" customFormat="false" ht="12.2" hidden="false" customHeight="true" outlineLevel="0" collapsed="false">
      <c r="A220" s="34"/>
      <c r="B220" s="62"/>
      <c r="C220" s="63"/>
      <c r="D220" s="30"/>
      <c r="E220" s="45"/>
      <c r="F220" s="30"/>
      <c r="G220" s="56"/>
      <c r="H220" s="57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332</v>
      </c>
      <c r="D221" s="201" t="s">
        <v>333</v>
      </c>
      <c r="E221" s="36" t="s">
        <v>334</v>
      </c>
      <c r="F221" s="202" t="s">
        <v>13</v>
      </c>
      <c r="G221" s="157" t="s">
        <v>547</v>
      </c>
      <c r="H221" s="47" t="s">
        <v>640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337</v>
      </c>
      <c r="C222" s="42"/>
      <c r="D222" s="133"/>
      <c r="E222" s="134" t="s">
        <v>34</v>
      </c>
      <c r="F222" s="135"/>
      <c r="G222" s="157"/>
      <c r="H222" s="47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133"/>
      <c r="E223" s="42"/>
      <c r="F223" s="135"/>
      <c r="G223" s="157"/>
      <c r="H223" s="47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203"/>
      <c r="E224" s="45"/>
      <c r="F224" s="204"/>
      <c r="G224" s="157"/>
      <c r="H224" s="47"/>
      <c r="I224" s="40"/>
      <c r="J224" s="28"/>
    </row>
    <row r="225" customFormat="false" ht="12.2" hidden="false" customHeight="true" outlineLevel="0" collapsed="false">
      <c r="A225" s="34" t="n">
        <v>56</v>
      </c>
      <c r="B225" s="59"/>
      <c r="C225" s="66"/>
      <c r="D225" s="52"/>
      <c r="E225" s="36" t="s">
        <v>11</v>
      </c>
      <c r="F225" s="52"/>
      <c r="G225" s="38"/>
      <c r="H225" s="53"/>
      <c r="I225" s="48" t="s">
        <v>56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42"/>
      <c r="F226" s="30"/>
      <c r="G226" s="38"/>
      <c r="H226" s="53"/>
      <c r="I226" s="48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42"/>
      <c r="F227" s="30"/>
      <c r="G227" s="38"/>
      <c r="H227" s="53"/>
      <c r="I227" s="48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45"/>
      <c r="F228" s="33"/>
      <c r="G228" s="38"/>
      <c r="H228" s="53"/>
      <c r="I228" s="48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36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42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42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4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36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42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42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45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388</v>
      </c>
      <c r="D237" s="35" t="s">
        <v>187</v>
      </c>
      <c r="E237" s="36" t="s">
        <v>389</v>
      </c>
      <c r="F237" s="37" t="s">
        <v>13</v>
      </c>
      <c r="G237" s="67" t="s">
        <v>390</v>
      </c>
      <c r="H237" s="68" t="s">
        <v>391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392</v>
      </c>
      <c r="C238" s="42" t="s">
        <v>393</v>
      </c>
      <c r="D238" s="41" t="s">
        <v>110</v>
      </c>
      <c r="E238" s="42" t="s">
        <v>394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66</v>
      </c>
      <c r="C241" s="36"/>
      <c r="D241" s="35"/>
      <c r="E241" s="138" t="s">
        <v>339</v>
      </c>
      <c r="F241" s="37"/>
      <c r="G241" s="205" t="s">
        <v>380</v>
      </c>
      <c r="H241" s="206" t="s">
        <v>381</v>
      </c>
      <c r="I241" s="54" t="s">
        <v>200</v>
      </c>
      <c r="J241" s="69"/>
    </row>
    <row r="242" customFormat="false" ht="12.2" hidden="false" customHeight="true" outlineLevel="0" collapsed="false">
      <c r="A242" s="55"/>
      <c r="B242" s="41" t="s">
        <v>382</v>
      </c>
      <c r="C242" s="42"/>
      <c r="D242" s="41"/>
      <c r="E242" s="42"/>
      <c r="F242" s="43"/>
      <c r="G242" s="205"/>
      <c r="H242" s="206"/>
      <c r="I242" s="54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54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595</v>
      </c>
      <c r="D245" s="35" t="s">
        <v>328</v>
      </c>
      <c r="E245" s="36" t="s">
        <v>596</v>
      </c>
      <c r="F245" s="37" t="s">
        <v>13</v>
      </c>
      <c r="G245" s="67" t="s">
        <v>597</v>
      </c>
      <c r="H245" s="68" t="s">
        <v>598</v>
      </c>
      <c r="I245" s="92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599</v>
      </c>
      <c r="C246" s="42" t="s">
        <v>600</v>
      </c>
      <c r="D246" s="41" t="s">
        <v>178</v>
      </c>
      <c r="E246" s="42" t="s">
        <v>601</v>
      </c>
      <c r="F246" s="43" t="s">
        <v>13</v>
      </c>
      <c r="G246" s="67"/>
      <c r="H246" s="68"/>
      <c r="I246" s="92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92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92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36" t="s">
        <v>11</v>
      </c>
      <c r="F249" s="52"/>
      <c r="G249" s="38"/>
      <c r="H249" s="53"/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42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42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45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231</v>
      </c>
      <c r="D253" s="35" t="s">
        <v>110</v>
      </c>
      <c r="E253" s="36" t="s">
        <v>516</v>
      </c>
      <c r="F253" s="37" t="s">
        <v>13</v>
      </c>
      <c r="G253" s="67" t="s">
        <v>168</v>
      </c>
      <c r="H253" s="68" t="s">
        <v>160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517</v>
      </c>
      <c r="C254" s="42"/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/>
      <c r="D257" s="35"/>
      <c r="E257" s="138" t="s">
        <v>339</v>
      </c>
      <c r="F257" s="37"/>
      <c r="G257" s="67" t="s">
        <v>272</v>
      </c>
      <c r="H257" s="68" t="s">
        <v>527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528</v>
      </c>
      <c r="C258" s="49" t="s">
        <v>827</v>
      </c>
      <c r="D258" s="169" t="s">
        <v>580</v>
      </c>
      <c r="E258" s="49" t="s">
        <v>828</v>
      </c>
      <c r="F258" s="190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21</v>
      </c>
      <c r="C261" s="36" t="s">
        <v>545</v>
      </c>
      <c r="D261" s="35" t="s">
        <v>358</v>
      </c>
      <c r="E261" s="36" t="s">
        <v>546</v>
      </c>
      <c r="F261" s="37" t="s">
        <v>13</v>
      </c>
      <c r="G261" s="67" t="s">
        <v>547</v>
      </c>
      <c r="H261" s="68" t="s">
        <v>548</v>
      </c>
      <c r="I261" s="54" t="s">
        <v>214</v>
      </c>
      <c r="J261" s="28"/>
    </row>
    <row r="262" customFormat="false" ht="12.2" hidden="false" customHeight="true" outlineLevel="0" collapsed="false">
      <c r="A262" s="34"/>
      <c r="B262" s="41" t="s">
        <v>46</v>
      </c>
      <c r="C262" s="49" t="s">
        <v>829</v>
      </c>
      <c r="D262" s="190" t="s">
        <v>580</v>
      </c>
      <c r="E262" s="49" t="s">
        <v>830</v>
      </c>
      <c r="F262" s="190" t="s">
        <v>13</v>
      </c>
      <c r="G262" s="67"/>
      <c r="H262" s="68"/>
      <c r="I262" s="54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54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54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36" t="s">
        <v>11</v>
      </c>
      <c r="F265" s="30"/>
      <c r="G265" s="152"/>
      <c r="H265" s="153"/>
      <c r="I265" s="48" t="s">
        <v>223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42"/>
      <c r="F266" s="30"/>
      <c r="G266" s="152"/>
      <c r="H266" s="153"/>
      <c r="I266" s="48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42"/>
      <c r="F267" s="30"/>
      <c r="G267" s="152"/>
      <c r="H267" s="153"/>
      <c r="I267" s="48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45"/>
      <c r="F268" s="33"/>
      <c r="G268" s="152"/>
      <c r="H268" s="153"/>
      <c r="I268" s="48"/>
      <c r="J268" s="28"/>
    </row>
    <row r="269" customFormat="false" ht="12.2" hidden="false" customHeight="true" outlineLevel="0" collapsed="false">
      <c r="A269" s="34" t="n">
        <v>67</v>
      </c>
      <c r="B269" s="35"/>
      <c r="C269" s="36"/>
      <c r="D269" s="35"/>
      <c r="E269" s="36" t="s">
        <v>11</v>
      </c>
      <c r="F269" s="37"/>
      <c r="G269" s="67"/>
      <c r="H269" s="68"/>
      <c r="I269" s="48" t="s">
        <v>161</v>
      </c>
      <c r="J269" s="28"/>
    </row>
    <row r="270" customFormat="false" ht="12.2" hidden="false" customHeight="true" outlineLevel="0" collapsed="false">
      <c r="A270" s="34"/>
      <c r="B270" s="41"/>
      <c r="C270" s="42"/>
      <c r="D270" s="41"/>
      <c r="E270" s="42"/>
      <c r="F270" s="43"/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450</v>
      </c>
      <c r="D273" s="35" t="s">
        <v>178</v>
      </c>
      <c r="E273" s="36" t="s">
        <v>451</v>
      </c>
      <c r="F273" s="37" t="s">
        <v>172</v>
      </c>
      <c r="G273" s="67" t="s">
        <v>452</v>
      </c>
      <c r="H273" s="68" t="s">
        <v>453</v>
      </c>
      <c r="I273" s="48" t="s">
        <v>217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454</v>
      </c>
      <c r="C274" s="42"/>
      <c r="D274" s="41"/>
      <c r="E274" s="42" t="s">
        <v>455</v>
      </c>
      <c r="F274" s="43" t="s">
        <v>13</v>
      </c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477</v>
      </c>
      <c r="D277" s="35" t="s">
        <v>328</v>
      </c>
      <c r="E277" s="36" t="s">
        <v>478</v>
      </c>
      <c r="F277" s="37" t="s">
        <v>13</v>
      </c>
      <c r="G277" s="67" t="s">
        <v>479</v>
      </c>
      <c r="H277" s="68" t="s">
        <v>277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480</v>
      </c>
      <c r="C278" s="42" t="s">
        <v>481</v>
      </c>
      <c r="D278" s="41" t="s">
        <v>333</v>
      </c>
      <c r="E278" s="42" t="s">
        <v>482</v>
      </c>
      <c r="F278" s="43" t="s">
        <v>13</v>
      </c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66" t="s">
        <v>11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/>
      <c r="D285" s="35"/>
      <c r="E285" s="138" t="s">
        <v>339</v>
      </c>
      <c r="F285" s="37"/>
      <c r="G285" s="67" t="s">
        <v>79</v>
      </c>
      <c r="H285" s="68" t="s">
        <v>375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536</v>
      </c>
      <c r="C286" s="42"/>
      <c r="D286" s="41"/>
      <c r="E286" s="42"/>
      <c r="F286" s="43"/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537</v>
      </c>
      <c r="D289" s="35" t="s">
        <v>538</v>
      </c>
      <c r="E289" s="36" t="s">
        <v>539</v>
      </c>
      <c r="F289" s="37" t="s">
        <v>172</v>
      </c>
      <c r="G289" s="67" t="s">
        <v>540</v>
      </c>
      <c r="H289" s="68" t="s">
        <v>541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542</v>
      </c>
      <c r="C290" s="42"/>
      <c r="D290" s="41"/>
      <c r="E290" s="42" t="s">
        <v>543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66</v>
      </c>
      <c r="C293" s="76" t="s">
        <v>570</v>
      </c>
      <c r="D293" s="140" t="s">
        <v>110</v>
      </c>
      <c r="E293" s="198" t="s">
        <v>770</v>
      </c>
      <c r="F293" s="37"/>
      <c r="G293" s="67" t="s">
        <v>760</v>
      </c>
      <c r="H293" s="68" t="s">
        <v>233</v>
      </c>
      <c r="I293" s="48" t="s">
        <v>218</v>
      </c>
      <c r="J293" s="28"/>
    </row>
    <row r="294" customFormat="false" ht="12.2" hidden="false" customHeight="true" outlineLevel="0" collapsed="false">
      <c r="A294" s="34"/>
      <c r="B294" s="41" t="s">
        <v>362</v>
      </c>
      <c r="C294" s="49"/>
      <c r="D294" s="169"/>
      <c r="E294" s="49"/>
      <c r="F294" s="43"/>
      <c r="G294" s="67"/>
      <c r="H294" s="68"/>
      <c r="I294" s="48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8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8"/>
      <c r="J296" s="28"/>
    </row>
    <row r="297" customFormat="false" ht="12.2" hidden="false" customHeight="true" outlineLevel="0" collapsed="false">
      <c r="A297" s="34" t="n">
        <v>74</v>
      </c>
      <c r="B297" s="35" t="s">
        <v>21</v>
      </c>
      <c r="C297" s="36"/>
      <c r="D297" s="35"/>
      <c r="E297" s="138" t="s">
        <v>339</v>
      </c>
      <c r="F297" s="37"/>
      <c r="G297" s="67" t="s">
        <v>446</v>
      </c>
      <c r="H297" s="68" t="s">
        <v>523</v>
      </c>
      <c r="I297" s="54" t="s">
        <v>236</v>
      </c>
      <c r="J297" s="28"/>
    </row>
    <row r="298" customFormat="false" ht="12.2" hidden="false" customHeight="true" outlineLevel="0" collapsed="false">
      <c r="A298" s="34"/>
      <c r="B298" s="41" t="s">
        <v>185</v>
      </c>
      <c r="C298" s="42"/>
      <c r="D298" s="41"/>
      <c r="E298" s="42"/>
      <c r="F298" s="43"/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 t="s">
        <v>579</v>
      </c>
      <c r="D301" s="35" t="s">
        <v>580</v>
      </c>
      <c r="E301" s="36" t="s">
        <v>581</v>
      </c>
      <c r="F301" s="37" t="s">
        <v>13</v>
      </c>
      <c r="G301" s="67" t="s">
        <v>582</v>
      </c>
      <c r="H301" s="68" t="s">
        <v>583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584</v>
      </c>
      <c r="C302" s="42" t="s">
        <v>585</v>
      </c>
      <c r="D302" s="41" t="s">
        <v>110</v>
      </c>
      <c r="E302" s="42" t="s">
        <v>586</v>
      </c>
      <c r="F302" s="43" t="s">
        <v>13</v>
      </c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316</v>
      </c>
      <c r="D305" s="35" t="s">
        <v>187</v>
      </c>
      <c r="E305" s="36" t="s">
        <v>317</v>
      </c>
      <c r="F305" s="37" t="s">
        <v>13</v>
      </c>
      <c r="G305" s="67" t="s">
        <v>318</v>
      </c>
      <c r="H305" s="68" t="s">
        <v>319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320</v>
      </c>
      <c r="C306" s="42" t="s">
        <v>321</v>
      </c>
      <c r="D306" s="41" t="s">
        <v>48</v>
      </c>
      <c r="E306" s="42" t="s">
        <v>322</v>
      </c>
      <c r="F306" s="43" t="s">
        <v>13</v>
      </c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401</v>
      </c>
      <c r="D309" s="35" t="s">
        <v>178</v>
      </c>
      <c r="E309" s="36" t="s">
        <v>402</v>
      </c>
      <c r="F309" s="37" t="s">
        <v>13</v>
      </c>
      <c r="G309" s="67" t="s">
        <v>403</v>
      </c>
      <c r="H309" s="68" t="s">
        <v>404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405</v>
      </c>
      <c r="C310" s="42" t="s">
        <v>406</v>
      </c>
      <c r="D310" s="41" t="s">
        <v>48</v>
      </c>
      <c r="E310" s="42" t="s">
        <v>407</v>
      </c>
      <c r="F310" s="43" t="s">
        <v>13</v>
      </c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36" t="s">
        <v>11</v>
      </c>
      <c r="F313" s="52"/>
      <c r="G313" s="38"/>
      <c r="H313" s="5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42"/>
      <c r="F314" s="30"/>
      <c r="G314" s="38"/>
      <c r="H314" s="5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42"/>
      <c r="F315" s="30"/>
      <c r="G315" s="38"/>
      <c r="H315" s="53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45"/>
      <c r="F316" s="33"/>
      <c r="G316" s="38"/>
      <c r="H316" s="53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21</v>
      </c>
      <c r="C317" s="36" t="s">
        <v>327</v>
      </c>
      <c r="D317" s="35" t="s">
        <v>328</v>
      </c>
      <c r="E317" s="36" t="s">
        <v>329</v>
      </c>
      <c r="F317" s="37" t="s">
        <v>13</v>
      </c>
      <c r="G317" s="67" t="s">
        <v>330</v>
      </c>
      <c r="H317" s="68" t="s">
        <v>331</v>
      </c>
      <c r="I317" s="40" t="s">
        <v>260</v>
      </c>
      <c r="J317" s="28"/>
    </row>
    <row r="318" customFormat="false" ht="12.2" hidden="false" customHeight="true" outlineLevel="0" collapsed="false">
      <c r="A318" s="34"/>
      <c r="B318" s="41" t="s">
        <v>53</v>
      </c>
      <c r="C318" s="42"/>
      <c r="D318" s="41"/>
      <c r="E318" s="42"/>
      <c r="F318" s="43"/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36" t="s">
        <v>574</v>
      </c>
      <c r="D321" s="35" t="s">
        <v>15</v>
      </c>
      <c r="E321" s="36" t="s">
        <v>575</v>
      </c>
      <c r="F321" s="37" t="s">
        <v>13</v>
      </c>
      <c r="G321" s="205" t="s">
        <v>576</v>
      </c>
      <c r="H321" s="206" t="s">
        <v>577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578</v>
      </c>
      <c r="C322" s="42"/>
      <c r="D322" s="41"/>
      <c r="E322" s="42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137" t="s">
        <v>338</v>
      </c>
      <c r="C325" s="36"/>
      <c r="D325" s="35"/>
      <c r="E325" s="138" t="s">
        <v>339</v>
      </c>
      <c r="F325" s="37"/>
      <c r="G325" s="67" t="s">
        <v>592</v>
      </c>
      <c r="H325" s="68" t="s">
        <v>593</v>
      </c>
      <c r="I325" s="158" t="s">
        <v>473</v>
      </c>
      <c r="J325" s="61" t="str">
        <f aca="false">IF($B$177="SPER","REST", IF($B$177="SPEX","EX",""))</f>
        <v/>
      </c>
    </row>
    <row r="326" customFormat="false" ht="12.2" hidden="false" customHeight="true" outlineLevel="0" collapsed="false">
      <c r="A326" s="34"/>
      <c r="B326" s="41"/>
      <c r="C326" s="42"/>
      <c r="D326" s="41"/>
      <c r="E326" s="42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137" t="s">
        <v>338</v>
      </c>
      <c r="C329" s="36"/>
      <c r="D329" s="35"/>
      <c r="E329" s="138" t="s">
        <v>339</v>
      </c>
      <c r="F329" s="37"/>
      <c r="G329" s="67" t="s">
        <v>602</v>
      </c>
      <c r="H329" s="68" t="s">
        <v>453</v>
      </c>
      <c r="I329" s="54" t="s">
        <v>263</v>
      </c>
      <c r="J329" s="28" t="str">
        <f aca="false">IF($B$177="SPER","REST", IF($B$177="SPEX","EX",""))</f>
        <v/>
      </c>
    </row>
    <row r="330" customFormat="false" ht="12.2" hidden="false" customHeight="true" outlineLevel="0" collapsed="false">
      <c r="A330" s="34"/>
      <c r="B330" s="41"/>
      <c r="C330" s="42"/>
      <c r="D330" s="41"/>
      <c r="E330" s="42"/>
      <c r="F330" s="43"/>
      <c r="G330" s="67"/>
      <c r="H330" s="68"/>
      <c r="I330" s="54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54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54"/>
      <c r="J332" s="28"/>
    </row>
    <row r="333" customFormat="false" ht="12.2" hidden="false" customHeight="true" outlineLevel="0" collapsed="false">
      <c r="A333" s="34" t="n">
        <v>83</v>
      </c>
      <c r="B333" s="35" t="s">
        <v>66</v>
      </c>
      <c r="C333" s="42" t="s">
        <v>603</v>
      </c>
      <c r="D333" s="35"/>
      <c r="E333" s="138" t="s">
        <v>339</v>
      </c>
      <c r="F333" s="37"/>
      <c r="G333" s="67" t="s">
        <v>604</v>
      </c>
      <c r="H333" s="68" t="s">
        <v>605</v>
      </c>
      <c r="I333" s="40" t="s">
        <v>265</v>
      </c>
      <c r="J333" s="28"/>
    </row>
    <row r="334" customFormat="false" ht="12.2" hidden="false" customHeight="true" outlineLevel="0" collapsed="false">
      <c r="A334" s="34"/>
      <c r="B334" s="41" t="s">
        <v>439</v>
      </c>
      <c r="C334" s="42"/>
      <c r="D334" s="41"/>
      <c r="E334" s="42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21</v>
      </c>
      <c r="C337" s="36"/>
      <c r="D337" s="35"/>
      <c r="E337" s="138" t="s">
        <v>339</v>
      </c>
      <c r="F337" s="37"/>
      <c r="G337" s="67" t="s">
        <v>350</v>
      </c>
      <c r="H337" s="68" t="s">
        <v>351</v>
      </c>
      <c r="I337" s="54" t="s">
        <v>274</v>
      </c>
      <c r="J337" s="28"/>
    </row>
    <row r="338" customFormat="false" ht="12.2" hidden="false" customHeight="true" outlineLevel="0" collapsed="false">
      <c r="A338" s="34"/>
      <c r="B338" s="41" t="s">
        <v>275</v>
      </c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137" t="s">
        <v>338</v>
      </c>
      <c r="C341" s="36"/>
      <c r="D341" s="35"/>
      <c r="E341" s="138" t="s">
        <v>339</v>
      </c>
      <c r="F341" s="37"/>
      <c r="G341" s="67" t="s">
        <v>647</v>
      </c>
      <c r="H341" s="68" t="s">
        <v>648</v>
      </c>
      <c r="I341" s="156" t="s">
        <v>280</v>
      </c>
      <c r="J341" s="28" t="str">
        <f aca="false">IF($B$177="SPER","REST", IF($B$177="SPEX","EX",""))</f>
        <v/>
      </c>
    </row>
    <row r="342" customFormat="false" ht="12.2" hidden="false" customHeight="true" outlineLevel="0" collapsed="false">
      <c r="A342" s="34"/>
      <c r="B342" s="41"/>
      <c r="C342" s="42"/>
      <c r="D342" s="41"/>
      <c r="E342" s="42"/>
      <c r="F342" s="43"/>
      <c r="G342" s="67"/>
      <c r="H342" s="68"/>
      <c r="I342" s="156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156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156"/>
      <c r="J344" s="28"/>
    </row>
    <row r="345" customFormat="false" ht="12.2" hidden="false" customHeight="true" outlineLevel="0" collapsed="false">
      <c r="A345" s="55"/>
      <c r="B345" s="73"/>
      <c r="C345" s="36"/>
      <c r="D345" s="37"/>
      <c r="E345" s="51"/>
      <c r="F345" s="37"/>
      <c r="G345" s="205"/>
      <c r="H345" s="159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42"/>
      <c r="D346" s="43"/>
      <c r="E346" s="42"/>
      <c r="F346" s="43"/>
      <c r="G346" s="205"/>
      <c r="H346" s="159"/>
      <c r="I346" s="54"/>
      <c r="J346" s="58"/>
    </row>
    <row r="347" customFormat="false" ht="12.2" hidden="false" customHeight="true" outlineLevel="0" collapsed="false">
      <c r="A347" s="55"/>
      <c r="B347" s="62"/>
      <c r="C347" s="42"/>
      <c r="D347" s="43"/>
      <c r="E347" s="42"/>
      <c r="F347" s="43"/>
      <c r="G347" s="205"/>
      <c r="H347" s="159"/>
      <c r="I347" s="54"/>
      <c r="J347" s="58"/>
    </row>
    <row r="348" customFormat="false" ht="12.2" hidden="false" customHeight="true" outlineLevel="0" collapsed="false">
      <c r="A348" s="55"/>
      <c r="B348" s="62"/>
      <c r="C348" s="42"/>
      <c r="D348" s="43"/>
      <c r="E348" s="42"/>
      <c r="F348" s="43"/>
      <c r="G348" s="205"/>
      <c r="H348" s="159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114" t="s">
        <v>608</v>
      </c>
      <c r="H349" s="26" t="s">
        <v>609</v>
      </c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9" t="s">
        <v>503</v>
      </c>
      <c r="D350" s="169" t="s">
        <v>110</v>
      </c>
      <c r="E350" s="49" t="s">
        <v>504</v>
      </c>
      <c r="F350" s="190" t="s">
        <v>13</v>
      </c>
      <c r="G350" s="114"/>
      <c r="H350" s="2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14"/>
      <c r="H351" s="2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14"/>
      <c r="H352" s="2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70" t="s">
        <v>611</v>
      </c>
      <c r="H353" s="39" t="s">
        <v>612</v>
      </c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70"/>
      <c r="H354" s="39"/>
      <c r="I354" s="103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70"/>
      <c r="H355" s="39"/>
      <c r="I355" s="103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70"/>
      <c r="H356" s="39"/>
      <c r="I356" s="103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38" t="s">
        <v>339</v>
      </c>
      <c r="F357" s="37"/>
      <c r="G357" s="90" t="s">
        <v>602</v>
      </c>
      <c r="H357" s="91" t="s">
        <v>453</v>
      </c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90"/>
      <c r="H358" s="91"/>
      <c r="I358" s="104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90"/>
      <c r="H359" s="91"/>
      <c r="I359" s="104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90"/>
      <c r="H360" s="91"/>
      <c r="I360" s="104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38" t="s">
        <v>339</v>
      </c>
      <c r="F361" s="37"/>
      <c r="G361" s="224" t="s">
        <v>141</v>
      </c>
      <c r="H361" s="225" t="s">
        <v>610</v>
      </c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96" t="s">
        <v>606</v>
      </c>
      <c r="H365" s="97" t="s">
        <v>607</v>
      </c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170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76" t="s">
        <v>442</v>
      </c>
      <c r="D377" s="52"/>
      <c r="E377" s="66"/>
      <c r="F377" s="52"/>
      <c r="G377" s="72" t="s">
        <v>443</v>
      </c>
      <c r="H377" s="151" t="s">
        <v>340</v>
      </c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63"/>
      <c r="D378" s="30"/>
      <c r="E378" s="63"/>
      <c r="F378" s="30"/>
      <c r="G378" s="72"/>
      <c r="H378" s="151"/>
      <c r="I378" s="103"/>
      <c r="J378" s="61"/>
    </row>
    <row r="379" customFormat="false" ht="12.2" hidden="false" customHeight="true" outlineLevel="0" collapsed="false">
      <c r="A379" s="93"/>
      <c r="B379" s="74"/>
      <c r="C379" s="63"/>
      <c r="D379" s="30"/>
      <c r="E379" s="63"/>
      <c r="F379" s="30"/>
      <c r="G379" s="72"/>
      <c r="H379" s="151"/>
      <c r="I379" s="103"/>
      <c r="J379" s="61"/>
    </row>
    <row r="380" customFormat="false" ht="12.2" hidden="false" customHeight="true" outlineLevel="0" collapsed="false">
      <c r="A380" s="93"/>
      <c r="B380" s="100"/>
      <c r="C380" s="65"/>
      <c r="D380" s="33"/>
      <c r="E380" s="65"/>
      <c r="F380" s="33"/>
      <c r="G380" s="72"/>
      <c r="H380" s="151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76"/>
      <c r="D381" s="52"/>
      <c r="E381" s="66"/>
      <c r="F381" s="52"/>
      <c r="G381" s="72"/>
      <c r="H381" s="151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72"/>
      <c r="H382" s="151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72"/>
      <c r="H383" s="151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72"/>
      <c r="H384" s="151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 t="s">
        <v>617</v>
      </c>
      <c r="D389" s="35" t="s">
        <v>48</v>
      </c>
      <c r="E389" s="36" t="s">
        <v>618</v>
      </c>
      <c r="F389" s="37" t="s">
        <v>13</v>
      </c>
      <c r="G389" s="67" t="s">
        <v>619</v>
      </c>
      <c r="H389" s="68" t="s">
        <v>645</v>
      </c>
      <c r="I389" s="116" t="s">
        <v>296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621</v>
      </c>
      <c r="C390" s="42" t="s">
        <v>622</v>
      </c>
      <c r="D390" s="41" t="s">
        <v>333</v>
      </c>
      <c r="E390" s="42" t="s">
        <v>623</v>
      </c>
      <c r="F390" s="43" t="s">
        <v>13</v>
      </c>
      <c r="G390" s="67"/>
      <c r="H390" s="68"/>
      <c r="I390" s="116"/>
      <c r="J390" s="61"/>
    </row>
    <row r="391" customFormat="false" ht="12.2" hidden="false" customHeight="true" outlineLevel="0" collapsed="false">
      <c r="A391" s="88"/>
      <c r="B391" s="41"/>
      <c r="C391" s="42"/>
      <c r="D391" s="41"/>
      <c r="E391" s="42"/>
      <c r="F391" s="43"/>
      <c r="G391" s="67"/>
      <c r="H391" s="68"/>
      <c r="I391" s="116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67"/>
      <c r="H392" s="68"/>
      <c r="I392" s="116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 t="s">
        <v>624</v>
      </c>
      <c r="D393" s="35" t="s">
        <v>358</v>
      </c>
      <c r="E393" s="36" t="s">
        <v>625</v>
      </c>
      <c r="F393" s="37" t="s">
        <v>13</v>
      </c>
      <c r="G393" s="72" t="s">
        <v>626</v>
      </c>
      <c r="H393" s="68" t="s">
        <v>627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628</v>
      </c>
      <c r="C394" s="42" t="s">
        <v>629</v>
      </c>
      <c r="D394" s="41"/>
      <c r="E394" s="42"/>
      <c r="F394" s="43"/>
      <c r="G394" s="72"/>
      <c r="H394" s="68"/>
      <c r="I394" s="40"/>
      <c r="J394" s="61"/>
    </row>
    <row r="395" customFormat="false" ht="12.2" hidden="false" customHeight="true" outlineLevel="0" collapsed="false">
      <c r="A395" s="93"/>
      <c r="B395" s="41"/>
      <c r="C395" s="42" t="s">
        <v>630</v>
      </c>
      <c r="D395" s="41" t="s">
        <v>333</v>
      </c>
      <c r="E395" s="42" t="s">
        <v>631</v>
      </c>
      <c r="F395" s="43"/>
      <c r="G395" s="72"/>
      <c r="H395" s="68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68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3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42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42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4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36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42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42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45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35" t="s">
        <v>13</v>
      </c>
      <c r="C405" s="36" t="s">
        <v>632</v>
      </c>
      <c r="D405" s="201" t="s">
        <v>48</v>
      </c>
      <c r="E405" s="36" t="s">
        <v>633</v>
      </c>
      <c r="F405" s="202" t="s">
        <v>13</v>
      </c>
      <c r="G405" s="67" t="s">
        <v>634</v>
      </c>
      <c r="H405" s="68" t="s">
        <v>635</v>
      </c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41" t="s">
        <v>636</v>
      </c>
      <c r="C406" s="42"/>
      <c r="D406" s="133"/>
      <c r="E406" s="134" t="s">
        <v>34</v>
      </c>
      <c r="F406" s="135" t="s">
        <v>13</v>
      </c>
      <c r="G406" s="67"/>
      <c r="H406" s="68"/>
      <c r="I406" s="40"/>
      <c r="J406" s="61"/>
    </row>
    <row r="407" customFormat="false" ht="12.2" hidden="false" customHeight="true" outlineLevel="0" collapsed="false">
      <c r="A407" s="93"/>
      <c r="B407" s="41"/>
      <c r="C407" s="42"/>
      <c r="D407" s="41"/>
      <c r="E407" s="42"/>
      <c r="F407" s="43"/>
      <c r="G407" s="67"/>
      <c r="H407" s="68"/>
      <c r="I407" s="40"/>
      <c r="J407" s="61"/>
    </row>
    <row r="408" customFormat="false" ht="12.2" hidden="false" customHeight="true" outlineLevel="0" collapsed="false">
      <c r="A408" s="93"/>
      <c r="B408" s="44"/>
      <c r="C408" s="45"/>
      <c r="D408" s="44"/>
      <c r="E408" s="45"/>
      <c r="F408" s="46"/>
      <c r="G408" s="67"/>
      <c r="H408" s="68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49" activePane="bottomRight" state="frozen"/>
      <selection pane="topLeft" activeCell="A1" activeCellId="0" sqref="A1"/>
      <selection pane="topRight" activeCell="B1" activeCellId="0" sqref="B1"/>
      <selection pane="bottomLeft" activeCell="A149" activeCellId="0" sqref="A149"/>
      <selection pane="bottomRight" activeCell="C165" activeCellId="0" sqref="C165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51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May'!F1:J2+9</f>
        <v>43970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62"/>
      <c r="C5" s="131"/>
      <c r="D5" s="62"/>
      <c r="E5" s="63" t="s">
        <v>11</v>
      </c>
      <c r="F5" s="30"/>
      <c r="G5" s="114"/>
      <c r="H5" s="115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62"/>
      <c r="C6" s="63"/>
      <c r="D6" s="62"/>
      <c r="E6" s="63"/>
      <c r="F6" s="30"/>
      <c r="G6" s="114"/>
      <c r="H6" s="115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114"/>
      <c r="H7" s="115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114"/>
      <c r="H8" s="115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557</v>
      </c>
      <c r="D9" s="35" t="s">
        <v>333</v>
      </c>
      <c r="E9" s="36" t="s">
        <v>558</v>
      </c>
      <c r="F9" s="37" t="s">
        <v>13</v>
      </c>
      <c r="G9" s="67" t="s">
        <v>559</v>
      </c>
      <c r="H9" s="47" t="s">
        <v>823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561</v>
      </c>
      <c r="C10" s="42" t="s">
        <v>562</v>
      </c>
      <c r="D10" s="41"/>
      <c r="E10" s="42"/>
      <c r="F10" s="43"/>
      <c r="G10" s="67"/>
      <c r="H10" s="47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133"/>
      <c r="E11" s="134" t="s">
        <v>34</v>
      </c>
      <c r="F11" s="43" t="s">
        <v>13</v>
      </c>
      <c r="G11" s="67"/>
      <c r="H11" s="47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47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228" t="s">
        <v>652</v>
      </c>
      <c r="D13" s="229" t="s">
        <v>396</v>
      </c>
      <c r="E13" s="76" t="s">
        <v>653</v>
      </c>
      <c r="F13" s="210" t="s">
        <v>13</v>
      </c>
      <c r="G13" s="157" t="s">
        <v>654</v>
      </c>
      <c r="H13" s="47" t="s">
        <v>643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556</v>
      </c>
      <c r="C14" s="230"/>
      <c r="D14" s="231"/>
      <c r="E14" s="134" t="s">
        <v>34</v>
      </c>
      <c r="F14" s="135"/>
      <c r="G14" s="157"/>
      <c r="H14" s="47"/>
      <c r="I14" s="48"/>
      <c r="J14" s="28"/>
    </row>
    <row r="15" customFormat="false" ht="12.2" hidden="false" customHeight="true" outlineLevel="0" collapsed="false">
      <c r="A15" s="34"/>
      <c r="B15" s="41"/>
      <c r="C15" s="232"/>
      <c r="D15" s="208"/>
      <c r="E15" s="142"/>
      <c r="F15" s="208"/>
      <c r="G15" s="157"/>
      <c r="H15" s="47"/>
      <c r="I15" s="48"/>
      <c r="J15" s="28"/>
    </row>
    <row r="16" customFormat="false" ht="12.2" hidden="false" customHeight="true" outlineLevel="0" collapsed="false">
      <c r="A16" s="34"/>
      <c r="B16" s="44"/>
      <c r="C16" s="233"/>
      <c r="D16" s="234"/>
      <c r="E16" s="144"/>
      <c r="F16" s="208"/>
      <c r="G16" s="157"/>
      <c r="H16" s="47"/>
      <c r="I16" s="48"/>
      <c r="J16" s="28"/>
    </row>
    <row r="17" customFormat="false" ht="12.2" hidden="false" customHeight="true" outlineLevel="0" collapsed="false">
      <c r="A17" s="34" t="n">
        <v>4</v>
      </c>
      <c r="B17" s="59"/>
      <c r="C17" s="63"/>
      <c r="D17" s="62"/>
      <c r="E17" s="63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63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63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62"/>
      <c r="C20" s="63"/>
      <c r="D20" s="62"/>
      <c r="E20" s="65"/>
      <c r="F20" s="30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483</v>
      </c>
      <c r="D21" s="35" t="s">
        <v>110</v>
      </c>
      <c r="E21" s="36" t="s">
        <v>484</v>
      </c>
      <c r="F21" s="37" t="s">
        <v>13</v>
      </c>
      <c r="G21" s="67" t="s">
        <v>485</v>
      </c>
      <c r="H21" s="68" t="s">
        <v>486</v>
      </c>
      <c r="I21" s="48" t="s">
        <v>149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325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63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63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63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65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450</v>
      </c>
      <c r="D29" s="35" t="s">
        <v>178</v>
      </c>
      <c r="E29" s="36" t="s">
        <v>451</v>
      </c>
      <c r="F29" s="37" t="s">
        <v>172</v>
      </c>
      <c r="G29" s="67" t="s">
        <v>452</v>
      </c>
      <c r="H29" s="68" t="s">
        <v>453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454</v>
      </c>
      <c r="C30" s="42"/>
      <c r="D30" s="41"/>
      <c r="E30" s="42" t="s">
        <v>455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373</v>
      </c>
      <c r="D33" s="35" t="s">
        <v>333</v>
      </c>
      <c r="E33" s="36" t="s">
        <v>374</v>
      </c>
      <c r="F33" s="37" t="s">
        <v>13</v>
      </c>
      <c r="G33" s="67" t="s">
        <v>375</v>
      </c>
      <c r="H33" s="68" t="s">
        <v>376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377</v>
      </c>
      <c r="C34" s="42" t="s">
        <v>378</v>
      </c>
      <c r="D34" s="41" t="s">
        <v>110</v>
      </c>
      <c r="E34" s="42" t="s">
        <v>379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494</v>
      </c>
      <c r="D37" s="35" t="s">
        <v>48</v>
      </c>
      <c r="E37" s="36" t="s">
        <v>495</v>
      </c>
      <c r="F37" s="37" t="s">
        <v>13</v>
      </c>
      <c r="G37" s="67" t="s">
        <v>446</v>
      </c>
      <c r="H37" s="68" t="s">
        <v>137</v>
      </c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496</v>
      </c>
      <c r="C38" s="42" t="s">
        <v>497</v>
      </c>
      <c r="D38" s="41" t="s">
        <v>333</v>
      </c>
      <c r="E38" s="42" t="s">
        <v>498</v>
      </c>
      <c r="F38" s="43" t="s">
        <v>13</v>
      </c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415</v>
      </c>
      <c r="D41" s="35" t="s">
        <v>48</v>
      </c>
      <c r="E41" s="36" t="s">
        <v>416</v>
      </c>
      <c r="F41" s="37" t="s">
        <v>13</v>
      </c>
      <c r="G41" s="205" t="s">
        <v>204</v>
      </c>
      <c r="H41" s="206" t="s">
        <v>417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418</v>
      </c>
      <c r="C42" s="42" t="s">
        <v>419</v>
      </c>
      <c r="D42" s="41" t="s">
        <v>178</v>
      </c>
      <c r="E42" s="42" t="s">
        <v>420</v>
      </c>
      <c r="F42" s="43" t="s">
        <v>13</v>
      </c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563</v>
      </c>
      <c r="D45" s="35" t="s">
        <v>328</v>
      </c>
      <c r="E45" s="36" t="s">
        <v>564</v>
      </c>
      <c r="F45" s="37" t="s">
        <v>13</v>
      </c>
      <c r="G45" s="67" t="s">
        <v>565</v>
      </c>
      <c r="H45" s="68" t="s">
        <v>566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567</v>
      </c>
      <c r="C46" s="42"/>
      <c r="D46" s="133"/>
      <c r="E46" s="134" t="s">
        <v>34</v>
      </c>
      <c r="F46" s="135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114</v>
      </c>
      <c r="D49" s="35" t="s">
        <v>110</v>
      </c>
      <c r="E49" s="36" t="s">
        <v>129</v>
      </c>
      <c r="F49" s="37" t="s">
        <v>13</v>
      </c>
      <c r="G49" s="67" t="s">
        <v>116</v>
      </c>
      <c r="H49" s="68" t="s">
        <v>438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439</v>
      </c>
      <c r="C50" s="42" t="s">
        <v>440</v>
      </c>
      <c r="D50" s="41" t="s">
        <v>110</v>
      </c>
      <c r="E50" s="42" t="s">
        <v>441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574</v>
      </c>
      <c r="D53" s="35" t="s">
        <v>15</v>
      </c>
      <c r="E53" s="36" t="s">
        <v>575</v>
      </c>
      <c r="F53" s="37" t="s">
        <v>13</v>
      </c>
      <c r="G53" s="67" t="s">
        <v>576</v>
      </c>
      <c r="H53" s="68" t="s">
        <v>577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578</v>
      </c>
      <c r="C54" s="42"/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357</v>
      </c>
      <c r="D57" s="35" t="s">
        <v>358</v>
      </c>
      <c r="E57" s="36" t="s">
        <v>359</v>
      </c>
      <c r="F57" s="37" t="s">
        <v>13</v>
      </c>
      <c r="G57" s="67" t="s">
        <v>360</v>
      </c>
      <c r="H57" s="68" t="s">
        <v>361</v>
      </c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362</v>
      </c>
      <c r="C58" s="42" t="s">
        <v>363</v>
      </c>
      <c r="D58" s="41" t="s">
        <v>48</v>
      </c>
      <c r="E58" s="42" t="s">
        <v>364</v>
      </c>
      <c r="F58" s="43" t="s">
        <v>13</v>
      </c>
      <c r="G58" s="67"/>
      <c r="H58" s="68"/>
      <c r="I58" s="54"/>
      <c r="J58" s="28"/>
    </row>
    <row r="59" customFormat="false" ht="12.2" hidden="false" customHeight="true" outlineLevel="0" collapsed="false">
      <c r="A59" s="34"/>
      <c r="B59" s="41"/>
      <c r="C59" s="42" t="s">
        <v>365</v>
      </c>
      <c r="D59" s="41"/>
      <c r="E59" s="42"/>
      <c r="F59" s="43"/>
      <c r="G59" s="67"/>
      <c r="H59" s="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428</v>
      </c>
      <c r="D61" s="35" t="s">
        <v>15</v>
      </c>
      <c r="E61" s="36" t="s">
        <v>429</v>
      </c>
      <c r="F61" s="37" t="s">
        <v>13</v>
      </c>
      <c r="G61" s="67" t="s">
        <v>430</v>
      </c>
      <c r="H61" s="68" t="s">
        <v>237</v>
      </c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431</v>
      </c>
      <c r="C62" s="42"/>
      <c r="D62" s="41"/>
      <c r="E62" s="42"/>
      <c r="F62" s="43"/>
      <c r="G62" s="67"/>
      <c r="H62" s="68"/>
      <c r="I62" s="48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8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8"/>
      <c r="J64" s="28"/>
    </row>
    <row r="65" customFormat="false" ht="12.2" hidden="false" customHeight="true" outlineLevel="0" collapsed="false">
      <c r="A65" s="34" t="n">
        <v>16</v>
      </c>
      <c r="B65" s="35" t="s">
        <v>21</v>
      </c>
      <c r="C65" s="36" t="s">
        <v>327</v>
      </c>
      <c r="D65" s="35" t="s">
        <v>328</v>
      </c>
      <c r="E65" s="36" t="s">
        <v>329</v>
      </c>
      <c r="F65" s="37" t="s">
        <v>13</v>
      </c>
      <c r="G65" s="67" t="s">
        <v>330</v>
      </c>
      <c r="H65" s="68" t="s">
        <v>331</v>
      </c>
      <c r="I65" s="40" t="s">
        <v>60</v>
      </c>
      <c r="J65" s="28"/>
    </row>
    <row r="66" customFormat="false" ht="12.2" hidden="false" customHeight="true" outlineLevel="0" collapsed="false">
      <c r="A66" s="34"/>
      <c r="B66" s="41" t="s">
        <v>53</v>
      </c>
      <c r="C66" s="42"/>
      <c r="D66" s="133"/>
      <c r="E66" s="134" t="s">
        <v>34</v>
      </c>
      <c r="F66" s="135"/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63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63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63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65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342</v>
      </c>
      <c r="D73" s="35"/>
      <c r="E73" s="36"/>
      <c r="F73" s="37"/>
      <c r="G73" s="67" t="s">
        <v>343</v>
      </c>
      <c r="H73" s="68" t="s">
        <v>344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345</v>
      </c>
      <c r="C74" s="42" t="s">
        <v>346</v>
      </c>
      <c r="D74" s="41" t="s">
        <v>328</v>
      </c>
      <c r="E74" s="42" t="s">
        <v>347</v>
      </c>
      <c r="F74" s="43" t="s">
        <v>13</v>
      </c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 t="s">
        <v>348</v>
      </c>
      <c r="D75" s="41" t="s">
        <v>48</v>
      </c>
      <c r="E75" s="42" t="s">
        <v>349</v>
      </c>
      <c r="F75" s="43" t="s">
        <v>13</v>
      </c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63" t="s">
        <v>11</v>
      </c>
      <c r="F77" s="59"/>
      <c r="G77" s="60"/>
      <c r="H77" s="39"/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63"/>
      <c r="F78" s="62"/>
      <c r="G78" s="60"/>
      <c r="H78" s="39"/>
      <c r="I78" s="40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63"/>
      <c r="F79" s="62"/>
      <c r="G79" s="60"/>
      <c r="H79" s="39"/>
      <c r="I79" s="40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65"/>
      <c r="F80" s="64"/>
      <c r="G80" s="60"/>
      <c r="H80" s="39"/>
      <c r="I80" s="40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 t="s">
        <v>468</v>
      </c>
      <c r="D81" s="229" t="s">
        <v>15</v>
      </c>
      <c r="E81" s="76" t="s">
        <v>824</v>
      </c>
      <c r="F81" s="202" t="s">
        <v>13</v>
      </c>
      <c r="G81" s="70" t="s">
        <v>470</v>
      </c>
      <c r="H81" s="47" t="s">
        <v>471</v>
      </c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472</v>
      </c>
      <c r="C82" s="42"/>
      <c r="D82" s="133"/>
      <c r="E82" s="42"/>
      <c r="F82" s="135"/>
      <c r="G82" s="70"/>
      <c r="H82" s="47"/>
      <c r="I82" s="54"/>
      <c r="J82" s="69"/>
    </row>
    <row r="83" customFormat="false" ht="12.2" hidden="false" customHeight="true" outlineLevel="0" collapsed="false">
      <c r="A83" s="55"/>
      <c r="B83" s="41"/>
      <c r="C83" s="42"/>
      <c r="D83" s="133"/>
      <c r="E83" s="42"/>
      <c r="F83" s="135"/>
      <c r="G83" s="70"/>
      <c r="H83" s="47"/>
      <c r="I83" s="54"/>
      <c r="J83" s="69"/>
    </row>
    <row r="84" customFormat="false" ht="12.2" hidden="false" customHeight="true" outlineLevel="0" collapsed="false">
      <c r="A84" s="55"/>
      <c r="B84" s="41"/>
      <c r="C84" s="45"/>
      <c r="D84" s="203"/>
      <c r="E84" s="45"/>
      <c r="F84" s="204"/>
      <c r="G84" s="70"/>
      <c r="H84" s="47"/>
      <c r="I84" s="54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11</v>
      </c>
      <c r="F85" s="52"/>
      <c r="G85" s="38"/>
      <c r="H85" s="53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21</v>
      </c>
      <c r="C89" s="36" t="s">
        <v>545</v>
      </c>
      <c r="D89" s="35" t="s">
        <v>358</v>
      </c>
      <c r="E89" s="36" t="s">
        <v>546</v>
      </c>
      <c r="F89" s="37" t="s">
        <v>13</v>
      </c>
      <c r="G89" s="67" t="s">
        <v>547</v>
      </c>
      <c r="H89" s="68" t="s">
        <v>548</v>
      </c>
      <c r="I89" s="40" t="s">
        <v>81</v>
      </c>
      <c r="J89" s="28"/>
    </row>
    <row r="90" customFormat="false" ht="12.2" hidden="false" customHeight="true" outlineLevel="0" collapsed="false">
      <c r="A90" s="34"/>
      <c r="B90" s="41" t="s">
        <v>46</v>
      </c>
      <c r="C90" s="49" t="s">
        <v>829</v>
      </c>
      <c r="D90" s="190" t="s">
        <v>580</v>
      </c>
      <c r="E90" s="49" t="s">
        <v>830</v>
      </c>
      <c r="F90" s="190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366</v>
      </c>
      <c r="D93" s="35" t="s">
        <v>48</v>
      </c>
      <c r="E93" s="36" t="s">
        <v>367</v>
      </c>
      <c r="F93" s="37" t="s">
        <v>13</v>
      </c>
      <c r="G93" s="67" t="s">
        <v>368</v>
      </c>
      <c r="H93" s="68" t="s">
        <v>369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370</v>
      </c>
      <c r="C94" s="42" t="s">
        <v>371</v>
      </c>
      <c r="D94" s="41" t="s">
        <v>110</v>
      </c>
      <c r="E94" s="42" t="s">
        <v>372</v>
      </c>
      <c r="F94" s="43" t="s">
        <v>13</v>
      </c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21</v>
      </c>
      <c r="C97" s="49" t="s">
        <v>825</v>
      </c>
      <c r="D97" s="190" t="s">
        <v>358</v>
      </c>
      <c r="E97" s="49" t="s">
        <v>826</v>
      </c>
      <c r="F97" s="190" t="s">
        <v>13</v>
      </c>
      <c r="G97" s="67" t="s">
        <v>426</v>
      </c>
      <c r="H97" s="68" t="s">
        <v>427</v>
      </c>
      <c r="I97" s="54" t="s">
        <v>84</v>
      </c>
      <c r="J97" s="28"/>
    </row>
    <row r="98" customFormat="false" ht="12.2" hidden="false" customHeight="true" outlineLevel="0" collapsed="false">
      <c r="A98" s="34"/>
      <c r="B98" s="41" t="s">
        <v>162</v>
      </c>
      <c r="C98" s="42"/>
      <c r="D98" s="133"/>
      <c r="E98" s="134" t="s">
        <v>339</v>
      </c>
      <c r="F98" s="135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524</v>
      </c>
      <c r="D101" s="140" t="s">
        <v>15</v>
      </c>
      <c r="E101" s="76" t="s">
        <v>525</v>
      </c>
      <c r="F101" s="37" t="s">
        <v>13</v>
      </c>
      <c r="G101" s="67" t="s">
        <v>470</v>
      </c>
      <c r="H101" s="47" t="s">
        <v>471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526</v>
      </c>
      <c r="C102" s="42"/>
      <c r="D102" s="41"/>
      <c r="E102" s="42"/>
      <c r="F102" s="43"/>
      <c r="G102" s="67"/>
      <c r="H102" s="47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47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47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549</v>
      </c>
      <c r="D105" s="35" t="s">
        <v>110</v>
      </c>
      <c r="E105" s="36" t="s">
        <v>550</v>
      </c>
      <c r="F105" s="37" t="s">
        <v>13</v>
      </c>
      <c r="G105" s="67" t="s">
        <v>551</v>
      </c>
      <c r="H105" s="68" t="s">
        <v>417</v>
      </c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552</v>
      </c>
      <c r="C106" s="42" t="s">
        <v>553</v>
      </c>
      <c r="D106" s="41" t="s">
        <v>110</v>
      </c>
      <c r="E106" s="42" t="s">
        <v>554</v>
      </c>
      <c r="F106" s="43" t="s">
        <v>13</v>
      </c>
      <c r="G106" s="67"/>
      <c r="H106" s="68"/>
      <c r="I106" s="40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0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0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63" t="s">
        <v>11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63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63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6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444</v>
      </c>
      <c r="D113" s="35" t="s">
        <v>15</v>
      </c>
      <c r="E113" s="36" t="s">
        <v>445</v>
      </c>
      <c r="F113" s="37" t="s">
        <v>13</v>
      </c>
      <c r="G113" s="67" t="s">
        <v>446</v>
      </c>
      <c r="H113" s="68" t="s">
        <v>361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447</v>
      </c>
      <c r="C114" s="42" t="s">
        <v>365</v>
      </c>
      <c r="D114" s="41"/>
      <c r="E114" s="42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570</v>
      </c>
      <c r="D117" s="35" t="s">
        <v>110</v>
      </c>
      <c r="E117" s="36" t="s">
        <v>571</v>
      </c>
      <c r="F117" s="37" t="s">
        <v>13</v>
      </c>
      <c r="G117" s="67" t="s">
        <v>642</v>
      </c>
      <c r="H117" s="68" t="s">
        <v>643</v>
      </c>
      <c r="I117" s="40" t="s">
        <v>238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644</v>
      </c>
      <c r="C118" s="42" t="s">
        <v>231</v>
      </c>
      <c r="D118" s="41" t="s">
        <v>110</v>
      </c>
      <c r="E118" s="42" t="s">
        <v>516</v>
      </c>
      <c r="F118" s="43" t="s">
        <v>13</v>
      </c>
      <c r="G118" s="67"/>
      <c r="H118" s="68"/>
      <c r="I118" s="40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0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0"/>
      <c r="J120" s="28"/>
    </row>
    <row r="121" customFormat="false" ht="12.2" hidden="false" customHeight="true" outlineLevel="0" collapsed="false">
      <c r="A121" s="55" t="n">
        <v>30</v>
      </c>
      <c r="B121" s="35" t="s">
        <v>21</v>
      </c>
      <c r="C121" s="36"/>
      <c r="D121" s="35"/>
      <c r="E121" s="138" t="s">
        <v>339</v>
      </c>
      <c r="F121" s="37"/>
      <c r="G121" s="205" t="s">
        <v>446</v>
      </c>
      <c r="H121" s="206" t="s">
        <v>523</v>
      </c>
      <c r="I121" s="54" t="s">
        <v>93</v>
      </c>
      <c r="J121" s="69"/>
    </row>
    <row r="122" customFormat="false" ht="12.2" hidden="false" customHeight="true" outlineLevel="0" collapsed="false">
      <c r="A122" s="55"/>
      <c r="B122" s="41" t="s">
        <v>185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11</v>
      </c>
      <c r="F125" s="52"/>
      <c r="G125" s="38"/>
      <c r="H125" s="53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463</v>
      </c>
      <c r="D129" s="35" t="s">
        <v>178</v>
      </c>
      <c r="E129" s="36" t="s">
        <v>464</v>
      </c>
      <c r="F129" s="37" t="s">
        <v>13</v>
      </c>
      <c r="G129" s="67" t="s">
        <v>465</v>
      </c>
      <c r="H129" s="68" t="s">
        <v>466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467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76" t="s">
        <v>442</v>
      </c>
      <c r="D133" s="52"/>
      <c r="E133" s="66"/>
      <c r="F133" s="52"/>
      <c r="G133" s="72" t="s">
        <v>443</v>
      </c>
      <c r="H133" s="151" t="s">
        <v>340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72"/>
      <c r="H134" s="151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72"/>
      <c r="H135" s="151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72"/>
      <c r="H136" s="151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617</v>
      </c>
      <c r="D137" s="35" t="s">
        <v>48</v>
      </c>
      <c r="E137" s="36" t="s">
        <v>618</v>
      </c>
      <c r="F137" s="37" t="s">
        <v>13</v>
      </c>
      <c r="G137" s="67" t="s">
        <v>619</v>
      </c>
      <c r="H137" s="68" t="s">
        <v>645</v>
      </c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621</v>
      </c>
      <c r="C138" s="42" t="s">
        <v>622</v>
      </c>
      <c r="D138" s="41" t="s">
        <v>333</v>
      </c>
      <c r="E138" s="42" t="s">
        <v>623</v>
      </c>
      <c r="F138" s="43" t="s">
        <v>13</v>
      </c>
      <c r="G138" s="67"/>
      <c r="H138" s="68"/>
      <c r="I138" s="54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54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54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/>
      <c r="D141" s="35"/>
      <c r="E141" s="138" t="s">
        <v>339</v>
      </c>
      <c r="F141" s="37"/>
      <c r="G141" s="67" t="s">
        <v>572</v>
      </c>
      <c r="H141" s="68" t="s">
        <v>573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449</v>
      </c>
      <c r="C142" s="42"/>
      <c r="D142" s="41"/>
      <c r="E142" s="42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63" t="s">
        <v>11</v>
      </c>
      <c r="F145" s="30"/>
      <c r="G145" s="152"/>
      <c r="H145" s="153"/>
      <c r="I145" s="48" t="s">
        <v>227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63"/>
      <c r="F146" s="30"/>
      <c r="G146" s="152"/>
      <c r="H146" s="153"/>
      <c r="I146" s="48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63"/>
      <c r="F147" s="30"/>
      <c r="G147" s="152"/>
      <c r="H147" s="153"/>
      <c r="I147" s="48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65"/>
      <c r="F148" s="33"/>
      <c r="G148" s="152"/>
      <c r="H148" s="153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66</v>
      </c>
      <c r="C149" s="36"/>
      <c r="D149" s="35"/>
      <c r="E149" s="138" t="s">
        <v>339</v>
      </c>
      <c r="F149" s="37"/>
      <c r="G149" s="67" t="s">
        <v>100</v>
      </c>
      <c r="H149" s="68" t="s">
        <v>544</v>
      </c>
      <c r="I149" s="40" t="s">
        <v>118</v>
      </c>
      <c r="J149" s="28"/>
    </row>
    <row r="150" customFormat="false" ht="12.2" hidden="false" customHeight="true" outlineLevel="0" collapsed="false">
      <c r="A150" s="34"/>
      <c r="B150" s="41" t="s">
        <v>512</v>
      </c>
      <c r="C150" s="42"/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21</v>
      </c>
      <c r="C153" s="36"/>
      <c r="D153" s="35"/>
      <c r="E153" s="138" t="s">
        <v>339</v>
      </c>
      <c r="F153" s="37"/>
      <c r="G153" s="67" t="s">
        <v>350</v>
      </c>
      <c r="H153" s="68" t="s">
        <v>351</v>
      </c>
      <c r="I153" s="40" t="s">
        <v>119</v>
      </c>
      <c r="J153" s="28"/>
    </row>
    <row r="154" customFormat="false" ht="12.2" hidden="false" customHeight="true" outlineLevel="0" collapsed="false">
      <c r="A154" s="34"/>
      <c r="B154" s="41" t="s">
        <v>275</v>
      </c>
      <c r="C154" s="42"/>
      <c r="D154" s="41"/>
      <c r="E154" s="42"/>
      <c r="F154" s="43"/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529</v>
      </c>
      <c r="D157" s="35"/>
      <c r="E157" s="36"/>
      <c r="F157" s="37"/>
      <c r="G157" s="67" t="s">
        <v>530</v>
      </c>
      <c r="H157" s="68" t="s">
        <v>531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532</v>
      </c>
      <c r="C158" s="42" t="s">
        <v>533</v>
      </c>
      <c r="D158" s="41" t="s">
        <v>187</v>
      </c>
      <c r="E158" s="42" t="s">
        <v>534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 t="s">
        <v>535</v>
      </c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/>
      <c r="D161" s="35"/>
      <c r="E161" s="138" t="s">
        <v>339</v>
      </c>
      <c r="F161" s="37"/>
      <c r="G161" s="205" t="n">
        <v>1621</v>
      </c>
      <c r="H161" s="206" t="n">
        <v>2221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518</v>
      </c>
      <c r="C162" s="42"/>
      <c r="D162" s="41"/>
      <c r="E162" s="42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76" t="s">
        <v>499</v>
      </c>
      <c r="D165" s="140" t="s">
        <v>15</v>
      </c>
      <c r="E165" s="198" t="s">
        <v>469</v>
      </c>
      <c r="F165" s="77" t="s">
        <v>13</v>
      </c>
      <c r="G165" s="67" t="s">
        <v>500</v>
      </c>
      <c r="H165" s="47" t="s">
        <v>501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502</v>
      </c>
      <c r="C166" s="42"/>
      <c r="D166" s="41"/>
      <c r="E166" s="42"/>
      <c r="F166" s="43"/>
      <c r="G166" s="67"/>
      <c r="H166" s="47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47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47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66</v>
      </c>
      <c r="C169" s="36"/>
      <c r="D169" s="35"/>
      <c r="E169" s="138" t="s">
        <v>339</v>
      </c>
      <c r="F169" s="37"/>
      <c r="G169" s="67" t="s">
        <v>594</v>
      </c>
      <c r="H169" s="68" t="s">
        <v>522</v>
      </c>
      <c r="I169" s="48" t="s">
        <v>278</v>
      </c>
      <c r="J169" s="28"/>
    </row>
    <row r="170" customFormat="false" ht="12.2" hidden="false" customHeight="true" outlineLevel="0" collapsed="false">
      <c r="A170" s="34"/>
      <c r="B170" s="41" t="s">
        <v>431</v>
      </c>
      <c r="C170" s="42"/>
      <c r="D170" s="41"/>
      <c r="E170" s="42"/>
      <c r="F170" s="43"/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66</v>
      </c>
      <c r="C173" s="36" t="s">
        <v>519</v>
      </c>
      <c r="D173" s="35"/>
      <c r="E173" s="36" t="s">
        <v>520</v>
      </c>
      <c r="F173" s="37" t="s">
        <v>13</v>
      </c>
      <c r="G173" s="67" t="s">
        <v>521</v>
      </c>
      <c r="H173" s="68" t="s">
        <v>522</v>
      </c>
      <c r="I173" s="40" t="s">
        <v>138</v>
      </c>
      <c r="J173" s="28" t="str">
        <f aca="false">IF($B$173="SPER","REST", IF($B$173="SPEX","EX",""))</f>
        <v>EX</v>
      </c>
    </row>
    <row r="174" customFormat="false" ht="12.2" hidden="false" customHeight="true" outlineLevel="0" collapsed="false">
      <c r="A174" s="34"/>
      <c r="B174" s="41" t="s">
        <v>345</v>
      </c>
      <c r="C174" s="42"/>
      <c r="D174" s="41"/>
      <c r="E174" s="42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595</v>
      </c>
      <c r="D177" s="35" t="s">
        <v>328</v>
      </c>
      <c r="E177" s="36" t="s">
        <v>596</v>
      </c>
      <c r="F177" s="37" t="s">
        <v>13</v>
      </c>
      <c r="G177" s="67" t="s">
        <v>597</v>
      </c>
      <c r="H177" s="68" t="s">
        <v>598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599</v>
      </c>
      <c r="C178" s="42" t="s">
        <v>600</v>
      </c>
      <c r="D178" s="41" t="s">
        <v>178</v>
      </c>
      <c r="E178" s="42" t="s">
        <v>601</v>
      </c>
      <c r="F178" s="43" t="s">
        <v>13</v>
      </c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388</v>
      </c>
      <c r="D181" s="35" t="s">
        <v>187</v>
      </c>
      <c r="E181" s="36" t="s">
        <v>389</v>
      </c>
      <c r="F181" s="37" t="s">
        <v>13</v>
      </c>
      <c r="G181" s="67" t="s">
        <v>390</v>
      </c>
      <c r="H181" s="68" t="s">
        <v>391</v>
      </c>
      <c r="I181" s="48" t="s">
        <v>31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392</v>
      </c>
      <c r="C182" s="42" t="s">
        <v>393</v>
      </c>
      <c r="D182" s="41" t="s">
        <v>110</v>
      </c>
      <c r="E182" s="42" t="s">
        <v>394</v>
      </c>
      <c r="F182" s="43" t="s">
        <v>13</v>
      </c>
      <c r="G182" s="67"/>
      <c r="H182" s="68"/>
      <c r="I182" s="48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8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8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456</v>
      </c>
      <c r="D185" s="35" t="s">
        <v>358</v>
      </c>
      <c r="E185" s="36" t="s">
        <v>457</v>
      </c>
      <c r="F185" s="37" t="s">
        <v>13</v>
      </c>
      <c r="G185" s="67" t="s">
        <v>458</v>
      </c>
      <c r="H185" s="68" t="s">
        <v>459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460</v>
      </c>
      <c r="C186" s="42"/>
      <c r="D186" s="41"/>
      <c r="E186" s="42"/>
      <c r="F186" s="43" t="s">
        <v>13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 t="s">
        <v>461</v>
      </c>
      <c r="D187" s="41" t="s">
        <v>178</v>
      </c>
      <c r="E187" s="42" t="s">
        <v>462</v>
      </c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137" t="s">
        <v>338</v>
      </c>
      <c r="C189" s="36"/>
      <c r="D189" s="35"/>
      <c r="E189" s="138" t="s">
        <v>339</v>
      </c>
      <c r="F189" s="37"/>
      <c r="G189" s="67" t="s">
        <v>606</v>
      </c>
      <c r="H189" s="68" t="s">
        <v>607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/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63" t="s">
        <v>11</v>
      </c>
      <c r="F193" s="52"/>
      <c r="G193" s="38"/>
      <c r="H193" s="53"/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63"/>
      <c r="F194" s="30"/>
      <c r="G194" s="38"/>
      <c r="H194" s="53"/>
      <c r="I194" s="40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63"/>
      <c r="F195" s="30"/>
      <c r="G195" s="38"/>
      <c r="H195" s="53"/>
      <c r="I195" s="40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65"/>
      <c r="F196" s="33"/>
      <c r="G196" s="38"/>
      <c r="H196" s="53"/>
      <c r="I196" s="40"/>
      <c r="J196" s="28"/>
    </row>
    <row r="197" customFormat="false" ht="12.2" hidden="false" customHeight="true" outlineLevel="0" collapsed="false">
      <c r="A197" s="34" t="n">
        <v>49</v>
      </c>
      <c r="B197" s="59"/>
      <c r="C197" s="76" t="s">
        <v>442</v>
      </c>
      <c r="D197" s="52"/>
      <c r="E197" s="66"/>
      <c r="F197" s="52"/>
      <c r="G197" s="72" t="s">
        <v>443</v>
      </c>
      <c r="H197" s="151" t="s">
        <v>340</v>
      </c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63"/>
      <c r="F198" s="30"/>
      <c r="G198" s="72"/>
      <c r="H198" s="151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63"/>
      <c r="F199" s="30"/>
      <c r="G199" s="72"/>
      <c r="H199" s="151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65"/>
      <c r="F200" s="33"/>
      <c r="G200" s="72"/>
      <c r="H200" s="151"/>
      <c r="I200" s="40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66</v>
      </c>
      <c r="C209" s="36" t="s">
        <v>264</v>
      </c>
      <c r="D209" s="35"/>
      <c r="E209" s="36"/>
      <c r="F209" s="37"/>
      <c r="G209" s="67" t="s">
        <v>323</v>
      </c>
      <c r="H209" s="68" t="s">
        <v>324</v>
      </c>
      <c r="I209" s="40" t="s">
        <v>165</v>
      </c>
      <c r="J209" s="28" t="str">
        <f aca="false">IF($B$209="SPER","REST", IF($B$209="SPEX","EX",""))</f>
        <v>EX</v>
      </c>
    </row>
    <row r="210" customFormat="false" ht="12.2" hidden="false" customHeight="true" outlineLevel="0" collapsed="false">
      <c r="A210" s="34"/>
      <c r="B210" s="41" t="s">
        <v>325</v>
      </c>
      <c r="C210" s="42" t="s">
        <v>267</v>
      </c>
      <c r="D210" s="41"/>
      <c r="E210" s="42" t="s">
        <v>326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21</v>
      </c>
      <c r="C213" s="36" t="s">
        <v>432</v>
      </c>
      <c r="D213" s="35" t="s">
        <v>433</v>
      </c>
      <c r="E213" s="36" t="s">
        <v>434</v>
      </c>
      <c r="F213" s="37" t="s">
        <v>13</v>
      </c>
      <c r="G213" s="67" t="s">
        <v>435</v>
      </c>
      <c r="H213" s="68" t="s">
        <v>436</v>
      </c>
      <c r="I213" s="40" t="s">
        <v>166</v>
      </c>
      <c r="J213" s="28"/>
    </row>
    <row r="214" customFormat="false" ht="12.2" hidden="false" customHeight="true" outlineLevel="0" collapsed="false">
      <c r="A214" s="34"/>
      <c r="B214" s="41" t="s">
        <v>224</v>
      </c>
      <c r="C214" s="42"/>
      <c r="D214" s="133"/>
      <c r="E214" s="134" t="s">
        <v>339</v>
      </c>
      <c r="F214" s="135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624</v>
      </c>
      <c r="D217" s="35" t="s">
        <v>358</v>
      </c>
      <c r="E217" s="36" t="s">
        <v>625</v>
      </c>
      <c r="F217" s="37" t="s">
        <v>13</v>
      </c>
      <c r="G217" s="67" t="s">
        <v>649</v>
      </c>
      <c r="H217" s="68" t="s">
        <v>627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628</v>
      </c>
      <c r="C218" s="42"/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 t="s">
        <v>630</v>
      </c>
      <c r="D219" s="41" t="s">
        <v>333</v>
      </c>
      <c r="E219" s="42" t="s">
        <v>631</v>
      </c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332</v>
      </c>
      <c r="D221" s="201" t="s">
        <v>333</v>
      </c>
      <c r="E221" s="36" t="s">
        <v>334</v>
      </c>
      <c r="F221" s="202" t="s">
        <v>13</v>
      </c>
      <c r="G221" s="157" t="s">
        <v>547</v>
      </c>
      <c r="H221" s="47" t="s">
        <v>640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337</v>
      </c>
      <c r="C222" s="42"/>
      <c r="D222" s="133"/>
      <c r="E222" s="134" t="s">
        <v>34</v>
      </c>
      <c r="F222" s="135"/>
      <c r="G222" s="157"/>
      <c r="H222" s="47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133"/>
      <c r="E223" s="42"/>
      <c r="F223" s="135"/>
      <c r="G223" s="157"/>
      <c r="H223" s="47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203"/>
      <c r="E224" s="45"/>
      <c r="F224" s="204"/>
      <c r="G224" s="157"/>
      <c r="H224" s="47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408</v>
      </c>
      <c r="D225" s="35" t="s">
        <v>48</v>
      </c>
      <c r="E225" s="36" t="s">
        <v>409</v>
      </c>
      <c r="F225" s="37" t="s">
        <v>13</v>
      </c>
      <c r="G225" s="67" t="s">
        <v>410</v>
      </c>
      <c r="H225" s="68" t="s">
        <v>192</v>
      </c>
      <c r="I225" s="48" t="s">
        <v>56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411</v>
      </c>
      <c r="C226" s="42" t="s">
        <v>412</v>
      </c>
      <c r="D226" s="41"/>
      <c r="E226" s="42"/>
      <c r="F226" s="43"/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 t="s">
        <v>413</v>
      </c>
      <c r="D227" s="41" t="s">
        <v>358</v>
      </c>
      <c r="E227" s="42" t="s">
        <v>414</v>
      </c>
      <c r="F227" s="43" t="s">
        <v>13</v>
      </c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63" t="s">
        <v>309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632</v>
      </c>
      <c r="D233" s="201" t="s">
        <v>48</v>
      </c>
      <c r="E233" s="36" t="s">
        <v>633</v>
      </c>
      <c r="F233" s="202" t="s">
        <v>13</v>
      </c>
      <c r="G233" s="67" t="s">
        <v>634</v>
      </c>
      <c r="H233" s="47" t="s">
        <v>831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636</v>
      </c>
      <c r="C234" s="42"/>
      <c r="D234" s="133"/>
      <c r="E234" s="134" t="s">
        <v>34</v>
      </c>
      <c r="F234" s="135" t="s">
        <v>13</v>
      </c>
      <c r="G234" s="67"/>
      <c r="H234" s="47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47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47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401</v>
      </c>
      <c r="D237" s="35" t="s">
        <v>178</v>
      </c>
      <c r="E237" s="36" t="s">
        <v>402</v>
      </c>
      <c r="F237" s="37" t="s">
        <v>13</v>
      </c>
      <c r="G237" s="67" t="s">
        <v>403</v>
      </c>
      <c r="H237" s="68" t="s">
        <v>404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405</v>
      </c>
      <c r="C238" s="42" t="s">
        <v>406</v>
      </c>
      <c r="D238" s="41" t="s">
        <v>48</v>
      </c>
      <c r="E238" s="42" t="s">
        <v>407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579</v>
      </c>
      <c r="D241" s="35" t="s">
        <v>580</v>
      </c>
      <c r="E241" s="36" t="s">
        <v>581</v>
      </c>
      <c r="F241" s="37" t="s">
        <v>13</v>
      </c>
      <c r="G241" s="205" t="s">
        <v>582</v>
      </c>
      <c r="H241" s="206" t="s">
        <v>583</v>
      </c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584</v>
      </c>
      <c r="C242" s="42" t="s">
        <v>585</v>
      </c>
      <c r="D242" s="41" t="s">
        <v>110</v>
      </c>
      <c r="E242" s="42" t="s">
        <v>586</v>
      </c>
      <c r="F242" s="43" t="s">
        <v>13</v>
      </c>
      <c r="G242" s="205"/>
      <c r="H242" s="206"/>
      <c r="I242" s="54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54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587</v>
      </c>
      <c r="D245" s="201" t="s">
        <v>396</v>
      </c>
      <c r="E245" s="76" t="s">
        <v>651</v>
      </c>
      <c r="F245" s="202" t="s">
        <v>13</v>
      </c>
      <c r="G245" s="90" t="s">
        <v>589</v>
      </c>
      <c r="H245" s="235" t="s">
        <v>590</v>
      </c>
      <c r="I245" s="92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591</v>
      </c>
      <c r="C246" s="36" t="s">
        <v>587</v>
      </c>
      <c r="D246" s="133"/>
      <c r="E246" s="42"/>
      <c r="F246" s="135"/>
      <c r="G246" s="90"/>
      <c r="H246" s="235"/>
      <c r="I246" s="92"/>
      <c r="J246" s="61"/>
    </row>
    <row r="247" customFormat="false" ht="12.2" hidden="false" customHeight="true" outlineLevel="0" collapsed="false">
      <c r="A247" s="34"/>
      <c r="B247" s="41"/>
      <c r="C247" s="42"/>
      <c r="D247" s="133"/>
      <c r="E247" s="42"/>
      <c r="F247" s="135"/>
      <c r="G247" s="90"/>
      <c r="H247" s="235"/>
      <c r="I247" s="92"/>
      <c r="J247" s="61"/>
    </row>
    <row r="248" customFormat="false" ht="12.2" hidden="false" customHeight="true" outlineLevel="0" collapsed="false">
      <c r="A248" s="34"/>
      <c r="B248" s="44"/>
      <c r="C248" s="45"/>
      <c r="D248" s="203"/>
      <c r="E248" s="45"/>
      <c r="F248" s="204"/>
      <c r="G248" s="90"/>
      <c r="H248" s="235"/>
      <c r="I248" s="92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3" t="s">
        <v>309</v>
      </c>
      <c r="F249" s="52"/>
      <c r="G249" s="38"/>
      <c r="H249" s="53"/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49"/>
      <c r="D250" s="190"/>
      <c r="E250" s="49"/>
      <c r="F250" s="19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63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65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49" t="s">
        <v>352</v>
      </c>
      <c r="D253" s="207" t="s">
        <v>48</v>
      </c>
      <c r="E253" s="185" t="s">
        <v>641</v>
      </c>
      <c r="F253" s="208" t="s">
        <v>13</v>
      </c>
      <c r="G253" s="67" t="s">
        <v>354</v>
      </c>
      <c r="H253" s="68" t="s">
        <v>355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356</v>
      </c>
      <c r="C254" s="63"/>
      <c r="D254" s="209"/>
      <c r="E254" s="134" t="s">
        <v>34</v>
      </c>
      <c r="F254" s="208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/>
      <c r="D257" s="35"/>
      <c r="E257" s="138" t="s">
        <v>339</v>
      </c>
      <c r="F257" s="37"/>
      <c r="G257" s="67" t="s">
        <v>272</v>
      </c>
      <c r="H257" s="68" t="s">
        <v>527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528</v>
      </c>
      <c r="C258" s="49" t="s">
        <v>827</v>
      </c>
      <c r="D258" s="169" t="s">
        <v>580</v>
      </c>
      <c r="E258" s="49" t="s">
        <v>828</v>
      </c>
      <c r="F258" s="190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66</v>
      </c>
      <c r="C261" s="42" t="s">
        <v>603</v>
      </c>
      <c r="D261" s="35"/>
      <c r="E261" s="138" t="s">
        <v>339</v>
      </c>
      <c r="F261" s="37"/>
      <c r="G261" s="67" t="s">
        <v>604</v>
      </c>
      <c r="H261" s="68" t="s">
        <v>605</v>
      </c>
      <c r="I261" s="40" t="s">
        <v>214</v>
      </c>
      <c r="J261" s="28"/>
    </row>
    <row r="262" customFormat="false" ht="12.2" hidden="false" customHeight="true" outlineLevel="0" collapsed="false">
      <c r="A262" s="34"/>
      <c r="B262" s="41" t="s">
        <v>439</v>
      </c>
      <c r="C262" s="42"/>
      <c r="D262" s="41"/>
      <c r="E262" s="42"/>
      <c r="F262" s="43"/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21</v>
      </c>
      <c r="C265" s="36" t="s">
        <v>395</v>
      </c>
      <c r="D265" s="35" t="s">
        <v>396</v>
      </c>
      <c r="E265" s="36"/>
      <c r="F265" s="37"/>
      <c r="G265" s="67" t="s">
        <v>397</v>
      </c>
      <c r="H265" s="68" t="s">
        <v>398</v>
      </c>
      <c r="I265" s="48" t="s">
        <v>223</v>
      </c>
      <c r="J265" s="28" t="str">
        <f aca="false">IF($B$265="SPER","REST", IF($B$265="SPEX","EX",""))</f>
        <v>REST</v>
      </c>
    </row>
    <row r="266" customFormat="false" ht="12.2" hidden="false" customHeight="true" outlineLevel="0" collapsed="false">
      <c r="A266" s="34"/>
      <c r="B266" s="41" t="s">
        <v>244</v>
      </c>
      <c r="C266" s="42" t="s">
        <v>399</v>
      </c>
      <c r="D266" s="41" t="s">
        <v>23</v>
      </c>
      <c r="E266" s="42" t="s">
        <v>24</v>
      </c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 t="s">
        <v>400</v>
      </c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63" t="s">
        <v>309</v>
      </c>
      <c r="F269" s="52"/>
      <c r="G269" s="38"/>
      <c r="H269" s="53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63"/>
      <c r="F270" s="30"/>
      <c r="G270" s="38"/>
      <c r="H270" s="53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63"/>
      <c r="F271" s="30"/>
      <c r="G271" s="38"/>
      <c r="H271" s="53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65"/>
      <c r="F272" s="33"/>
      <c r="G272" s="38"/>
      <c r="H272" s="53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503</v>
      </c>
      <c r="D273" s="35" t="s">
        <v>110</v>
      </c>
      <c r="E273" s="36" t="s">
        <v>504</v>
      </c>
      <c r="F273" s="37" t="s">
        <v>13</v>
      </c>
      <c r="G273" s="67" t="s">
        <v>505</v>
      </c>
      <c r="H273" s="68" t="s">
        <v>160</v>
      </c>
      <c r="I273" s="48" t="s">
        <v>217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506</v>
      </c>
      <c r="C274" s="42" t="s">
        <v>507</v>
      </c>
      <c r="D274" s="41" t="s">
        <v>110</v>
      </c>
      <c r="E274" s="42" t="s">
        <v>158</v>
      </c>
      <c r="F274" s="43" t="s">
        <v>13</v>
      </c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477</v>
      </c>
      <c r="D277" s="35" t="s">
        <v>328</v>
      </c>
      <c r="E277" s="36" t="s">
        <v>478</v>
      </c>
      <c r="F277" s="37" t="s">
        <v>13</v>
      </c>
      <c r="G277" s="67" t="s">
        <v>479</v>
      </c>
      <c r="H277" s="68" t="s">
        <v>277</v>
      </c>
      <c r="I277" s="48" t="s">
        <v>108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480</v>
      </c>
      <c r="C278" s="42" t="s">
        <v>481</v>
      </c>
      <c r="D278" s="41" t="s">
        <v>333</v>
      </c>
      <c r="E278" s="42" t="s">
        <v>482</v>
      </c>
      <c r="F278" s="43" t="s">
        <v>13</v>
      </c>
      <c r="G278" s="67"/>
      <c r="H278" s="68"/>
      <c r="I278" s="48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8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8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537</v>
      </c>
      <c r="D281" s="35" t="s">
        <v>538</v>
      </c>
      <c r="E281" s="36" t="s">
        <v>539</v>
      </c>
      <c r="F281" s="37" t="s">
        <v>172</v>
      </c>
      <c r="G281" s="205" t="s">
        <v>540</v>
      </c>
      <c r="H281" s="206" t="s">
        <v>541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542</v>
      </c>
      <c r="C282" s="42"/>
      <c r="D282" s="41"/>
      <c r="E282" s="42" t="s">
        <v>543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316</v>
      </c>
      <c r="D285" s="35" t="s">
        <v>187</v>
      </c>
      <c r="E285" s="36" t="s">
        <v>317</v>
      </c>
      <c r="F285" s="37" t="s">
        <v>13</v>
      </c>
      <c r="G285" s="67" t="s">
        <v>318</v>
      </c>
      <c r="H285" s="68" t="s">
        <v>319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320</v>
      </c>
      <c r="C286" s="42" t="s">
        <v>321</v>
      </c>
      <c r="D286" s="41" t="s">
        <v>48</v>
      </c>
      <c r="E286" s="42" t="s">
        <v>322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73"/>
      <c r="C289" s="66"/>
      <c r="D289" s="52"/>
      <c r="E289" s="63" t="s">
        <v>309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74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74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100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137" t="s">
        <v>338</v>
      </c>
      <c r="C293" s="36"/>
      <c r="D293" s="35"/>
      <c r="E293" s="138" t="s">
        <v>339</v>
      </c>
      <c r="F293" s="37"/>
      <c r="G293" s="67" t="s">
        <v>340</v>
      </c>
      <c r="H293" s="68" t="s">
        <v>341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/>
      <c r="C294" s="42"/>
      <c r="D294" s="41"/>
      <c r="E294" s="42"/>
      <c r="F294" s="43"/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66</v>
      </c>
      <c r="C297" s="36"/>
      <c r="D297" s="35"/>
      <c r="E297" s="138" t="s">
        <v>339</v>
      </c>
      <c r="F297" s="37"/>
      <c r="G297" s="67" t="s">
        <v>421</v>
      </c>
      <c r="H297" s="68" t="s">
        <v>422</v>
      </c>
      <c r="I297" s="54" t="s">
        <v>236</v>
      </c>
      <c r="J297" s="28"/>
    </row>
    <row r="298" customFormat="false" ht="12.2" hidden="false" customHeight="true" outlineLevel="0" collapsed="false">
      <c r="A298" s="34"/>
      <c r="B298" s="41" t="s">
        <v>320</v>
      </c>
      <c r="C298" s="42"/>
      <c r="D298" s="41"/>
      <c r="E298" s="42"/>
      <c r="F298" s="43"/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21</v>
      </c>
      <c r="C301" s="36" t="s">
        <v>474</v>
      </c>
      <c r="D301" s="35" t="s">
        <v>196</v>
      </c>
      <c r="E301" s="36" t="s">
        <v>24</v>
      </c>
      <c r="F301" s="37"/>
      <c r="G301" s="67" t="s">
        <v>475</v>
      </c>
      <c r="H301" s="68" t="s">
        <v>476</v>
      </c>
      <c r="I301" s="40" t="s">
        <v>817</v>
      </c>
      <c r="J301" s="28" t="str">
        <f aca="false">IF($B$301="SPER","REST", IF($B$301="SPEX","EX",""))</f>
        <v>REST</v>
      </c>
    </row>
    <row r="302" customFormat="false" ht="12.2" hidden="false" customHeight="true" outlineLevel="0" collapsed="false">
      <c r="A302" s="34"/>
      <c r="B302" s="41" t="s">
        <v>170</v>
      </c>
      <c r="C302" s="42"/>
      <c r="D302" s="41"/>
      <c r="E302" s="42"/>
      <c r="F302" s="43"/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346</v>
      </c>
      <c r="D305" s="35" t="s">
        <v>328</v>
      </c>
      <c r="E305" s="36" t="s">
        <v>383</v>
      </c>
      <c r="F305" s="37" t="s">
        <v>13</v>
      </c>
      <c r="G305" s="67" t="s">
        <v>384</v>
      </c>
      <c r="H305" s="68" t="s">
        <v>385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382</v>
      </c>
      <c r="C306" s="42" t="s">
        <v>386</v>
      </c>
      <c r="D306" s="41" t="s">
        <v>15</v>
      </c>
      <c r="E306" s="42" t="s">
        <v>387</v>
      </c>
      <c r="F306" s="43" t="s">
        <v>13</v>
      </c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487</v>
      </c>
      <c r="D309" s="35" t="s">
        <v>488</v>
      </c>
      <c r="E309" s="36" t="s">
        <v>489</v>
      </c>
      <c r="F309" s="37" t="s">
        <v>13</v>
      </c>
      <c r="G309" s="67" t="s">
        <v>490</v>
      </c>
      <c r="H309" s="68" t="s">
        <v>491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492</v>
      </c>
      <c r="C310" s="42" t="s">
        <v>493</v>
      </c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63" t="s">
        <v>309</v>
      </c>
      <c r="F313" s="52"/>
      <c r="G313" s="38"/>
      <c r="H313" s="5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38"/>
      <c r="H314" s="5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38"/>
      <c r="H315" s="53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65"/>
      <c r="F316" s="33"/>
      <c r="G316" s="38"/>
      <c r="H316" s="53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66</v>
      </c>
      <c r="C317" s="36"/>
      <c r="D317" s="35"/>
      <c r="E317" s="138" t="s">
        <v>339</v>
      </c>
      <c r="F317" s="37"/>
      <c r="G317" s="67" t="s">
        <v>380</v>
      </c>
      <c r="H317" s="68" t="s">
        <v>381</v>
      </c>
      <c r="I317" s="40" t="s">
        <v>260</v>
      </c>
      <c r="J317" s="28"/>
    </row>
    <row r="318" customFormat="false" ht="12.2" hidden="false" customHeight="true" outlineLevel="0" collapsed="false">
      <c r="A318" s="34"/>
      <c r="B318" s="41" t="s">
        <v>382</v>
      </c>
      <c r="C318" s="42"/>
      <c r="D318" s="41"/>
      <c r="E318" s="42"/>
      <c r="F318" s="43"/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66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137" t="s">
        <v>338</v>
      </c>
      <c r="C325" s="36"/>
      <c r="D325" s="35"/>
      <c r="E325" s="138" t="s">
        <v>339</v>
      </c>
      <c r="F325" s="37"/>
      <c r="G325" s="67" t="s">
        <v>592</v>
      </c>
      <c r="H325" s="68" t="s">
        <v>593</v>
      </c>
      <c r="I325" s="158" t="s">
        <v>473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/>
      <c r="C326" s="42"/>
      <c r="D326" s="41"/>
      <c r="E326" s="42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73"/>
      <c r="C329" s="63"/>
      <c r="D329" s="30"/>
      <c r="E329" s="63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137" t="s">
        <v>338</v>
      </c>
      <c r="C333" s="36"/>
      <c r="D333" s="35"/>
      <c r="E333" s="138" t="s">
        <v>339</v>
      </c>
      <c r="F333" s="37"/>
      <c r="G333" s="67" t="s">
        <v>602</v>
      </c>
      <c r="H333" s="68" t="s">
        <v>453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/>
      <c r="C334" s="42"/>
      <c r="D334" s="41"/>
      <c r="E334" s="42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66</v>
      </c>
      <c r="C337" s="36"/>
      <c r="D337" s="35"/>
      <c r="E337" s="138" t="s">
        <v>339</v>
      </c>
      <c r="F337" s="37"/>
      <c r="G337" s="67" t="s">
        <v>323</v>
      </c>
      <c r="H337" s="68" t="s">
        <v>324</v>
      </c>
      <c r="I337" s="54" t="s">
        <v>274</v>
      </c>
      <c r="J337" s="28"/>
    </row>
    <row r="338" customFormat="false" ht="12.2" hidden="false" customHeight="true" outlineLevel="0" collapsed="false">
      <c r="A338" s="34"/>
      <c r="B338" s="41" t="s">
        <v>370</v>
      </c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137" t="s">
        <v>338</v>
      </c>
      <c r="C341" s="36"/>
      <c r="D341" s="35"/>
      <c r="E341" s="138" t="s">
        <v>339</v>
      </c>
      <c r="F341" s="37"/>
      <c r="G341" s="67" t="s">
        <v>647</v>
      </c>
      <c r="H341" s="68" t="s">
        <v>648</v>
      </c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/>
      <c r="C342" s="42"/>
      <c r="D342" s="41"/>
      <c r="E342" s="42"/>
      <c r="F342" s="43"/>
      <c r="G342" s="67"/>
      <c r="H342" s="68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8"/>
      <c r="J344" s="28"/>
    </row>
    <row r="345" customFormat="false" ht="12.2" hidden="false" customHeight="true" outlineLevel="0" collapsed="false">
      <c r="A345" s="55"/>
      <c r="B345" s="73"/>
      <c r="C345" s="98"/>
      <c r="D345" s="99"/>
      <c r="E345" s="188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165" t="s">
        <v>608</v>
      </c>
      <c r="H349" s="236" t="s">
        <v>609</v>
      </c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165"/>
      <c r="H350" s="23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23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23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611</v>
      </c>
      <c r="H353" s="193" t="s">
        <v>612</v>
      </c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193"/>
      <c r="I354" s="103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193"/>
      <c r="I355" s="103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193"/>
      <c r="I356" s="103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38" t="s">
        <v>339</v>
      </c>
      <c r="F357" s="37"/>
      <c r="G357" s="222" t="s">
        <v>615</v>
      </c>
      <c r="H357" s="223" t="s">
        <v>616</v>
      </c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222"/>
      <c r="H358" s="223"/>
      <c r="I358" s="104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222"/>
      <c r="H359" s="223"/>
      <c r="I359" s="104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222"/>
      <c r="H360" s="223"/>
      <c r="I360" s="104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38" t="s">
        <v>339</v>
      </c>
      <c r="F361" s="37"/>
      <c r="G361" s="224" t="s">
        <v>141</v>
      </c>
      <c r="H361" s="225" t="s">
        <v>610</v>
      </c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96" t="s">
        <v>606</v>
      </c>
      <c r="H365" s="97" t="s">
        <v>607</v>
      </c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170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94"/>
      <c r="F377" s="95"/>
      <c r="G377" s="96"/>
      <c r="H377" s="97"/>
      <c r="I377" s="104"/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4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4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4"/>
      <c r="J380" s="61"/>
    </row>
    <row r="381" customFormat="false" ht="12.2" hidden="false" customHeight="true" outlineLevel="0" collapsed="false">
      <c r="A381" s="93" t="s">
        <v>293</v>
      </c>
      <c r="B381" s="59"/>
      <c r="C381" s="76"/>
      <c r="D381" s="52"/>
      <c r="E381" s="66"/>
      <c r="F381" s="52"/>
      <c r="G381" s="72"/>
      <c r="H381" s="151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72"/>
      <c r="H382" s="151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72"/>
      <c r="H383" s="151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72"/>
      <c r="H384" s="151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 t="s">
        <v>508</v>
      </c>
      <c r="D389" s="35" t="s">
        <v>358</v>
      </c>
      <c r="E389" s="36" t="s">
        <v>509</v>
      </c>
      <c r="F389" s="37" t="s">
        <v>13</v>
      </c>
      <c r="G389" s="67" t="s">
        <v>510</v>
      </c>
      <c r="H389" s="68" t="s">
        <v>511</v>
      </c>
      <c r="I389" s="116" t="s">
        <v>296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512</v>
      </c>
      <c r="C390" s="42" t="s">
        <v>513</v>
      </c>
      <c r="D390" s="41" t="s">
        <v>187</v>
      </c>
      <c r="E390" s="42" t="s">
        <v>514</v>
      </c>
      <c r="F390" s="43" t="s">
        <v>13</v>
      </c>
      <c r="G390" s="67"/>
      <c r="H390" s="68"/>
      <c r="I390" s="116"/>
      <c r="J390" s="61"/>
    </row>
    <row r="391" customFormat="false" ht="12.2" hidden="false" customHeight="true" outlineLevel="0" collapsed="false">
      <c r="A391" s="88"/>
      <c r="B391" s="41"/>
      <c r="C391" s="42" t="s">
        <v>515</v>
      </c>
      <c r="D391" s="41"/>
      <c r="E391" s="42"/>
      <c r="F391" s="43"/>
      <c r="G391" s="67"/>
      <c r="H391" s="68"/>
      <c r="I391" s="116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67"/>
      <c r="H392" s="68"/>
      <c r="I392" s="116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/>
      <c r="D393" s="35"/>
      <c r="E393" s="138" t="s">
        <v>339</v>
      </c>
      <c r="F393" s="37"/>
      <c r="G393" s="72" t="s">
        <v>626</v>
      </c>
      <c r="H393" s="47" t="s">
        <v>627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536</v>
      </c>
      <c r="C394" s="42"/>
      <c r="D394" s="41"/>
      <c r="E394" s="42"/>
      <c r="F394" s="43"/>
      <c r="G394" s="72"/>
      <c r="H394" s="47"/>
      <c r="I394" s="40"/>
      <c r="J394" s="61"/>
    </row>
    <row r="395" customFormat="false" ht="12.2" hidden="false" customHeight="true" outlineLevel="0" collapsed="false">
      <c r="A395" s="93"/>
      <c r="B395" s="41"/>
      <c r="C395" s="42"/>
      <c r="D395" s="41"/>
      <c r="E395" s="42"/>
      <c r="F395" s="43"/>
      <c r="G395" s="72"/>
      <c r="H395" s="47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47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3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63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63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63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65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59"/>
      <c r="C405" s="66"/>
      <c r="D405" s="52"/>
      <c r="E405" s="63" t="s">
        <v>11</v>
      </c>
      <c r="F405" s="52"/>
      <c r="G405" s="38"/>
      <c r="H405" s="53"/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63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63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65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221" activePane="bottomRight" state="frozen"/>
      <selection pane="topLeft" activeCell="A1" activeCellId="0" sqref="A1"/>
      <selection pane="topRight" activeCell="B1" activeCellId="0" sqref="B1"/>
      <selection pane="bottomLeft" activeCell="A221" activeCellId="0" sqref="A221"/>
      <selection pane="bottomRight" activeCell="E87" activeCellId="0" sqref="E87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May'!F1:J2+10</f>
        <v>43971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62"/>
      <c r="C5" s="131"/>
      <c r="D5" s="62"/>
      <c r="E5" s="63" t="s">
        <v>11</v>
      </c>
      <c r="F5" s="30"/>
      <c r="G5" s="114"/>
      <c r="H5" s="115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62"/>
      <c r="C6" s="63"/>
      <c r="D6" s="62"/>
      <c r="E6" s="63"/>
      <c r="F6" s="30"/>
      <c r="G6" s="114"/>
      <c r="H6" s="115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114"/>
      <c r="H7" s="115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114"/>
      <c r="H8" s="115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63" t="s">
        <v>11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63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63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65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228" t="s">
        <v>652</v>
      </c>
      <c r="D13" s="229" t="s">
        <v>396</v>
      </c>
      <c r="E13" s="76" t="s">
        <v>653</v>
      </c>
      <c r="F13" s="210" t="s">
        <v>13</v>
      </c>
      <c r="G13" s="157" t="s">
        <v>654</v>
      </c>
      <c r="H13" s="47" t="s">
        <v>643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556</v>
      </c>
      <c r="C14" s="230"/>
      <c r="D14" s="231"/>
      <c r="E14" s="134" t="s">
        <v>34</v>
      </c>
      <c r="F14" s="135"/>
      <c r="G14" s="157"/>
      <c r="H14" s="47"/>
      <c r="I14" s="48"/>
      <c r="J14" s="28"/>
    </row>
    <row r="15" customFormat="false" ht="12.2" hidden="false" customHeight="true" outlineLevel="0" collapsed="false">
      <c r="A15" s="34"/>
      <c r="B15" s="41"/>
      <c r="C15" s="232"/>
      <c r="D15" s="208"/>
      <c r="E15" s="142"/>
      <c r="F15" s="208"/>
      <c r="G15" s="157"/>
      <c r="H15" s="47"/>
      <c r="I15" s="48"/>
      <c r="J15" s="28"/>
    </row>
    <row r="16" customFormat="false" ht="12.2" hidden="false" customHeight="true" outlineLevel="0" collapsed="false">
      <c r="A16" s="34"/>
      <c r="B16" s="44"/>
      <c r="C16" s="233"/>
      <c r="D16" s="234"/>
      <c r="E16" s="144"/>
      <c r="F16" s="208"/>
      <c r="G16" s="157"/>
      <c r="H16" s="47"/>
      <c r="I16" s="48"/>
      <c r="J16" s="28"/>
    </row>
    <row r="17" customFormat="false" ht="12.2" hidden="false" customHeight="true" outlineLevel="0" collapsed="false">
      <c r="A17" s="34" t="n">
        <v>4</v>
      </c>
      <c r="B17" s="59"/>
      <c r="C17" s="63"/>
      <c r="D17" s="62"/>
      <c r="E17" s="63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63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63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62"/>
      <c r="C20" s="63"/>
      <c r="D20" s="62"/>
      <c r="E20" s="65"/>
      <c r="F20" s="30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483</v>
      </c>
      <c r="D21" s="35" t="s">
        <v>110</v>
      </c>
      <c r="E21" s="36" t="s">
        <v>484</v>
      </c>
      <c r="F21" s="37" t="s">
        <v>13</v>
      </c>
      <c r="G21" s="67" t="s">
        <v>485</v>
      </c>
      <c r="H21" s="68" t="s">
        <v>486</v>
      </c>
      <c r="I21" s="48" t="s">
        <v>149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325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624</v>
      </c>
      <c r="D25" s="35" t="s">
        <v>358</v>
      </c>
      <c r="E25" s="36" t="s">
        <v>625</v>
      </c>
      <c r="F25" s="37" t="s">
        <v>13</v>
      </c>
      <c r="G25" s="67" t="s">
        <v>649</v>
      </c>
      <c r="H25" s="68" t="s">
        <v>627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628</v>
      </c>
      <c r="C26" s="42"/>
      <c r="D26" s="41"/>
      <c r="E26" s="42"/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 t="s">
        <v>630</v>
      </c>
      <c r="D27" s="41" t="s">
        <v>333</v>
      </c>
      <c r="E27" s="42" t="s">
        <v>631</v>
      </c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450</v>
      </c>
      <c r="D29" s="35" t="s">
        <v>178</v>
      </c>
      <c r="E29" s="36" t="s">
        <v>451</v>
      </c>
      <c r="F29" s="37" t="s">
        <v>172</v>
      </c>
      <c r="G29" s="67" t="s">
        <v>452</v>
      </c>
      <c r="H29" s="68" t="s">
        <v>453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454</v>
      </c>
      <c r="C30" s="42"/>
      <c r="D30" s="41"/>
      <c r="E30" s="42" t="s">
        <v>455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373</v>
      </c>
      <c r="D33" s="35" t="s">
        <v>333</v>
      </c>
      <c r="E33" s="36" t="s">
        <v>374</v>
      </c>
      <c r="F33" s="37" t="s">
        <v>13</v>
      </c>
      <c r="G33" s="67" t="s">
        <v>375</v>
      </c>
      <c r="H33" s="68" t="s">
        <v>376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377</v>
      </c>
      <c r="C34" s="42" t="s">
        <v>378</v>
      </c>
      <c r="D34" s="41" t="s">
        <v>110</v>
      </c>
      <c r="E34" s="42" t="s">
        <v>379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63" t="s">
        <v>11</v>
      </c>
      <c r="F37" s="52"/>
      <c r="G37" s="38"/>
      <c r="H37" s="53"/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63"/>
      <c r="F38" s="30"/>
      <c r="G38" s="38"/>
      <c r="H38" s="53"/>
      <c r="I38" s="48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8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21</v>
      </c>
      <c r="C41" s="49" t="s">
        <v>603</v>
      </c>
      <c r="D41" s="35"/>
      <c r="E41" s="138" t="s">
        <v>339</v>
      </c>
      <c r="F41" s="37"/>
      <c r="G41" s="205" t="s">
        <v>426</v>
      </c>
      <c r="H41" s="206" t="s">
        <v>427</v>
      </c>
      <c r="I41" s="54" t="s">
        <v>40</v>
      </c>
      <c r="J41" s="69"/>
    </row>
    <row r="42" customFormat="false" ht="12.2" hidden="false" customHeight="true" outlineLevel="0" collapsed="false">
      <c r="A42" s="55"/>
      <c r="B42" s="41" t="s">
        <v>162</v>
      </c>
      <c r="C42" s="42"/>
      <c r="D42" s="41"/>
      <c r="E42" s="42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66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63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63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65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63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63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63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65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574</v>
      </c>
      <c r="D53" s="35" t="s">
        <v>15</v>
      </c>
      <c r="E53" s="36" t="s">
        <v>575</v>
      </c>
      <c r="F53" s="37" t="s">
        <v>13</v>
      </c>
      <c r="G53" s="67" t="s">
        <v>576</v>
      </c>
      <c r="H53" s="68" t="s">
        <v>577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578</v>
      </c>
      <c r="C54" s="42"/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21</v>
      </c>
      <c r="C57" s="36"/>
      <c r="D57" s="35"/>
      <c r="E57" s="138" t="s">
        <v>339</v>
      </c>
      <c r="F57" s="37"/>
      <c r="G57" s="67" t="s">
        <v>350</v>
      </c>
      <c r="H57" s="68" t="s">
        <v>351</v>
      </c>
      <c r="I57" s="54" t="s">
        <v>52</v>
      </c>
      <c r="J57" s="28"/>
    </row>
    <row r="58" customFormat="false" ht="12.2" hidden="false" customHeight="true" outlineLevel="0" collapsed="false">
      <c r="A58" s="34"/>
      <c r="B58" s="41" t="s">
        <v>275</v>
      </c>
      <c r="C58" s="42"/>
      <c r="D58" s="41"/>
      <c r="E58" s="42"/>
      <c r="F58" s="43"/>
      <c r="G58" s="67"/>
      <c r="H58" s="68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67"/>
      <c r="H59" s="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346</v>
      </c>
      <c r="D61" s="35" t="s">
        <v>328</v>
      </c>
      <c r="E61" s="36" t="s">
        <v>383</v>
      </c>
      <c r="F61" s="37" t="s">
        <v>13</v>
      </c>
      <c r="G61" s="67" t="s">
        <v>384</v>
      </c>
      <c r="H61" s="68" t="s">
        <v>385</v>
      </c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382</v>
      </c>
      <c r="C62" s="42" t="s">
        <v>386</v>
      </c>
      <c r="D62" s="41" t="s">
        <v>15</v>
      </c>
      <c r="E62" s="42" t="s">
        <v>387</v>
      </c>
      <c r="F62" s="43" t="s">
        <v>13</v>
      </c>
      <c r="G62" s="67"/>
      <c r="H62" s="68"/>
      <c r="I62" s="48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8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8"/>
      <c r="J64" s="28"/>
    </row>
    <row r="65" customFormat="false" ht="12.2" hidden="false" customHeight="true" outlineLevel="0" collapsed="false">
      <c r="A65" s="34" t="n">
        <v>16</v>
      </c>
      <c r="B65" s="35" t="s">
        <v>66</v>
      </c>
      <c r="C65" s="36"/>
      <c r="D65" s="35"/>
      <c r="E65" s="138" t="s">
        <v>339</v>
      </c>
      <c r="F65" s="37"/>
      <c r="G65" s="67" t="s">
        <v>380</v>
      </c>
      <c r="H65" s="68" t="s">
        <v>381</v>
      </c>
      <c r="I65" s="40" t="s">
        <v>60</v>
      </c>
      <c r="J65" s="28"/>
    </row>
    <row r="66" customFormat="false" ht="12.2" hidden="false" customHeight="true" outlineLevel="0" collapsed="false">
      <c r="A66" s="34"/>
      <c r="B66" s="41" t="s">
        <v>382</v>
      </c>
      <c r="C66" s="42"/>
      <c r="D66" s="41"/>
      <c r="E66" s="42"/>
      <c r="F66" s="43"/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63" t="s">
        <v>11</v>
      </c>
      <c r="F69" s="52"/>
      <c r="G69" s="38"/>
      <c r="H69" s="53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63"/>
      <c r="F70" s="30"/>
      <c r="G70" s="38"/>
      <c r="H70" s="53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63"/>
      <c r="F71" s="30"/>
      <c r="G71" s="38"/>
      <c r="H71" s="53"/>
      <c r="I71" s="40"/>
      <c r="J71" s="28"/>
    </row>
    <row r="72" customFormat="false" ht="12.2" hidden="false" customHeight="true" outlineLevel="0" collapsed="false">
      <c r="A72" s="34"/>
      <c r="B72" s="62"/>
      <c r="C72" s="65"/>
      <c r="D72" s="33"/>
      <c r="E72" s="65"/>
      <c r="F72" s="33"/>
      <c r="G72" s="38"/>
      <c r="H72" s="53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63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63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63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65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76" t="s">
        <v>499</v>
      </c>
      <c r="D77" s="140" t="s">
        <v>15</v>
      </c>
      <c r="E77" s="198" t="s">
        <v>469</v>
      </c>
      <c r="F77" s="77" t="s">
        <v>13</v>
      </c>
      <c r="G77" s="67" t="s">
        <v>500</v>
      </c>
      <c r="H77" s="47" t="s">
        <v>501</v>
      </c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502</v>
      </c>
      <c r="C78" s="42"/>
      <c r="D78" s="41"/>
      <c r="E78" s="42"/>
      <c r="F78" s="43"/>
      <c r="G78" s="67"/>
      <c r="H78" s="47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47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47"/>
      <c r="I80" s="40"/>
      <c r="J80" s="28"/>
    </row>
    <row r="81" customFormat="false" ht="12.2" hidden="false" customHeight="true" outlineLevel="0" collapsed="false">
      <c r="A81" s="55" t="n">
        <v>20</v>
      </c>
      <c r="B81" s="35" t="s">
        <v>21</v>
      </c>
      <c r="C81" s="36" t="s">
        <v>327</v>
      </c>
      <c r="D81" s="35" t="s">
        <v>328</v>
      </c>
      <c r="E81" s="36" t="s">
        <v>329</v>
      </c>
      <c r="F81" s="37" t="s">
        <v>13</v>
      </c>
      <c r="G81" s="205" t="s">
        <v>330</v>
      </c>
      <c r="H81" s="206" t="s">
        <v>331</v>
      </c>
      <c r="I81" s="54" t="s">
        <v>76</v>
      </c>
      <c r="J81" s="69"/>
    </row>
    <row r="82" customFormat="false" ht="12.2" hidden="false" customHeight="true" outlineLevel="0" collapsed="false">
      <c r="A82" s="55"/>
      <c r="B82" s="41" t="s">
        <v>53</v>
      </c>
      <c r="C82" s="42"/>
      <c r="D82" s="133"/>
      <c r="E82" s="134" t="s">
        <v>339</v>
      </c>
      <c r="F82" s="135"/>
      <c r="G82" s="205"/>
      <c r="H82" s="206"/>
      <c r="I82" s="54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54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114</v>
      </c>
      <c r="D85" s="35" t="s">
        <v>110</v>
      </c>
      <c r="E85" s="36" t="s">
        <v>129</v>
      </c>
      <c r="F85" s="37" t="s">
        <v>13</v>
      </c>
      <c r="G85" s="67" t="s">
        <v>116</v>
      </c>
      <c r="H85" s="68" t="s">
        <v>438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439</v>
      </c>
      <c r="C86" s="42" t="s">
        <v>440</v>
      </c>
      <c r="D86" s="41" t="s">
        <v>110</v>
      </c>
      <c r="E86" s="42" t="s">
        <v>441</v>
      </c>
      <c r="F86" s="43" t="s">
        <v>13</v>
      </c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66</v>
      </c>
      <c r="C89" s="42"/>
      <c r="D89" s="35"/>
      <c r="E89" s="138" t="s">
        <v>339</v>
      </c>
      <c r="F89" s="37"/>
      <c r="G89" s="67" t="s">
        <v>604</v>
      </c>
      <c r="H89" s="68" t="s">
        <v>605</v>
      </c>
      <c r="I89" s="40" t="s">
        <v>81</v>
      </c>
      <c r="J89" s="28"/>
    </row>
    <row r="90" customFormat="false" ht="12.2" hidden="false" customHeight="true" outlineLevel="0" collapsed="false">
      <c r="A90" s="34"/>
      <c r="B90" s="41" t="s">
        <v>439</v>
      </c>
      <c r="C90" s="49" t="s">
        <v>549</v>
      </c>
      <c r="D90" s="169" t="s">
        <v>110</v>
      </c>
      <c r="E90" s="49" t="s">
        <v>550</v>
      </c>
      <c r="F90" s="190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342</v>
      </c>
      <c r="D93" s="35"/>
      <c r="E93" s="36"/>
      <c r="F93" s="37"/>
      <c r="G93" s="67" t="s">
        <v>343</v>
      </c>
      <c r="H93" s="68" t="s">
        <v>344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345</v>
      </c>
      <c r="C94" s="42" t="s">
        <v>346</v>
      </c>
      <c r="D94" s="41" t="s">
        <v>328</v>
      </c>
      <c r="E94" s="42" t="s">
        <v>347</v>
      </c>
      <c r="F94" s="43" t="s">
        <v>13</v>
      </c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 t="s">
        <v>348</v>
      </c>
      <c r="D95" s="41" t="s">
        <v>48</v>
      </c>
      <c r="E95" s="42" t="s">
        <v>349</v>
      </c>
      <c r="F95" s="43" t="s">
        <v>13</v>
      </c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66</v>
      </c>
      <c r="C97" s="36"/>
      <c r="D97" s="35"/>
      <c r="E97" s="138" t="s">
        <v>339</v>
      </c>
      <c r="F97" s="37"/>
      <c r="G97" s="67" t="s">
        <v>594</v>
      </c>
      <c r="H97" s="68" t="s">
        <v>522</v>
      </c>
      <c r="I97" s="54" t="s">
        <v>84</v>
      </c>
      <c r="J97" s="28"/>
    </row>
    <row r="98" customFormat="false" ht="12.2" hidden="false" customHeight="true" outlineLevel="0" collapsed="false">
      <c r="A98" s="34"/>
      <c r="B98" s="41" t="s">
        <v>431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415</v>
      </c>
      <c r="D101" s="35" t="s">
        <v>48</v>
      </c>
      <c r="E101" s="36" t="s">
        <v>416</v>
      </c>
      <c r="F101" s="37" t="s">
        <v>13</v>
      </c>
      <c r="G101" s="67" t="s">
        <v>204</v>
      </c>
      <c r="H101" s="68" t="s">
        <v>417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418</v>
      </c>
      <c r="C102" s="42" t="s">
        <v>419</v>
      </c>
      <c r="D102" s="41" t="s">
        <v>178</v>
      </c>
      <c r="E102" s="42" t="s">
        <v>420</v>
      </c>
      <c r="F102" s="43" t="s">
        <v>13</v>
      </c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62"/>
      <c r="C105" s="63"/>
      <c r="D105" s="30"/>
      <c r="E105" s="63" t="s">
        <v>11</v>
      </c>
      <c r="F105" s="30"/>
      <c r="G105" s="152"/>
      <c r="H105" s="153"/>
      <c r="I105" s="40" t="s">
        <v>88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63"/>
      <c r="F106" s="30"/>
      <c r="G106" s="152"/>
      <c r="H106" s="153"/>
      <c r="I106" s="40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63"/>
      <c r="F107" s="30"/>
      <c r="G107" s="152"/>
      <c r="H107" s="153"/>
      <c r="I107" s="40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65"/>
      <c r="F108" s="33"/>
      <c r="G108" s="152"/>
      <c r="H108" s="153"/>
      <c r="I108" s="40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456</v>
      </c>
      <c r="D109" s="35" t="s">
        <v>358</v>
      </c>
      <c r="E109" s="36" t="s">
        <v>457</v>
      </c>
      <c r="F109" s="37" t="s">
        <v>13</v>
      </c>
      <c r="G109" s="67" t="s">
        <v>458</v>
      </c>
      <c r="H109" s="68" t="s">
        <v>459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460</v>
      </c>
      <c r="C110" s="42"/>
      <c r="D110" s="41"/>
      <c r="E110" s="42"/>
      <c r="F110" s="43" t="s">
        <v>13</v>
      </c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 t="s">
        <v>461</v>
      </c>
      <c r="D111" s="41" t="s">
        <v>178</v>
      </c>
      <c r="E111" s="42" t="s">
        <v>462</v>
      </c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508</v>
      </c>
      <c r="D113" s="35" t="s">
        <v>358</v>
      </c>
      <c r="E113" s="36" t="s">
        <v>509</v>
      </c>
      <c r="F113" s="37" t="s">
        <v>13</v>
      </c>
      <c r="G113" s="67" t="s">
        <v>510</v>
      </c>
      <c r="H113" s="68" t="s">
        <v>511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512</v>
      </c>
      <c r="C114" s="42" t="s">
        <v>513</v>
      </c>
      <c r="D114" s="41" t="s">
        <v>187</v>
      </c>
      <c r="E114" s="42" t="s">
        <v>514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 t="s">
        <v>515</v>
      </c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63" t="s">
        <v>11</v>
      </c>
      <c r="F117" s="52"/>
      <c r="G117" s="38"/>
      <c r="H117" s="53"/>
      <c r="I117" s="40" t="s">
        <v>238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0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0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0"/>
      <c r="J120" s="28"/>
    </row>
    <row r="121" customFormat="false" ht="12.2" hidden="false" customHeight="true" outlineLevel="0" collapsed="false">
      <c r="A121" s="55" t="n">
        <v>30</v>
      </c>
      <c r="B121" s="35" t="s">
        <v>66</v>
      </c>
      <c r="C121" s="36"/>
      <c r="D121" s="35"/>
      <c r="E121" s="138" t="s">
        <v>339</v>
      </c>
      <c r="F121" s="37" t="s">
        <v>13</v>
      </c>
      <c r="G121" s="205" t="s">
        <v>421</v>
      </c>
      <c r="H121" s="206" t="s">
        <v>422</v>
      </c>
      <c r="I121" s="54" t="s">
        <v>93</v>
      </c>
      <c r="J121" s="69"/>
    </row>
    <row r="122" customFormat="false" ht="12.2" hidden="false" customHeight="true" outlineLevel="0" collapsed="false">
      <c r="A122" s="55"/>
      <c r="B122" s="41" t="s">
        <v>320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309</v>
      </c>
      <c r="F125" s="52"/>
      <c r="G125" s="38"/>
      <c r="H125" s="53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463</v>
      </c>
      <c r="D129" s="35" t="s">
        <v>178</v>
      </c>
      <c r="E129" s="36" t="s">
        <v>464</v>
      </c>
      <c r="F129" s="37" t="s">
        <v>13</v>
      </c>
      <c r="G129" s="67" t="s">
        <v>465</v>
      </c>
      <c r="H129" s="68" t="s">
        <v>466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467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/>
      <c r="D133" s="35"/>
      <c r="E133" s="36"/>
      <c r="F133" s="37"/>
      <c r="G133" s="72" t="s">
        <v>832</v>
      </c>
      <c r="H133" s="47" t="s">
        <v>417</v>
      </c>
      <c r="I133" s="158" t="s">
        <v>288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552</v>
      </c>
      <c r="C134" s="42" t="s">
        <v>553</v>
      </c>
      <c r="D134" s="41" t="s">
        <v>110</v>
      </c>
      <c r="E134" s="42" t="s">
        <v>554</v>
      </c>
      <c r="F134" s="43" t="s">
        <v>13</v>
      </c>
      <c r="G134" s="72"/>
      <c r="H134" s="47"/>
      <c r="I134" s="158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158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158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617</v>
      </c>
      <c r="D137" s="35" t="s">
        <v>48</v>
      </c>
      <c r="E137" s="36" t="s">
        <v>618</v>
      </c>
      <c r="F137" s="37" t="s">
        <v>13</v>
      </c>
      <c r="G137" s="67" t="s">
        <v>619</v>
      </c>
      <c r="H137" s="68" t="s">
        <v>645</v>
      </c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621</v>
      </c>
      <c r="C138" s="42" t="s">
        <v>622</v>
      </c>
      <c r="D138" s="41" t="s">
        <v>333</v>
      </c>
      <c r="E138" s="42" t="s">
        <v>623</v>
      </c>
      <c r="F138" s="43" t="s">
        <v>13</v>
      </c>
      <c r="G138" s="67"/>
      <c r="H138" s="68"/>
      <c r="I138" s="54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54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54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63" t="s">
        <v>11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63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63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65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524</v>
      </c>
      <c r="D145" s="140" t="s">
        <v>15</v>
      </c>
      <c r="E145" s="76" t="s">
        <v>525</v>
      </c>
      <c r="F145" s="37" t="s">
        <v>13</v>
      </c>
      <c r="G145" s="67" t="s">
        <v>470</v>
      </c>
      <c r="H145" s="47" t="s">
        <v>471</v>
      </c>
      <c r="I145" s="48" t="s">
        <v>227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526</v>
      </c>
      <c r="C146" s="42"/>
      <c r="D146" s="41"/>
      <c r="E146" s="42"/>
      <c r="F146" s="43"/>
      <c r="G146" s="67"/>
      <c r="H146" s="47"/>
      <c r="I146" s="48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47"/>
      <c r="I147" s="48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47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557</v>
      </c>
      <c r="D149" s="35" t="s">
        <v>333</v>
      </c>
      <c r="E149" s="36" t="s">
        <v>558</v>
      </c>
      <c r="F149" s="37" t="s">
        <v>13</v>
      </c>
      <c r="G149" s="67" t="s">
        <v>559</v>
      </c>
      <c r="H149" s="68" t="s">
        <v>560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561</v>
      </c>
      <c r="C150" s="42" t="s">
        <v>562</v>
      </c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133"/>
      <c r="E151" s="134" t="s">
        <v>339</v>
      </c>
      <c r="F151" s="135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66</v>
      </c>
      <c r="C153" s="42"/>
      <c r="D153" s="133"/>
      <c r="E153" s="134" t="s">
        <v>339</v>
      </c>
      <c r="F153" s="135"/>
      <c r="G153" s="67" t="s">
        <v>323</v>
      </c>
      <c r="H153" s="68" t="s">
        <v>324</v>
      </c>
      <c r="I153" s="40" t="s">
        <v>119</v>
      </c>
      <c r="J153" s="28"/>
    </row>
    <row r="154" customFormat="false" ht="12.2" hidden="false" customHeight="true" outlineLevel="0" collapsed="false">
      <c r="A154" s="34"/>
      <c r="B154" s="41" t="s">
        <v>370</v>
      </c>
      <c r="C154" s="42"/>
      <c r="D154" s="41"/>
      <c r="E154" s="42"/>
      <c r="F154" s="43"/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21</v>
      </c>
      <c r="C157" s="36" t="s">
        <v>474</v>
      </c>
      <c r="D157" s="35" t="s">
        <v>196</v>
      </c>
      <c r="E157" s="36" t="s">
        <v>24</v>
      </c>
      <c r="F157" s="37"/>
      <c r="G157" s="67" t="s">
        <v>475</v>
      </c>
      <c r="H157" s="68" t="s">
        <v>476</v>
      </c>
      <c r="I157" s="40" t="s">
        <v>120</v>
      </c>
      <c r="J157" s="28" t="str">
        <f aca="false">IF($B$157="SPER","REST", IF($B$157="SPEX","EX",""))</f>
        <v>REST</v>
      </c>
    </row>
    <row r="158" customFormat="false" ht="12.2" hidden="false" customHeight="true" outlineLevel="0" collapsed="false">
      <c r="A158" s="34"/>
      <c r="B158" s="41" t="s">
        <v>170</v>
      </c>
      <c r="C158" s="42"/>
      <c r="D158" s="41"/>
      <c r="E158" s="42"/>
      <c r="F158" s="43"/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11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529</v>
      </c>
      <c r="D165" s="35"/>
      <c r="E165" s="36"/>
      <c r="F165" s="37"/>
      <c r="G165" s="67" t="s">
        <v>530</v>
      </c>
      <c r="H165" s="68" t="s">
        <v>531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532</v>
      </c>
      <c r="C166" s="42" t="s">
        <v>533</v>
      </c>
      <c r="D166" s="41" t="s">
        <v>187</v>
      </c>
      <c r="E166" s="42" t="s">
        <v>534</v>
      </c>
      <c r="F166" s="43" t="s">
        <v>13</v>
      </c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 t="s">
        <v>535</v>
      </c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3" t="s">
        <v>11</v>
      </c>
      <c r="F169" s="52"/>
      <c r="G169" s="38"/>
      <c r="H169" s="53"/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8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8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468</v>
      </c>
      <c r="D173" s="229" t="s">
        <v>15</v>
      </c>
      <c r="E173" s="76" t="s">
        <v>824</v>
      </c>
      <c r="F173" s="202" t="s">
        <v>13</v>
      </c>
      <c r="G173" s="70" t="s">
        <v>470</v>
      </c>
      <c r="H173" s="47" t="s">
        <v>471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472</v>
      </c>
      <c r="C174" s="42"/>
      <c r="D174" s="133"/>
      <c r="E174" s="42"/>
      <c r="F174" s="135"/>
      <c r="G174" s="70"/>
      <c r="H174" s="47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133"/>
      <c r="E175" s="42"/>
      <c r="F175" s="135"/>
      <c r="G175" s="70"/>
      <c r="H175" s="47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203"/>
      <c r="E176" s="45"/>
      <c r="F176" s="204"/>
      <c r="G176" s="70"/>
      <c r="H176" s="47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595</v>
      </c>
      <c r="D177" s="35" t="s">
        <v>328</v>
      </c>
      <c r="E177" s="36" t="s">
        <v>596</v>
      </c>
      <c r="F177" s="37" t="s">
        <v>13</v>
      </c>
      <c r="G177" s="67" t="s">
        <v>597</v>
      </c>
      <c r="H177" s="68" t="s">
        <v>598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599</v>
      </c>
      <c r="C178" s="42" t="s">
        <v>600</v>
      </c>
      <c r="D178" s="41" t="s">
        <v>178</v>
      </c>
      <c r="E178" s="42" t="s">
        <v>601</v>
      </c>
      <c r="F178" s="43" t="s">
        <v>13</v>
      </c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388</v>
      </c>
      <c r="D181" s="35" t="s">
        <v>187</v>
      </c>
      <c r="E181" s="36" t="s">
        <v>389</v>
      </c>
      <c r="F181" s="37" t="s">
        <v>13</v>
      </c>
      <c r="G181" s="67" t="s">
        <v>390</v>
      </c>
      <c r="H181" s="68" t="s">
        <v>391</v>
      </c>
      <c r="I181" s="48" t="s">
        <v>31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392</v>
      </c>
      <c r="C182" s="42" t="s">
        <v>393</v>
      </c>
      <c r="D182" s="41" t="s">
        <v>110</v>
      </c>
      <c r="E182" s="42" t="s">
        <v>394</v>
      </c>
      <c r="F182" s="43" t="s">
        <v>13</v>
      </c>
      <c r="G182" s="67"/>
      <c r="H182" s="68"/>
      <c r="I182" s="48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8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8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579</v>
      </c>
      <c r="D185" s="35" t="s">
        <v>580</v>
      </c>
      <c r="E185" s="36" t="s">
        <v>581</v>
      </c>
      <c r="F185" s="37" t="s">
        <v>13</v>
      </c>
      <c r="G185" s="67" t="s">
        <v>582</v>
      </c>
      <c r="H185" s="68" t="s">
        <v>583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584</v>
      </c>
      <c r="C186" s="42" t="s">
        <v>585</v>
      </c>
      <c r="D186" s="41" t="s">
        <v>110</v>
      </c>
      <c r="E186" s="42" t="s">
        <v>586</v>
      </c>
      <c r="F186" s="43" t="s">
        <v>13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428</v>
      </c>
      <c r="D189" s="35" t="s">
        <v>15</v>
      </c>
      <c r="E189" s="36" t="s">
        <v>429</v>
      </c>
      <c r="F189" s="37" t="s">
        <v>13</v>
      </c>
      <c r="G189" s="67" t="s">
        <v>430</v>
      </c>
      <c r="H189" s="68" t="s">
        <v>237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431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63" t="s">
        <v>309</v>
      </c>
      <c r="F193" s="52"/>
      <c r="G193" s="38"/>
      <c r="H193" s="53"/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63"/>
      <c r="F194" s="30"/>
      <c r="G194" s="38"/>
      <c r="H194" s="53"/>
      <c r="I194" s="40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63"/>
      <c r="F195" s="30"/>
      <c r="G195" s="38"/>
      <c r="H195" s="53"/>
      <c r="I195" s="40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65"/>
      <c r="F196" s="33"/>
      <c r="G196" s="38"/>
      <c r="H196" s="53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537</v>
      </c>
      <c r="D197" s="35" t="s">
        <v>538</v>
      </c>
      <c r="E197" s="36" t="s">
        <v>539</v>
      </c>
      <c r="F197" s="37" t="s">
        <v>172</v>
      </c>
      <c r="G197" s="72" t="s">
        <v>608</v>
      </c>
      <c r="H197" s="47" t="s">
        <v>609</v>
      </c>
      <c r="I197" s="158" t="s">
        <v>818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542</v>
      </c>
      <c r="C198" s="42"/>
      <c r="D198" s="41"/>
      <c r="E198" s="42" t="s">
        <v>543</v>
      </c>
      <c r="F198" s="43" t="s">
        <v>13</v>
      </c>
      <c r="G198" s="72"/>
      <c r="H198" s="47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72"/>
      <c r="H199" s="47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2"/>
      <c r="H200" s="47"/>
      <c r="I200" s="158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316</v>
      </c>
      <c r="D201" s="35" t="s">
        <v>187</v>
      </c>
      <c r="E201" s="36" t="s">
        <v>317</v>
      </c>
      <c r="F201" s="37" t="s">
        <v>13</v>
      </c>
      <c r="G201" s="205" t="s">
        <v>318</v>
      </c>
      <c r="H201" s="206" t="s">
        <v>319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320</v>
      </c>
      <c r="C202" s="42" t="s">
        <v>321</v>
      </c>
      <c r="D202" s="41" t="s">
        <v>48</v>
      </c>
      <c r="E202" s="42" t="s">
        <v>322</v>
      </c>
      <c r="F202" s="43" t="s">
        <v>13</v>
      </c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76" t="s">
        <v>825</v>
      </c>
      <c r="D205" s="77" t="s">
        <v>358</v>
      </c>
      <c r="E205" s="76" t="s">
        <v>826</v>
      </c>
      <c r="F205" s="77" t="s">
        <v>13</v>
      </c>
      <c r="G205" s="67" t="n">
        <v>1621</v>
      </c>
      <c r="H205" s="68" t="n">
        <v>2221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518</v>
      </c>
      <c r="C206" s="42"/>
      <c r="D206" s="133"/>
      <c r="E206" s="134" t="s">
        <v>339</v>
      </c>
      <c r="F206" s="135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63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63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63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65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66</v>
      </c>
      <c r="C213" s="36"/>
      <c r="D213" s="35"/>
      <c r="E213" s="138" t="s">
        <v>339</v>
      </c>
      <c r="F213" s="37"/>
      <c r="G213" s="67" t="s">
        <v>100</v>
      </c>
      <c r="H213" s="68" t="s">
        <v>544</v>
      </c>
      <c r="I213" s="40" t="s">
        <v>166</v>
      </c>
      <c r="J213" s="28"/>
    </row>
    <row r="214" customFormat="false" ht="12.2" hidden="false" customHeight="true" outlineLevel="0" collapsed="false">
      <c r="A214" s="34"/>
      <c r="B214" s="41" t="s">
        <v>512</v>
      </c>
      <c r="C214" s="49"/>
      <c r="D214" s="169"/>
      <c r="E214" s="49"/>
      <c r="F214" s="190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21</v>
      </c>
      <c r="C217" s="36" t="s">
        <v>395</v>
      </c>
      <c r="D217" s="35" t="s">
        <v>396</v>
      </c>
      <c r="E217" s="36"/>
      <c r="F217" s="37"/>
      <c r="G217" s="67" t="s">
        <v>397</v>
      </c>
      <c r="H217" s="68" t="s">
        <v>398</v>
      </c>
      <c r="I217" s="54" t="s">
        <v>167</v>
      </c>
      <c r="J217" s="28" t="str">
        <f aca="false">IF($B$217="SPER","REST", IF($B$217="SPEX","EX",""))</f>
        <v>REST</v>
      </c>
    </row>
    <row r="218" customFormat="false" ht="12.2" hidden="false" customHeight="true" outlineLevel="0" collapsed="false">
      <c r="A218" s="34"/>
      <c r="B218" s="41" t="s">
        <v>244</v>
      </c>
      <c r="C218" s="42" t="s">
        <v>399</v>
      </c>
      <c r="D218" s="41" t="s">
        <v>23</v>
      </c>
      <c r="E218" s="42" t="s">
        <v>24</v>
      </c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 t="s">
        <v>400</v>
      </c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332</v>
      </c>
      <c r="D221" s="201" t="s">
        <v>333</v>
      </c>
      <c r="E221" s="36" t="s">
        <v>334</v>
      </c>
      <c r="F221" s="202" t="s">
        <v>13</v>
      </c>
      <c r="G221" s="157" t="s">
        <v>547</v>
      </c>
      <c r="H221" s="47" t="s">
        <v>640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337</v>
      </c>
      <c r="C222" s="42"/>
      <c r="D222" s="133"/>
      <c r="E222" s="134" t="s">
        <v>34</v>
      </c>
      <c r="F222" s="135"/>
      <c r="G222" s="157"/>
      <c r="H222" s="47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133"/>
      <c r="E223" s="42"/>
      <c r="F223" s="135"/>
      <c r="G223" s="157"/>
      <c r="H223" s="47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203"/>
      <c r="E224" s="45"/>
      <c r="F224" s="204"/>
      <c r="G224" s="157"/>
      <c r="H224" s="47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570</v>
      </c>
      <c r="D225" s="35" t="s">
        <v>110</v>
      </c>
      <c r="E225" s="36" t="s">
        <v>571</v>
      </c>
      <c r="F225" s="37" t="s">
        <v>13</v>
      </c>
      <c r="G225" s="67" t="s">
        <v>642</v>
      </c>
      <c r="H225" s="68" t="s">
        <v>643</v>
      </c>
      <c r="I225" s="48" t="s">
        <v>56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644</v>
      </c>
      <c r="C226" s="42" t="s">
        <v>231</v>
      </c>
      <c r="D226" s="41" t="s">
        <v>110</v>
      </c>
      <c r="E226" s="42" t="s">
        <v>516</v>
      </c>
      <c r="F226" s="43" t="s">
        <v>13</v>
      </c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494</v>
      </c>
      <c r="D229" s="35" t="s">
        <v>48</v>
      </c>
      <c r="E229" s="36" t="s">
        <v>495</v>
      </c>
      <c r="F229" s="37" t="s">
        <v>13</v>
      </c>
      <c r="G229" s="67" t="s">
        <v>446</v>
      </c>
      <c r="H229" s="68" t="s">
        <v>137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496</v>
      </c>
      <c r="C230" s="42" t="s">
        <v>497</v>
      </c>
      <c r="D230" s="41" t="s">
        <v>333</v>
      </c>
      <c r="E230" s="42" t="s">
        <v>498</v>
      </c>
      <c r="F230" s="43" t="s">
        <v>13</v>
      </c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632</v>
      </c>
      <c r="D233" s="201" t="s">
        <v>48</v>
      </c>
      <c r="E233" s="36" t="s">
        <v>633</v>
      </c>
      <c r="F233" s="202" t="s">
        <v>13</v>
      </c>
      <c r="G233" s="67" t="s">
        <v>634</v>
      </c>
      <c r="H233" s="68" t="s">
        <v>635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636</v>
      </c>
      <c r="C234" s="42"/>
      <c r="D234" s="133"/>
      <c r="E234" s="134" t="s">
        <v>34</v>
      </c>
      <c r="F234" s="135" t="s">
        <v>13</v>
      </c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401</v>
      </c>
      <c r="D237" s="35" t="s">
        <v>178</v>
      </c>
      <c r="E237" s="36" t="s">
        <v>402</v>
      </c>
      <c r="F237" s="37" t="s">
        <v>13</v>
      </c>
      <c r="G237" s="67" t="s">
        <v>403</v>
      </c>
      <c r="H237" s="68" t="s">
        <v>404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405</v>
      </c>
      <c r="C238" s="42" t="s">
        <v>406</v>
      </c>
      <c r="D238" s="41" t="s">
        <v>48</v>
      </c>
      <c r="E238" s="42" t="s">
        <v>407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/>
      <c r="D241" s="35"/>
      <c r="E241" s="138" t="s">
        <v>339</v>
      </c>
      <c r="F241" s="37"/>
      <c r="G241" s="205" t="s">
        <v>272</v>
      </c>
      <c r="H241" s="206" t="s">
        <v>527</v>
      </c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528</v>
      </c>
      <c r="C242" s="42"/>
      <c r="D242" s="41"/>
      <c r="E242" s="42"/>
      <c r="F242" s="43"/>
      <c r="G242" s="205"/>
      <c r="H242" s="206"/>
      <c r="I242" s="54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54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587</v>
      </c>
      <c r="D245" s="201" t="s">
        <v>396</v>
      </c>
      <c r="E245" s="76" t="s">
        <v>651</v>
      </c>
      <c r="F245" s="202" t="s">
        <v>13</v>
      </c>
      <c r="G245" s="67" t="s">
        <v>589</v>
      </c>
      <c r="H245" s="68" t="s">
        <v>590</v>
      </c>
      <c r="I245" s="92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591</v>
      </c>
      <c r="C246" s="42"/>
      <c r="D246" s="133"/>
      <c r="E246" s="42"/>
      <c r="F246" s="135"/>
      <c r="G246" s="67"/>
      <c r="H246" s="68"/>
      <c r="I246" s="92"/>
      <c r="J246" s="61"/>
    </row>
    <row r="247" customFormat="false" ht="12.2" hidden="false" customHeight="true" outlineLevel="0" collapsed="false">
      <c r="A247" s="34"/>
      <c r="B247" s="41"/>
      <c r="C247" s="42"/>
      <c r="D247" s="133"/>
      <c r="E247" s="42"/>
      <c r="F247" s="135"/>
      <c r="G247" s="67"/>
      <c r="H247" s="68"/>
      <c r="I247" s="92"/>
      <c r="J247" s="61"/>
    </row>
    <row r="248" customFormat="false" ht="12.2" hidden="false" customHeight="true" outlineLevel="0" collapsed="false">
      <c r="A248" s="34"/>
      <c r="B248" s="44"/>
      <c r="C248" s="45"/>
      <c r="D248" s="203"/>
      <c r="E248" s="45"/>
      <c r="F248" s="204"/>
      <c r="G248" s="67"/>
      <c r="H248" s="68"/>
      <c r="I248" s="92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/>
      <c r="D249" s="35"/>
      <c r="E249" s="138" t="s">
        <v>339</v>
      </c>
      <c r="F249" s="37"/>
      <c r="G249" s="67" t="s">
        <v>572</v>
      </c>
      <c r="H249" s="68" t="s">
        <v>573</v>
      </c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449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563</v>
      </c>
      <c r="D253" s="35" t="s">
        <v>328</v>
      </c>
      <c r="E253" s="36" t="s">
        <v>564</v>
      </c>
      <c r="F253" s="37" t="s">
        <v>13</v>
      </c>
      <c r="G253" s="67" t="s">
        <v>565</v>
      </c>
      <c r="H253" s="68" t="s">
        <v>566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567</v>
      </c>
      <c r="C254" s="42" t="s">
        <v>568</v>
      </c>
      <c r="D254" s="41" t="s">
        <v>48</v>
      </c>
      <c r="E254" s="42" t="s">
        <v>569</v>
      </c>
      <c r="F254" s="43" t="s">
        <v>13</v>
      </c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49" t="s">
        <v>352</v>
      </c>
      <c r="D257" s="207" t="s">
        <v>48</v>
      </c>
      <c r="E257" s="185" t="s">
        <v>641</v>
      </c>
      <c r="F257" s="208" t="s">
        <v>13</v>
      </c>
      <c r="G257" s="67" t="s">
        <v>354</v>
      </c>
      <c r="H257" s="68" t="s">
        <v>355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356</v>
      </c>
      <c r="C258" s="63"/>
      <c r="D258" s="209"/>
      <c r="E258" s="134" t="s">
        <v>34</v>
      </c>
      <c r="F258" s="208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503</v>
      </c>
      <c r="D261" s="35" t="s">
        <v>110</v>
      </c>
      <c r="E261" s="36" t="s">
        <v>504</v>
      </c>
      <c r="F261" s="37" t="s">
        <v>13</v>
      </c>
      <c r="G261" s="67" t="s">
        <v>505</v>
      </c>
      <c r="H261" s="68" t="s">
        <v>160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506</v>
      </c>
      <c r="C262" s="42" t="s">
        <v>507</v>
      </c>
      <c r="D262" s="41" t="s">
        <v>110</v>
      </c>
      <c r="E262" s="42" t="s">
        <v>158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66</v>
      </c>
      <c r="C265" s="36" t="s">
        <v>264</v>
      </c>
      <c r="D265" s="35"/>
      <c r="E265" s="36"/>
      <c r="F265" s="37"/>
      <c r="G265" s="67" t="s">
        <v>323</v>
      </c>
      <c r="H265" s="68" t="s">
        <v>324</v>
      </c>
      <c r="I265" s="48" t="s">
        <v>223</v>
      </c>
      <c r="J265" s="28" t="str">
        <f aca="false">IF($B$265="SPER","REST", IF($B$265="SPEX","EX",""))</f>
        <v>EX</v>
      </c>
    </row>
    <row r="266" customFormat="false" ht="12.2" hidden="false" customHeight="true" outlineLevel="0" collapsed="false">
      <c r="A266" s="34"/>
      <c r="B266" s="41" t="s">
        <v>325</v>
      </c>
      <c r="C266" s="42" t="s">
        <v>267</v>
      </c>
      <c r="D266" s="41"/>
      <c r="E266" s="42" t="s">
        <v>326</v>
      </c>
      <c r="F266" s="43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21</v>
      </c>
      <c r="C269" s="36" t="s">
        <v>545</v>
      </c>
      <c r="D269" s="35" t="s">
        <v>358</v>
      </c>
      <c r="E269" s="36" t="s">
        <v>546</v>
      </c>
      <c r="F269" s="37" t="s">
        <v>13</v>
      </c>
      <c r="G269" s="67" t="s">
        <v>547</v>
      </c>
      <c r="H269" s="68" t="s">
        <v>548</v>
      </c>
      <c r="I269" s="40" t="s">
        <v>218</v>
      </c>
      <c r="J269" s="28"/>
    </row>
    <row r="270" customFormat="false" ht="12.2" hidden="false" customHeight="true" outlineLevel="0" collapsed="false">
      <c r="A270" s="34"/>
      <c r="B270" s="41" t="s">
        <v>46</v>
      </c>
      <c r="C270" s="42"/>
      <c r="D270" s="133"/>
      <c r="E270" s="134" t="s">
        <v>339</v>
      </c>
      <c r="F270" s="135"/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477</v>
      </c>
      <c r="D273" s="35" t="s">
        <v>328</v>
      </c>
      <c r="E273" s="36" t="s">
        <v>478</v>
      </c>
      <c r="F273" s="37" t="s">
        <v>13</v>
      </c>
      <c r="G273" s="67" t="s">
        <v>479</v>
      </c>
      <c r="H273" s="68" t="s">
        <v>277</v>
      </c>
      <c r="I273" s="48" t="s">
        <v>217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480</v>
      </c>
      <c r="C274" s="42" t="s">
        <v>481</v>
      </c>
      <c r="D274" s="41" t="s">
        <v>333</v>
      </c>
      <c r="E274" s="42" t="s">
        <v>482</v>
      </c>
      <c r="F274" s="43" t="s">
        <v>13</v>
      </c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63" t="s">
        <v>11</v>
      </c>
      <c r="F277" s="52"/>
      <c r="G277" s="38"/>
      <c r="H277" s="53"/>
      <c r="I277" s="48" t="s">
        <v>108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8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8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8"/>
      <c r="J280" s="28"/>
    </row>
    <row r="281" customFormat="false" ht="12.2" hidden="false" customHeight="true" outlineLevel="0" collapsed="false">
      <c r="A281" s="55" t="n">
        <v>70</v>
      </c>
      <c r="B281" s="35" t="s">
        <v>21</v>
      </c>
      <c r="C281" s="36" t="s">
        <v>432</v>
      </c>
      <c r="D281" s="35" t="s">
        <v>433</v>
      </c>
      <c r="E281" s="36" t="s">
        <v>434</v>
      </c>
      <c r="F281" s="37" t="s">
        <v>13</v>
      </c>
      <c r="G281" s="205" t="s">
        <v>435</v>
      </c>
      <c r="H281" s="206" t="s">
        <v>436</v>
      </c>
      <c r="I281" s="54" t="s">
        <v>228</v>
      </c>
      <c r="J281" s="69"/>
    </row>
    <row r="282" customFormat="false" ht="12.2" hidden="false" customHeight="true" outlineLevel="0" collapsed="false">
      <c r="A282" s="55"/>
      <c r="B282" s="41" t="s">
        <v>224</v>
      </c>
      <c r="C282" s="42"/>
      <c r="D282" s="133"/>
      <c r="E282" s="134" t="s">
        <v>339</v>
      </c>
      <c r="F282" s="135"/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63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137" t="s">
        <v>338</v>
      </c>
      <c r="C293" s="36"/>
      <c r="D293" s="35"/>
      <c r="E293" s="138" t="s">
        <v>339</v>
      </c>
      <c r="F293" s="37"/>
      <c r="G293" s="67" t="s">
        <v>340</v>
      </c>
      <c r="H293" s="68" t="s">
        <v>341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/>
      <c r="C294" s="42"/>
      <c r="D294" s="41"/>
      <c r="E294" s="42"/>
      <c r="F294" s="43"/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73"/>
      <c r="C297" s="63"/>
      <c r="D297" s="30"/>
      <c r="E297" s="63" t="s">
        <v>11</v>
      </c>
      <c r="F297" s="30"/>
      <c r="G297" s="38"/>
      <c r="H297" s="53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38"/>
      <c r="H298" s="53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38"/>
      <c r="H299" s="53"/>
      <c r="I299" s="54"/>
      <c r="J299" s="28"/>
    </row>
    <row r="300" customFormat="false" ht="12.2" hidden="false" customHeight="true" outlineLevel="0" collapsed="false">
      <c r="A300" s="34"/>
      <c r="B300" s="64"/>
      <c r="C300" s="65"/>
      <c r="D300" s="33"/>
      <c r="E300" s="65"/>
      <c r="F300" s="33"/>
      <c r="G300" s="38"/>
      <c r="H300" s="53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66</v>
      </c>
      <c r="C301" s="36" t="s">
        <v>519</v>
      </c>
      <c r="D301" s="35"/>
      <c r="E301" s="36" t="s">
        <v>520</v>
      </c>
      <c r="F301" s="37" t="s">
        <v>13</v>
      </c>
      <c r="G301" s="67" t="s">
        <v>521</v>
      </c>
      <c r="H301" s="68" t="s">
        <v>522</v>
      </c>
      <c r="I301" s="40" t="s">
        <v>817</v>
      </c>
      <c r="J301" s="28" t="str">
        <f aca="false">IF($B$301="SPER","REST", IF($B$301="SPEX","EX",""))</f>
        <v>EX</v>
      </c>
    </row>
    <row r="302" customFormat="false" ht="12.2" hidden="false" customHeight="true" outlineLevel="0" collapsed="false">
      <c r="A302" s="34"/>
      <c r="B302" s="41" t="s">
        <v>345</v>
      </c>
      <c r="C302" s="42"/>
      <c r="D302" s="41"/>
      <c r="E302" s="42"/>
      <c r="F302" s="43"/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21</v>
      </c>
      <c r="C305" s="36"/>
      <c r="D305" s="35"/>
      <c r="E305" s="138" t="s">
        <v>339</v>
      </c>
      <c r="F305" s="37"/>
      <c r="G305" s="67" t="s">
        <v>446</v>
      </c>
      <c r="H305" s="68" t="s">
        <v>523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41" t="s">
        <v>185</v>
      </c>
      <c r="C306" s="42"/>
      <c r="D306" s="41"/>
      <c r="E306" s="42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487</v>
      </c>
      <c r="D309" s="35" t="s">
        <v>488</v>
      </c>
      <c r="E309" s="36" t="s">
        <v>489</v>
      </c>
      <c r="F309" s="37" t="s">
        <v>13</v>
      </c>
      <c r="G309" s="67" t="s">
        <v>490</v>
      </c>
      <c r="H309" s="68" t="s">
        <v>491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492</v>
      </c>
      <c r="C310" s="42" t="s">
        <v>493</v>
      </c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/>
      <c r="D313" s="35"/>
      <c r="E313" s="138" t="s">
        <v>339</v>
      </c>
      <c r="F313" s="37"/>
      <c r="G313" s="67" t="s">
        <v>79</v>
      </c>
      <c r="H313" s="68" t="s">
        <v>375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536</v>
      </c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137" t="s">
        <v>338</v>
      </c>
      <c r="C317" s="36"/>
      <c r="D317" s="35"/>
      <c r="E317" s="138" t="s">
        <v>339</v>
      </c>
      <c r="F317" s="37"/>
      <c r="G317" s="67" t="s">
        <v>602</v>
      </c>
      <c r="H317" s="68" t="s">
        <v>453</v>
      </c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/>
      <c r="C318" s="42"/>
      <c r="D318" s="41"/>
      <c r="E318" s="42"/>
      <c r="F318" s="43"/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66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137" t="s">
        <v>338</v>
      </c>
      <c r="C325" s="36"/>
      <c r="D325" s="35"/>
      <c r="E325" s="138" t="s">
        <v>339</v>
      </c>
      <c r="F325" s="37"/>
      <c r="G325" s="67" t="s">
        <v>592</v>
      </c>
      <c r="H325" s="68" t="s">
        <v>593</v>
      </c>
      <c r="I325" s="158" t="s">
        <v>473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/>
      <c r="C326" s="42"/>
      <c r="D326" s="41"/>
      <c r="E326" s="42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73"/>
      <c r="C329" s="63"/>
      <c r="D329" s="30"/>
      <c r="E329" s="63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59"/>
      <c r="C333" s="66"/>
      <c r="D333" s="52"/>
      <c r="E333" s="63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59"/>
      <c r="C337" s="66"/>
      <c r="D337" s="52"/>
      <c r="E337" s="63" t="s">
        <v>11</v>
      </c>
      <c r="F337" s="52"/>
      <c r="G337" s="56"/>
      <c r="H337" s="57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56"/>
      <c r="H338" s="57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56"/>
      <c r="H339" s="57"/>
      <c r="I339" s="54"/>
      <c r="J339" s="28"/>
    </row>
    <row r="340" customFormat="false" ht="12.2" hidden="false" customHeight="true" outlineLevel="0" collapsed="false">
      <c r="A340" s="34"/>
      <c r="B340" s="62"/>
      <c r="C340" s="63"/>
      <c r="D340" s="30"/>
      <c r="E340" s="65"/>
      <c r="F340" s="30"/>
      <c r="G340" s="56"/>
      <c r="H340" s="57"/>
      <c r="I340" s="54"/>
      <c r="J340" s="28"/>
    </row>
    <row r="341" customFormat="false" ht="12.2" hidden="false" customHeight="true" outlineLevel="0" collapsed="false">
      <c r="A341" s="34" t="n">
        <v>85</v>
      </c>
      <c r="B341" s="137" t="s">
        <v>338</v>
      </c>
      <c r="C341" s="36"/>
      <c r="D341" s="35"/>
      <c r="E341" s="138" t="s">
        <v>339</v>
      </c>
      <c r="F341" s="37"/>
      <c r="G341" s="67" t="s">
        <v>647</v>
      </c>
      <c r="H341" s="68" t="s">
        <v>648</v>
      </c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/>
      <c r="C342" s="42"/>
      <c r="D342" s="41"/>
      <c r="E342" s="42"/>
      <c r="F342" s="43"/>
      <c r="G342" s="67"/>
      <c r="H342" s="68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8"/>
      <c r="J344" s="28"/>
    </row>
    <row r="345" customFormat="false" ht="12.2" hidden="false" customHeight="true" outlineLevel="0" collapsed="false">
      <c r="A345" s="55"/>
      <c r="B345" s="73"/>
      <c r="C345" s="98"/>
      <c r="D345" s="99"/>
      <c r="E345" s="188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211" t="s">
        <v>650</v>
      </c>
      <c r="F349" s="164"/>
      <c r="G349" s="25" t="s">
        <v>608</v>
      </c>
      <c r="H349" s="26" t="s">
        <v>609</v>
      </c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25"/>
      <c r="H350" s="2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25"/>
      <c r="H351" s="2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25"/>
      <c r="H352" s="2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67" t="s">
        <v>611</v>
      </c>
      <c r="H353" s="68" t="s">
        <v>612</v>
      </c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67"/>
      <c r="H354" s="68"/>
      <c r="I354" s="103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67"/>
      <c r="H355" s="68"/>
      <c r="I355" s="103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67"/>
      <c r="H356" s="68"/>
      <c r="I356" s="103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91" t="s">
        <v>655</v>
      </c>
      <c r="F357" s="37"/>
      <c r="G357" s="237" t="s">
        <v>832</v>
      </c>
      <c r="H357" s="238" t="s">
        <v>417</v>
      </c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237"/>
      <c r="H358" s="238"/>
      <c r="I358" s="104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237"/>
      <c r="H359" s="238"/>
      <c r="I359" s="104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237"/>
      <c r="H360" s="238"/>
      <c r="I360" s="104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36"/>
      <c r="D361" s="35"/>
      <c r="E361" s="138" t="s">
        <v>339</v>
      </c>
      <c r="F361" s="37"/>
      <c r="G361" s="224" t="s">
        <v>141</v>
      </c>
      <c r="H361" s="225" t="s">
        <v>610</v>
      </c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96" t="s">
        <v>606</v>
      </c>
      <c r="H365" s="97" t="s">
        <v>607</v>
      </c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212" t="s">
        <v>11</v>
      </c>
      <c r="F373" s="95"/>
      <c r="G373" s="96"/>
      <c r="H373" s="97"/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3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3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198" t="s">
        <v>11</v>
      </c>
      <c r="F377" s="95"/>
      <c r="G377" s="96"/>
      <c r="H377" s="97"/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3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3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76"/>
      <c r="F381" s="52"/>
      <c r="G381" s="38"/>
      <c r="H381" s="53"/>
      <c r="I381" s="48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8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8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8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 t="s">
        <v>357</v>
      </c>
      <c r="D389" s="35" t="s">
        <v>358</v>
      </c>
      <c r="E389" s="36" t="s">
        <v>359</v>
      </c>
      <c r="F389" s="37" t="s">
        <v>13</v>
      </c>
      <c r="G389" s="67" t="s">
        <v>360</v>
      </c>
      <c r="H389" s="68" t="s">
        <v>361</v>
      </c>
      <c r="I389" s="116" t="s">
        <v>296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362</v>
      </c>
      <c r="C390" s="42" t="s">
        <v>363</v>
      </c>
      <c r="D390" s="41" t="s">
        <v>48</v>
      </c>
      <c r="E390" s="42" t="s">
        <v>364</v>
      </c>
      <c r="F390" s="43" t="s">
        <v>13</v>
      </c>
      <c r="G390" s="67"/>
      <c r="H390" s="68"/>
      <c r="I390" s="116"/>
      <c r="J390" s="61"/>
    </row>
    <row r="391" customFormat="false" ht="12.2" hidden="false" customHeight="true" outlineLevel="0" collapsed="false">
      <c r="A391" s="88"/>
      <c r="B391" s="41"/>
      <c r="C391" s="42" t="s">
        <v>365</v>
      </c>
      <c r="D391" s="41"/>
      <c r="E391" s="42"/>
      <c r="F391" s="43"/>
      <c r="G391" s="67"/>
      <c r="H391" s="68"/>
      <c r="I391" s="116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67"/>
      <c r="H392" s="68"/>
      <c r="I392" s="116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 t="s">
        <v>444</v>
      </c>
      <c r="D393" s="35" t="s">
        <v>15</v>
      </c>
      <c r="E393" s="36" t="s">
        <v>445</v>
      </c>
      <c r="F393" s="37" t="s">
        <v>13</v>
      </c>
      <c r="G393" s="72" t="s">
        <v>663</v>
      </c>
      <c r="H393" s="68" t="s">
        <v>361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447</v>
      </c>
      <c r="C394" s="42" t="s">
        <v>365</v>
      </c>
      <c r="D394" s="41"/>
      <c r="E394" s="42"/>
      <c r="F394" s="43"/>
      <c r="G394" s="72"/>
      <c r="H394" s="68"/>
      <c r="I394" s="40"/>
      <c r="J394" s="61"/>
    </row>
    <row r="395" customFormat="false" ht="12.2" hidden="false" customHeight="true" outlineLevel="0" collapsed="false">
      <c r="A395" s="93"/>
      <c r="B395" s="41"/>
      <c r="C395" s="42"/>
      <c r="D395" s="41"/>
      <c r="E395" s="42"/>
      <c r="F395" s="43"/>
      <c r="G395" s="72"/>
      <c r="H395" s="68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68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3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35" t="s">
        <v>13</v>
      </c>
      <c r="C401" s="36" t="s">
        <v>366</v>
      </c>
      <c r="D401" s="35" t="s">
        <v>48</v>
      </c>
      <c r="E401" s="36" t="s">
        <v>367</v>
      </c>
      <c r="F401" s="37" t="s">
        <v>13</v>
      </c>
      <c r="G401" s="67" t="s">
        <v>368</v>
      </c>
      <c r="H401" s="68" t="s">
        <v>369</v>
      </c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41" t="s">
        <v>370</v>
      </c>
      <c r="C402" s="42" t="s">
        <v>371</v>
      </c>
      <c r="D402" s="41" t="s">
        <v>110</v>
      </c>
      <c r="E402" s="42" t="s">
        <v>372</v>
      </c>
      <c r="F402" s="43" t="s">
        <v>13</v>
      </c>
      <c r="G402" s="67"/>
      <c r="H402" s="68"/>
      <c r="I402" s="54"/>
      <c r="J402" s="61"/>
    </row>
    <row r="403" customFormat="false" ht="12.2" hidden="false" customHeight="true" outlineLevel="0" collapsed="false">
      <c r="A403" s="93"/>
      <c r="B403" s="41"/>
      <c r="C403" s="42"/>
      <c r="D403" s="41"/>
      <c r="E403" s="42"/>
      <c r="F403" s="43"/>
      <c r="G403" s="67"/>
      <c r="H403" s="68"/>
      <c r="I403" s="54"/>
      <c r="J403" s="61"/>
    </row>
    <row r="404" customFormat="false" ht="12.2" hidden="false" customHeight="true" outlineLevel="0" collapsed="false">
      <c r="A404" s="93"/>
      <c r="B404" s="44"/>
      <c r="C404" s="45"/>
      <c r="D404" s="44"/>
      <c r="E404" s="45"/>
      <c r="F404" s="46"/>
      <c r="G404" s="67"/>
      <c r="H404" s="68"/>
      <c r="I404" s="54"/>
      <c r="J404" s="61"/>
    </row>
    <row r="405" customFormat="false" ht="12.2" hidden="false" customHeight="true" outlineLevel="0" collapsed="false">
      <c r="A405" s="93" t="s">
        <v>303</v>
      </c>
      <c r="B405" s="35" t="s">
        <v>13</v>
      </c>
      <c r="C405" s="36" t="s">
        <v>408</v>
      </c>
      <c r="D405" s="35" t="s">
        <v>48</v>
      </c>
      <c r="E405" s="36" t="s">
        <v>409</v>
      </c>
      <c r="F405" s="37" t="s">
        <v>13</v>
      </c>
      <c r="G405" s="67" t="s">
        <v>410</v>
      </c>
      <c r="H405" s="53" t="s">
        <v>192</v>
      </c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41" t="s">
        <v>411</v>
      </c>
      <c r="C406" s="42" t="s">
        <v>412</v>
      </c>
      <c r="D406" s="41"/>
      <c r="E406" s="42"/>
      <c r="F406" s="43"/>
      <c r="G406" s="67"/>
      <c r="H406" s="53"/>
      <c r="I406" s="40"/>
      <c r="J406" s="61"/>
    </row>
    <row r="407" customFormat="false" ht="12.2" hidden="false" customHeight="true" outlineLevel="0" collapsed="false">
      <c r="A407" s="93"/>
      <c r="B407" s="41"/>
      <c r="C407" s="42" t="s">
        <v>413</v>
      </c>
      <c r="D407" s="41" t="s">
        <v>358</v>
      </c>
      <c r="E407" s="42" t="s">
        <v>414</v>
      </c>
      <c r="F407" s="43" t="s">
        <v>13</v>
      </c>
      <c r="G407" s="67"/>
      <c r="H407" s="53"/>
      <c r="I407" s="40"/>
      <c r="J407" s="61"/>
    </row>
    <row r="408" customFormat="false" ht="12.2" hidden="false" customHeight="true" outlineLevel="0" collapsed="false">
      <c r="A408" s="93"/>
      <c r="B408" s="44"/>
      <c r="C408" s="45"/>
      <c r="D408" s="44"/>
      <c r="E408" s="45"/>
      <c r="F408" s="46"/>
      <c r="G408" s="67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E183" activeCellId="0" sqref="E183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May'!F1:J2+11</f>
        <v>43972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408</v>
      </c>
      <c r="D5" s="35" t="s">
        <v>48</v>
      </c>
      <c r="E5" s="36" t="s">
        <v>409</v>
      </c>
      <c r="F5" s="37" t="s">
        <v>13</v>
      </c>
      <c r="G5" s="67" t="s">
        <v>410</v>
      </c>
      <c r="H5" s="68" t="s">
        <v>192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411</v>
      </c>
      <c r="C6" s="42" t="s">
        <v>412</v>
      </c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 t="s">
        <v>413</v>
      </c>
      <c r="D7" s="41" t="s">
        <v>358</v>
      </c>
      <c r="E7" s="42" t="s">
        <v>414</v>
      </c>
      <c r="F7" s="43" t="s">
        <v>13</v>
      </c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76" t="s">
        <v>332</v>
      </c>
      <c r="D9" s="229" t="s">
        <v>333</v>
      </c>
      <c r="E9" s="76" t="s">
        <v>334</v>
      </c>
      <c r="F9" s="239" t="s">
        <v>13</v>
      </c>
      <c r="G9" s="67" t="n">
        <v>1621</v>
      </c>
      <c r="H9" s="68" t="n">
        <v>2221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518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 t="s">
        <v>557</v>
      </c>
      <c r="D13" s="35" t="s">
        <v>333</v>
      </c>
      <c r="E13" s="36" t="s">
        <v>558</v>
      </c>
      <c r="F13" s="37" t="s">
        <v>13</v>
      </c>
      <c r="G13" s="67" t="s">
        <v>559</v>
      </c>
      <c r="H13" s="68" t="s">
        <v>560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561</v>
      </c>
      <c r="C14" s="42" t="s">
        <v>562</v>
      </c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133"/>
      <c r="E15" s="134" t="s">
        <v>34</v>
      </c>
      <c r="F15" s="135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49" t="s">
        <v>352</v>
      </c>
      <c r="D17" s="207" t="s">
        <v>48</v>
      </c>
      <c r="E17" s="185" t="s">
        <v>641</v>
      </c>
      <c r="F17" s="208" t="s">
        <v>13</v>
      </c>
      <c r="G17" s="67" t="s">
        <v>354</v>
      </c>
      <c r="H17" s="68" t="s">
        <v>355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356</v>
      </c>
      <c r="C18" s="42"/>
      <c r="D18" s="133"/>
      <c r="E18" s="134" t="s">
        <v>339</v>
      </c>
      <c r="F18" s="135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66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117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117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118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366</v>
      </c>
      <c r="D25" s="35" t="s">
        <v>48</v>
      </c>
      <c r="E25" s="36" t="s">
        <v>367</v>
      </c>
      <c r="F25" s="37" t="s">
        <v>13</v>
      </c>
      <c r="G25" s="67" t="s">
        <v>368</v>
      </c>
      <c r="H25" s="68" t="s">
        <v>369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370</v>
      </c>
      <c r="C26" s="42" t="s">
        <v>371</v>
      </c>
      <c r="D26" s="41" t="s">
        <v>110</v>
      </c>
      <c r="E26" s="42" t="s">
        <v>372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373</v>
      </c>
      <c r="D29" s="35" t="s">
        <v>333</v>
      </c>
      <c r="E29" s="36" t="s">
        <v>374</v>
      </c>
      <c r="F29" s="37" t="s">
        <v>13</v>
      </c>
      <c r="G29" s="67" t="s">
        <v>375</v>
      </c>
      <c r="H29" s="68" t="s">
        <v>376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377</v>
      </c>
      <c r="C30" s="42" t="s">
        <v>378</v>
      </c>
      <c r="D30" s="41" t="s">
        <v>110</v>
      </c>
      <c r="E30" s="42" t="s">
        <v>379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574</v>
      </c>
      <c r="D33" s="35" t="s">
        <v>15</v>
      </c>
      <c r="E33" s="36" t="s">
        <v>575</v>
      </c>
      <c r="F33" s="37" t="s">
        <v>13</v>
      </c>
      <c r="G33" s="67" t="s">
        <v>576</v>
      </c>
      <c r="H33" s="68" t="s">
        <v>577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578</v>
      </c>
      <c r="C34" s="42"/>
      <c r="D34" s="41"/>
      <c r="E34" s="42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21</v>
      </c>
      <c r="C37" s="36"/>
      <c r="D37" s="35"/>
      <c r="E37" s="138" t="s">
        <v>339</v>
      </c>
      <c r="F37" s="37"/>
      <c r="G37" s="67" t="s">
        <v>446</v>
      </c>
      <c r="H37" s="68" t="s">
        <v>523</v>
      </c>
      <c r="I37" s="48" t="s">
        <v>39</v>
      </c>
      <c r="J37" s="28"/>
    </row>
    <row r="38" customFormat="false" ht="12.2" hidden="false" customHeight="true" outlineLevel="0" collapsed="false">
      <c r="A38" s="34"/>
      <c r="B38" s="41" t="s">
        <v>185</v>
      </c>
      <c r="C38" s="42"/>
      <c r="D38" s="41"/>
      <c r="E38" s="42"/>
      <c r="F38" s="43"/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35" t="s">
        <v>66</v>
      </c>
      <c r="C41" s="36"/>
      <c r="D41" s="35"/>
      <c r="E41" s="138" t="s">
        <v>339</v>
      </c>
      <c r="F41" s="37"/>
      <c r="G41" s="205" t="s">
        <v>594</v>
      </c>
      <c r="H41" s="206" t="s">
        <v>522</v>
      </c>
      <c r="I41" s="54" t="s">
        <v>40</v>
      </c>
      <c r="J41" s="69"/>
    </row>
    <row r="42" customFormat="false" ht="12.2" hidden="false" customHeight="true" outlineLevel="0" collapsed="false">
      <c r="A42" s="55"/>
      <c r="B42" s="41" t="s">
        <v>431</v>
      </c>
      <c r="C42" s="42"/>
      <c r="D42" s="41"/>
      <c r="E42" s="42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228" t="s">
        <v>652</v>
      </c>
      <c r="D45" s="229" t="s">
        <v>396</v>
      </c>
      <c r="E45" s="76" t="s">
        <v>653</v>
      </c>
      <c r="F45" s="77" t="s">
        <v>13</v>
      </c>
      <c r="G45" s="72" t="s">
        <v>654</v>
      </c>
      <c r="H45" s="47" t="s">
        <v>643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556</v>
      </c>
      <c r="C46" s="42"/>
      <c r="D46" s="133"/>
      <c r="E46" s="134" t="s">
        <v>339</v>
      </c>
      <c r="F46" s="43"/>
      <c r="G46" s="72"/>
      <c r="H46" s="47"/>
      <c r="I46" s="40"/>
      <c r="J46" s="61"/>
    </row>
    <row r="47" customFormat="false" ht="12.2" hidden="false" customHeight="true" outlineLevel="0" collapsed="false">
      <c r="A47" s="34"/>
      <c r="B47" s="41"/>
      <c r="C47" s="232"/>
      <c r="D47" s="208"/>
      <c r="E47" s="142"/>
      <c r="F47" s="43"/>
      <c r="G47" s="72"/>
      <c r="H47" s="47"/>
      <c r="I47" s="40"/>
      <c r="J47" s="61"/>
    </row>
    <row r="48" customFormat="false" ht="12.2" hidden="false" customHeight="true" outlineLevel="0" collapsed="false">
      <c r="A48" s="34"/>
      <c r="B48" s="44"/>
      <c r="C48" s="233"/>
      <c r="D48" s="234"/>
      <c r="E48" s="144"/>
      <c r="F48" s="46"/>
      <c r="G48" s="72"/>
      <c r="H48" s="47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21</v>
      </c>
      <c r="C49" s="36" t="s">
        <v>395</v>
      </c>
      <c r="D49" s="35" t="s">
        <v>396</v>
      </c>
      <c r="E49" s="36"/>
      <c r="F49" s="37"/>
      <c r="G49" s="67" t="s">
        <v>397</v>
      </c>
      <c r="H49" s="68" t="s">
        <v>398</v>
      </c>
      <c r="I49" s="40" t="s">
        <v>42</v>
      </c>
      <c r="J49" s="28" t="str">
        <f aca="false">IF($B$49="SPER","REST", IF($B$49="SPEX","EX",""))</f>
        <v>REST</v>
      </c>
    </row>
    <row r="50" customFormat="false" ht="12.2" hidden="false" customHeight="true" outlineLevel="0" collapsed="false">
      <c r="A50" s="34"/>
      <c r="B50" s="41" t="s">
        <v>244</v>
      </c>
      <c r="C50" s="42" t="s">
        <v>399</v>
      </c>
      <c r="D50" s="41" t="s">
        <v>23</v>
      </c>
      <c r="E50" s="42" t="s">
        <v>24</v>
      </c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 t="s">
        <v>400</v>
      </c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45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2"/>
      <c r="F54" s="30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2"/>
      <c r="F55" s="30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4"/>
      <c r="F56" s="33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66</v>
      </c>
      <c r="C57" s="36"/>
      <c r="D57" s="35"/>
      <c r="E57" s="138" t="s">
        <v>339</v>
      </c>
      <c r="F57" s="37"/>
      <c r="G57" s="67" t="s">
        <v>323</v>
      </c>
      <c r="H57" s="68" t="s">
        <v>324</v>
      </c>
      <c r="I57" s="54" t="s">
        <v>52</v>
      </c>
      <c r="J57" s="28"/>
    </row>
    <row r="58" customFormat="false" ht="12.2" hidden="false" customHeight="true" outlineLevel="0" collapsed="false">
      <c r="A58" s="34"/>
      <c r="B58" s="41" t="s">
        <v>370</v>
      </c>
      <c r="C58" s="42"/>
      <c r="D58" s="41"/>
      <c r="E58" s="42"/>
      <c r="F58" s="43"/>
      <c r="G58" s="67"/>
      <c r="H58" s="68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67"/>
      <c r="H59" s="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54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45" t="s">
        <v>11</v>
      </c>
      <c r="F61" s="52"/>
      <c r="G61" s="38"/>
      <c r="H61" s="39"/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6"/>
      <c r="F62" s="30"/>
      <c r="G62" s="38"/>
      <c r="H62" s="39"/>
      <c r="I62" s="48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146"/>
      <c r="F63" s="62"/>
      <c r="G63" s="38"/>
      <c r="H63" s="39"/>
      <c r="I63" s="48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7"/>
      <c r="F64" s="64"/>
      <c r="G64" s="38"/>
      <c r="H64" s="39"/>
      <c r="I64" s="48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503</v>
      </c>
      <c r="D65" s="35" t="s">
        <v>110</v>
      </c>
      <c r="E65" s="36" t="s">
        <v>504</v>
      </c>
      <c r="F65" s="37" t="s">
        <v>13</v>
      </c>
      <c r="G65" s="67" t="s">
        <v>505</v>
      </c>
      <c r="H65" s="68" t="s">
        <v>160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506</v>
      </c>
      <c r="C66" s="42" t="s">
        <v>507</v>
      </c>
      <c r="D66" s="41" t="s">
        <v>110</v>
      </c>
      <c r="E66" s="42" t="s">
        <v>158</v>
      </c>
      <c r="F66" s="43" t="s">
        <v>13</v>
      </c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/>
      <c r="D69" s="35"/>
      <c r="E69" s="138" t="s">
        <v>339</v>
      </c>
      <c r="F69" s="37"/>
      <c r="G69" s="67" t="s">
        <v>79</v>
      </c>
      <c r="H69" s="68" t="s">
        <v>375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536</v>
      </c>
      <c r="C70" s="42"/>
      <c r="D70" s="41"/>
      <c r="E70" s="42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21</v>
      </c>
      <c r="C73" s="36"/>
      <c r="D73" s="35"/>
      <c r="E73" s="138" t="s">
        <v>339</v>
      </c>
      <c r="F73" s="37"/>
      <c r="G73" s="67" t="s">
        <v>350</v>
      </c>
      <c r="H73" s="68" t="s">
        <v>351</v>
      </c>
      <c r="I73" s="40" t="s">
        <v>69</v>
      </c>
      <c r="J73" s="28"/>
    </row>
    <row r="74" customFormat="false" ht="12.2" hidden="false" customHeight="true" outlineLevel="0" collapsed="false">
      <c r="A74" s="34"/>
      <c r="B74" s="41" t="s">
        <v>275</v>
      </c>
      <c r="C74" s="42"/>
      <c r="D74" s="41"/>
      <c r="E74" s="42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595</v>
      </c>
      <c r="D77" s="35" t="s">
        <v>328</v>
      </c>
      <c r="E77" s="36" t="s">
        <v>596</v>
      </c>
      <c r="F77" s="37" t="s">
        <v>13</v>
      </c>
      <c r="G77" s="67" t="s">
        <v>597</v>
      </c>
      <c r="H77" s="68" t="s">
        <v>598</v>
      </c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599</v>
      </c>
      <c r="C78" s="42" t="s">
        <v>600</v>
      </c>
      <c r="D78" s="41" t="s">
        <v>178</v>
      </c>
      <c r="E78" s="42" t="s">
        <v>601</v>
      </c>
      <c r="F78" s="43" t="s">
        <v>13</v>
      </c>
      <c r="G78" s="67"/>
      <c r="H78" s="68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0"/>
      <c r="J80" s="28"/>
    </row>
    <row r="81" customFormat="false" ht="12.2" hidden="false" customHeight="true" outlineLevel="0" collapsed="false">
      <c r="A81" s="55" t="n">
        <v>20</v>
      </c>
      <c r="B81" s="35" t="s">
        <v>66</v>
      </c>
      <c r="C81" s="36"/>
      <c r="D81" s="35"/>
      <c r="E81" s="138" t="s">
        <v>339</v>
      </c>
      <c r="F81" s="37"/>
      <c r="G81" s="205" t="s">
        <v>380</v>
      </c>
      <c r="H81" s="206" t="s">
        <v>381</v>
      </c>
      <c r="I81" s="54" t="s">
        <v>76</v>
      </c>
      <c r="J81" s="69"/>
    </row>
    <row r="82" customFormat="false" ht="12.2" hidden="false" customHeight="true" outlineLevel="0" collapsed="false">
      <c r="A82" s="55"/>
      <c r="B82" s="41" t="s">
        <v>382</v>
      </c>
      <c r="C82" s="42"/>
      <c r="D82" s="41"/>
      <c r="E82" s="42"/>
      <c r="F82" s="43"/>
      <c r="G82" s="205"/>
      <c r="H82" s="206"/>
      <c r="I82" s="54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54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114</v>
      </c>
      <c r="D85" s="35" t="s">
        <v>110</v>
      </c>
      <c r="E85" s="36" t="s">
        <v>129</v>
      </c>
      <c r="F85" s="37" t="s">
        <v>13</v>
      </c>
      <c r="G85" s="67" t="s">
        <v>116</v>
      </c>
      <c r="H85" s="68" t="s">
        <v>438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439</v>
      </c>
      <c r="C86" s="42" t="s">
        <v>440</v>
      </c>
      <c r="D86" s="41" t="s">
        <v>110</v>
      </c>
      <c r="E86" s="42" t="s">
        <v>441</v>
      </c>
      <c r="F86" s="43" t="s">
        <v>13</v>
      </c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579</v>
      </c>
      <c r="D89" s="35" t="s">
        <v>580</v>
      </c>
      <c r="E89" s="36" t="s">
        <v>581</v>
      </c>
      <c r="F89" s="37" t="s">
        <v>13</v>
      </c>
      <c r="G89" s="67" t="s">
        <v>582</v>
      </c>
      <c r="H89" s="68" t="s">
        <v>583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584</v>
      </c>
      <c r="C90" s="42" t="s">
        <v>585</v>
      </c>
      <c r="D90" s="41" t="s">
        <v>110</v>
      </c>
      <c r="E90" s="42" t="s">
        <v>586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145" t="s">
        <v>309</v>
      </c>
      <c r="F93" s="59"/>
      <c r="G93" s="60"/>
      <c r="H93" s="39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146"/>
      <c r="F94" s="62"/>
      <c r="G94" s="60"/>
      <c r="H94" s="39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146"/>
      <c r="F95" s="62"/>
      <c r="G95" s="60"/>
      <c r="H95" s="39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147"/>
      <c r="F96" s="64"/>
      <c r="G96" s="60"/>
      <c r="H96" s="39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66" t="s">
        <v>309</v>
      </c>
      <c r="F97" s="52"/>
      <c r="G97" s="56"/>
      <c r="H97" s="57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56"/>
      <c r="H98" s="57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56"/>
      <c r="H99" s="57"/>
      <c r="I99" s="54"/>
      <c r="J99" s="28"/>
    </row>
    <row r="100" customFormat="false" ht="12.2" hidden="false" customHeight="true" outlineLevel="0" collapsed="false">
      <c r="A100" s="34"/>
      <c r="B100" s="62"/>
      <c r="C100" s="63"/>
      <c r="D100" s="30"/>
      <c r="E100" s="63"/>
      <c r="F100" s="30"/>
      <c r="G100" s="56"/>
      <c r="H100" s="57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549</v>
      </c>
      <c r="D101" s="35" t="s">
        <v>110</v>
      </c>
      <c r="E101" s="36" t="s">
        <v>550</v>
      </c>
      <c r="F101" s="37" t="s">
        <v>13</v>
      </c>
      <c r="G101" s="67" t="s">
        <v>551</v>
      </c>
      <c r="H101" s="68" t="s">
        <v>417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552</v>
      </c>
      <c r="C102" s="42" t="s">
        <v>553</v>
      </c>
      <c r="D102" s="41" t="s">
        <v>110</v>
      </c>
      <c r="E102" s="42" t="s">
        <v>554</v>
      </c>
      <c r="F102" s="43" t="s">
        <v>13</v>
      </c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62"/>
      <c r="C105" s="63"/>
      <c r="D105" s="30"/>
      <c r="E105" s="117" t="s">
        <v>11</v>
      </c>
      <c r="F105" s="30"/>
      <c r="G105" s="152"/>
      <c r="H105" s="153"/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117"/>
      <c r="F106" s="30"/>
      <c r="G106" s="152"/>
      <c r="H106" s="153"/>
      <c r="I106" s="48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117"/>
      <c r="F107" s="30"/>
      <c r="G107" s="152"/>
      <c r="H107" s="153"/>
      <c r="I107" s="48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118"/>
      <c r="F108" s="33"/>
      <c r="G108" s="152"/>
      <c r="H108" s="153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456</v>
      </c>
      <c r="D109" s="35" t="s">
        <v>358</v>
      </c>
      <c r="E109" s="36" t="s">
        <v>457</v>
      </c>
      <c r="F109" s="37" t="s">
        <v>13</v>
      </c>
      <c r="G109" s="67" t="s">
        <v>458</v>
      </c>
      <c r="H109" s="68" t="s">
        <v>459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460</v>
      </c>
      <c r="C110" s="42"/>
      <c r="D110" s="41"/>
      <c r="E110" s="42"/>
      <c r="F110" s="43" t="s">
        <v>13</v>
      </c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 t="s">
        <v>461</v>
      </c>
      <c r="D111" s="41" t="s">
        <v>178</v>
      </c>
      <c r="E111" s="42" t="s">
        <v>462</v>
      </c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309</v>
      </c>
      <c r="F113" s="52"/>
      <c r="G113" s="38"/>
      <c r="H113" s="53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21</v>
      </c>
      <c r="C117" s="49" t="s">
        <v>825</v>
      </c>
      <c r="D117" s="190" t="s">
        <v>358</v>
      </c>
      <c r="E117" s="49" t="s">
        <v>826</v>
      </c>
      <c r="F117" s="190" t="s">
        <v>13</v>
      </c>
      <c r="G117" s="67" t="s">
        <v>426</v>
      </c>
      <c r="H117" s="68" t="s">
        <v>427</v>
      </c>
      <c r="I117" s="48" t="s">
        <v>88</v>
      </c>
      <c r="J117" s="28"/>
    </row>
    <row r="118" customFormat="false" ht="12.2" hidden="false" customHeight="true" outlineLevel="0" collapsed="false">
      <c r="A118" s="34"/>
      <c r="B118" s="41" t="s">
        <v>162</v>
      </c>
      <c r="C118" s="42"/>
      <c r="D118" s="133"/>
      <c r="E118" s="134" t="s">
        <v>339</v>
      </c>
      <c r="F118" s="135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508</v>
      </c>
      <c r="D121" s="35" t="s">
        <v>358</v>
      </c>
      <c r="E121" s="36" t="s">
        <v>509</v>
      </c>
      <c r="F121" s="37" t="s">
        <v>13</v>
      </c>
      <c r="G121" s="205" t="s">
        <v>510</v>
      </c>
      <c r="H121" s="206" t="s">
        <v>511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512</v>
      </c>
      <c r="C122" s="42" t="s">
        <v>513</v>
      </c>
      <c r="D122" s="41" t="s">
        <v>187</v>
      </c>
      <c r="E122" s="42" t="s">
        <v>514</v>
      </c>
      <c r="F122" s="43" t="s">
        <v>13</v>
      </c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 t="s">
        <v>515</v>
      </c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/>
      <c r="D125" s="35"/>
      <c r="E125" s="138" t="s">
        <v>339</v>
      </c>
      <c r="F125" s="37"/>
      <c r="G125" s="67" t="s">
        <v>272</v>
      </c>
      <c r="H125" s="68" t="s">
        <v>527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528</v>
      </c>
      <c r="C126" s="42"/>
      <c r="D126" s="41"/>
      <c r="E126" s="42"/>
      <c r="F126" s="43"/>
      <c r="G126" s="67"/>
      <c r="H126" s="68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0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66" t="s">
        <v>309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/>
      <c r="D133" s="201"/>
      <c r="E133" s="36"/>
      <c r="F133" s="202"/>
      <c r="G133" s="157" t="s">
        <v>547</v>
      </c>
      <c r="H133" s="47" t="s">
        <v>640</v>
      </c>
      <c r="I133" s="158" t="s">
        <v>833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337</v>
      </c>
      <c r="C134" s="42"/>
      <c r="D134" s="133"/>
      <c r="E134" s="134" t="s">
        <v>34</v>
      </c>
      <c r="F134" s="135"/>
      <c r="G134" s="157"/>
      <c r="H134" s="47"/>
      <c r="I134" s="158"/>
      <c r="J134" s="28"/>
    </row>
    <row r="135" customFormat="false" ht="12.2" hidden="false" customHeight="true" outlineLevel="0" collapsed="false">
      <c r="A135" s="34"/>
      <c r="B135" s="41"/>
      <c r="C135" s="42"/>
      <c r="D135" s="133"/>
      <c r="E135" s="42"/>
      <c r="F135" s="135"/>
      <c r="G135" s="157"/>
      <c r="H135" s="47"/>
      <c r="I135" s="158"/>
      <c r="J135" s="28"/>
    </row>
    <row r="136" customFormat="false" ht="12.2" hidden="false" customHeight="true" outlineLevel="0" collapsed="false">
      <c r="A136" s="34"/>
      <c r="B136" s="44"/>
      <c r="C136" s="45"/>
      <c r="D136" s="203"/>
      <c r="E136" s="45"/>
      <c r="F136" s="204"/>
      <c r="G136" s="157"/>
      <c r="H136" s="47"/>
      <c r="I136" s="158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76" t="s">
        <v>11</v>
      </c>
      <c r="F137" s="52"/>
      <c r="G137" s="56"/>
      <c r="H137" s="57"/>
      <c r="I137" s="156" t="s">
        <v>284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56"/>
      <c r="H138" s="57"/>
      <c r="I138" s="156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56"/>
      <c r="H139" s="57"/>
      <c r="I139" s="156"/>
      <c r="J139" s="28"/>
    </row>
    <row r="140" customFormat="false" ht="12.2" hidden="false" customHeight="true" outlineLevel="0" collapsed="false">
      <c r="A140" s="34"/>
      <c r="B140" s="62"/>
      <c r="C140" s="63"/>
      <c r="D140" s="30"/>
      <c r="E140" s="63"/>
      <c r="F140" s="30"/>
      <c r="G140" s="56"/>
      <c r="H140" s="57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570</v>
      </c>
      <c r="D141" s="35" t="s">
        <v>110</v>
      </c>
      <c r="E141" s="36" t="s">
        <v>571</v>
      </c>
      <c r="F141" s="37" t="s">
        <v>13</v>
      </c>
      <c r="G141" s="67" t="s">
        <v>642</v>
      </c>
      <c r="H141" s="68" t="s">
        <v>643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644</v>
      </c>
      <c r="C142" s="42" t="s">
        <v>231</v>
      </c>
      <c r="D142" s="41" t="s">
        <v>110</v>
      </c>
      <c r="E142" s="42" t="s">
        <v>516</v>
      </c>
      <c r="F142" s="43" t="s">
        <v>13</v>
      </c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632</v>
      </c>
      <c r="D145" s="201" t="s">
        <v>48</v>
      </c>
      <c r="E145" s="36" t="s">
        <v>633</v>
      </c>
      <c r="F145" s="202" t="s">
        <v>13</v>
      </c>
      <c r="G145" s="67" t="s">
        <v>634</v>
      </c>
      <c r="H145" s="68" t="s">
        <v>635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636</v>
      </c>
      <c r="C146" s="42"/>
      <c r="D146" s="133"/>
      <c r="E146" s="134" t="s">
        <v>34</v>
      </c>
      <c r="F146" s="135" t="s">
        <v>13</v>
      </c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119" t="s">
        <v>11</v>
      </c>
      <c r="F149" s="52"/>
      <c r="G149" s="38"/>
      <c r="H149" s="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63"/>
      <c r="F150" s="30"/>
      <c r="G150" s="38"/>
      <c r="H150" s="53"/>
      <c r="I150" s="40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63"/>
      <c r="F151" s="30"/>
      <c r="G151" s="38"/>
      <c r="H151" s="53"/>
      <c r="I151" s="40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65"/>
      <c r="F152" s="33"/>
      <c r="G152" s="38"/>
      <c r="H152" s="53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342</v>
      </c>
      <c r="D153" s="35"/>
      <c r="E153" s="36"/>
      <c r="F153" s="37"/>
      <c r="G153" s="67" t="s">
        <v>343</v>
      </c>
      <c r="H153" s="68" t="s">
        <v>344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345</v>
      </c>
      <c r="C154" s="42" t="s">
        <v>346</v>
      </c>
      <c r="D154" s="41" t="s">
        <v>328</v>
      </c>
      <c r="E154" s="42" t="s">
        <v>347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 t="s">
        <v>348</v>
      </c>
      <c r="D155" s="41" t="s">
        <v>48</v>
      </c>
      <c r="E155" s="42" t="s">
        <v>349</v>
      </c>
      <c r="F155" s="43" t="s">
        <v>13</v>
      </c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66</v>
      </c>
      <c r="C157" s="36" t="s">
        <v>519</v>
      </c>
      <c r="D157" s="35"/>
      <c r="E157" s="36" t="s">
        <v>520</v>
      </c>
      <c r="F157" s="37" t="s">
        <v>13</v>
      </c>
      <c r="G157" s="67" t="s">
        <v>521</v>
      </c>
      <c r="H157" s="68" t="s">
        <v>522</v>
      </c>
      <c r="I157" s="40" t="s">
        <v>120</v>
      </c>
      <c r="J157" s="28" t="str">
        <f aca="false">IF($B$157="SPER","REST", IF($B$157="SPEX","EX",""))</f>
        <v>EX</v>
      </c>
    </row>
    <row r="158" customFormat="false" ht="12.2" hidden="false" customHeight="true" outlineLevel="0" collapsed="false">
      <c r="A158" s="34"/>
      <c r="B158" s="41" t="s">
        <v>345</v>
      </c>
      <c r="C158" s="42"/>
      <c r="D158" s="41"/>
      <c r="E158" s="42"/>
      <c r="F158" s="43"/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21</v>
      </c>
      <c r="C161" s="36" t="s">
        <v>545</v>
      </c>
      <c r="D161" s="35" t="s">
        <v>358</v>
      </c>
      <c r="E161" s="36" t="s">
        <v>546</v>
      </c>
      <c r="F161" s="37" t="s">
        <v>13</v>
      </c>
      <c r="G161" s="205" t="s">
        <v>547</v>
      </c>
      <c r="H161" s="206" t="s">
        <v>548</v>
      </c>
      <c r="I161" s="54" t="s">
        <v>124</v>
      </c>
      <c r="J161" s="69"/>
    </row>
    <row r="162" customFormat="false" ht="12.2" hidden="false" customHeight="true" outlineLevel="0" collapsed="false">
      <c r="A162" s="55"/>
      <c r="B162" s="41" t="s">
        <v>46</v>
      </c>
      <c r="C162" s="42"/>
      <c r="D162" s="133"/>
      <c r="E162" s="134" t="s">
        <v>34</v>
      </c>
      <c r="F162" s="135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21</v>
      </c>
      <c r="C165" s="36" t="s">
        <v>474</v>
      </c>
      <c r="D165" s="35" t="s">
        <v>196</v>
      </c>
      <c r="E165" s="36" t="s">
        <v>24</v>
      </c>
      <c r="F165" s="37"/>
      <c r="G165" s="67" t="s">
        <v>475</v>
      </c>
      <c r="H165" s="68" t="s">
        <v>476</v>
      </c>
      <c r="I165" s="40" t="s">
        <v>127</v>
      </c>
      <c r="J165" s="61" t="str">
        <f aca="false">IF($B$165="SPER","REST", IF($B$165="SPEX","EX",""))</f>
        <v>REST</v>
      </c>
    </row>
    <row r="166" customFormat="false" ht="12.2" hidden="false" customHeight="true" outlineLevel="0" collapsed="false">
      <c r="A166" s="34"/>
      <c r="B166" s="41" t="s">
        <v>170</v>
      </c>
      <c r="C166" s="42"/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/>
      <c r="D169" s="35"/>
      <c r="E169" s="191" t="s">
        <v>834</v>
      </c>
      <c r="F169" s="37"/>
      <c r="G169" s="67"/>
      <c r="H169" s="47"/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502</v>
      </c>
      <c r="C170" s="42"/>
      <c r="D170" s="41"/>
      <c r="E170" s="42"/>
      <c r="F170" s="43"/>
      <c r="G170" s="67"/>
      <c r="H170" s="47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47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47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450</v>
      </c>
      <c r="D173" s="35" t="s">
        <v>178</v>
      </c>
      <c r="E173" s="36" t="s">
        <v>451</v>
      </c>
      <c r="F173" s="37" t="s">
        <v>172</v>
      </c>
      <c r="G173" s="67" t="s">
        <v>452</v>
      </c>
      <c r="H173" s="68" t="s">
        <v>453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454</v>
      </c>
      <c r="C174" s="42"/>
      <c r="D174" s="41"/>
      <c r="E174" s="42" t="s">
        <v>455</v>
      </c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38"/>
      <c r="H177" s="53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38"/>
      <c r="H178" s="53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38"/>
      <c r="H179" s="53"/>
      <c r="I179" s="54"/>
      <c r="J179" s="28"/>
    </row>
    <row r="180" customFormat="false" ht="12.2" hidden="false" customHeight="true" outlineLevel="0" collapsed="false">
      <c r="A180" s="34"/>
      <c r="B180" s="64"/>
      <c r="C180" s="65"/>
      <c r="D180" s="33"/>
      <c r="E180" s="65"/>
      <c r="F180" s="33"/>
      <c r="G180" s="38"/>
      <c r="H180" s="53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63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63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65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587</v>
      </c>
      <c r="D185" s="201" t="s">
        <v>396</v>
      </c>
      <c r="E185" s="76" t="s">
        <v>651</v>
      </c>
      <c r="F185" s="202" t="s">
        <v>13</v>
      </c>
      <c r="G185" s="67" t="s">
        <v>589</v>
      </c>
      <c r="H185" s="68" t="s">
        <v>590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591</v>
      </c>
      <c r="C186" s="42"/>
      <c r="D186" s="133"/>
      <c r="E186" s="42"/>
      <c r="F186" s="135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133"/>
      <c r="E187" s="42"/>
      <c r="F187" s="135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203"/>
      <c r="E188" s="45"/>
      <c r="F188" s="204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428</v>
      </c>
      <c r="D189" s="35" t="s">
        <v>15</v>
      </c>
      <c r="E189" s="36" t="s">
        <v>429</v>
      </c>
      <c r="F189" s="37" t="s">
        <v>13</v>
      </c>
      <c r="G189" s="67" t="s">
        <v>430</v>
      </c>
      <c r="H189" s="68" t="s">
        <v>237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431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494</v>
      </c>
      <c r="D193" s="35" t="s">
        <v>48</v>
      </c>
      <c r="E193" s="36" t="s">
        <v>495</v>
      </c>
      <c r="F193" s="37" t="s">
        <v>13</v>
      </c>
      <c r="G193" s="67" t="s">
        <v>446</v>
      </c>
      <c r="H193" s="68" t="s">
        <v>137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496</v>
      </c>
      <c r="C194" s="42" t="s">
        <v>497</v>
      </c>
      <c r="D194" s="41" t="s">
        <v>333</v>
      </c>
      <c r="E194" s="42" t="s">
        <v>498</v>
      </c>
      <c r="F194" s="43" t="s">
        <v>13</v>
      </c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388</v>
      </c>
      <c r="D197" s="35" t="s">
        <v>187</v>
      </c>
      <c r="E197" s="36" t="s">
        <v>389</v>
      </c>
      <c r="F197" s="37" t="s">
        <v>13</v>
      </c>
      <c r="G197" s="67" t="s">
        <v>390</v>
      </c>
      <c r="H197" s="68" t="s">
        <v>391</v>
      </c>
      <c r="I197" s="158" t="s">
        <v>278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392</v>
      </c>
      <c r="C198" s="42" t="s">
        <v>393</v>
      </c>
      <c r="D198" s="41" t="s">
        <v>110</v>
      </c>
      <c r="E198" s="42" t="s">
        <v>394</v>
      </c>
      <c r="F198" s="43" t="s">
        <v>13</v>
      </c>
      <c r="G198" s="67"/>
      <c r="H198" s="68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158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316</v>
      </c>
      <c r="D201" s="35" t="s">
        <v>187</v>
      </c>
      <c r="E201" s="36" t="s">
        <v>317</v>
      </c>
      <c r="F201" s="37" t="s">
        <v>13</v>
      </c>
      <c r="G201" s="205" t="s">
        <v>318</v>
      </c>
      <c r="H201" s="206" t="s">
        <v>319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320</v>
      </c>
      <c r="C202" s="42" t="s">
        <v>321</v>
      </c>
      <c r="D202" s="41" t="s">
        <v>48</v>
      </c>
      <c r="E202" s="42" t="s">
        <v>322</v>
      </c>
      <c r="F202" s="43" t="s">
        <v>13</v>
      </c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401</v>
      </c>
      <c r="D205" s="35" t="s">
        <v>178</v>
      </c>
      <c r="E205" s="36" t="s">
        <v>402</v>
      </c>
      <c r="F205" s="37" t="s">
        <v>13</v>
      </c>
      <c r="G205" s="67" t="s">
        <v>403</v>
      </c>
      <c r="H205" s="68" t="s">
        <v>404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405</v>
      </c>
      <c r="C206" s="42" t="s">
        <v>406</v>
      </c>
      <c r="D206" s="41" t="s">
        <v>48</v>
      </c>
      <c r="E206" s="42" t="s">
        <v>407</v>
      </c>
      <c r="F206" s="43" t="s">
        <v>13</v>
      </c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483</v>
      </c>
      <c r="D209" s="35" t="s">
        <v>110</v>
      </c>
      <c r="E209" s="36" t="s">
        <v>484</v>
      </c>
      <c r="F209" s="37" t="s">
        <v>13</v>
      </c>
      <c r="G209" s="67" t="s">
        <v>485</v>
      </c>
      <c r="H209" s="68" t="s">
        <v>486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325</v>
      </c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477</v>
      </c>
      <c r="D213" s="35" t="s">
        <v>328</v>
      </c>
      <c r="E213" s="36" t="s">
        <v>478</v>
      </c>
      <c r="F213" s="37" t="s">
        <v>13</v>
      </c>
      <c r="G213" s="67" t="s">
        <v>479</v>
      </c>
      <c r="H213" s="68" t="s">
        <v>277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480</v>
      </c>
      <c r="C214" s="42" t="s">
        <v>481</v>
      </c>
      <c r="D214" s="41" t="s">
        <v>333</v>
      </c>
      <c r="E214" s="42" t="s">
        <v>482</v>
      </c>
      <c r="F214" s="43" t="s">
        <v>13</v>
      </c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66</v>
      </c>
      <c r="C217" s="36" t="s">
        <v>264</v>
      </c>
      <c r="D217" s="35"/>
      <c r="E217" s="36"/>
      <c r="F217" s="37"/>
      <c r="G217" s="67" t="s">
        <v>323</v>
      </c>
      <c r="H217" s="68" t="s">
        <v>324</v>
      </c>
      <c r="I217" s="54" t="s">
        <v>167</v>
      </c>
      <c r="J217" s="28" t="str">
        <f aca="false">IF($B$217="SPER","REST", IF($B$217="SPEX","EX",""))</f>
        <v>EX</v>
      </c>
    </row>
    <row r="218" customFormat="false" ht="12.2" hidden="false" customHeight="true" outlineLevel="0" collapsed="false">
      <c r="A218" s="34"/>
      <c r="B218" s="41" t="s">
        <v>325</v>
      </c>
      <c r="C218" s="42" t="s">
        <v>267</v>
      </c>
      <c r="D218" s="41"/>
      <c r="E218" s="42" t="s">
        <v>326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21</v>
      </c>
      <c r="C221" s="36" t="s">
        <v>327</v>
      </c>
      <c r="D221" s="35" t="s">
        <v>328</v>
      </c>
      <c r="E221" s="36" t="s">
        <v>329</v>
      </c>
      <c r="F221" s="37" t="s">
        <v>13</v>
      </c>
      <c r="G221" s="67" t="s">
        <v>330</v>
      </c>
      <c r="H221" s="68" t="s">
        <v>331</v>
      </c>
      <c r="I221" s="40" t="s">
        <v>169</v>
      </c>
      <c r="J221" s="28"/>
    </row>
    <row r="222" customFormat="false" ht="12.2" hidden="false" customHeight="true" outlineLevel="0" collapsed="false">
      <c r="A222" s="34"/>
      <c r="B222" s="41" t="s">
        <v>53</v>
      </c>
      <c r="C222" s="42"/>
      <c r="D222" s="133"/>
      <c r="E222" s="134" t="s">
        <v>339</v>
      </c>
      <c r="F222" s="135"/>
      <c r="G222" s="67"/>
      <c r="H222" s="68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524</v>
      </c>
      <c r="D225" s="140" t="s">
        <v>15</v>
      </c>
      <c r="E225" s="76" t="s">
        <v>525</v>
      </c>
      <c r="F225" s="37" t="s">
        <v>13</v>
      </c>
      <c r="G225" s="67" t="s">
        <v>470</v>
      </c>
      <c r="H225" s="47" t="s">
        <v>471</v>
      </c>
      <c r="I225" s="48" t="s">
        <v>56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526</v>
      </c>
      <c r="C226" s="42"/>
      <c r="D226" s="41"/>
      <c r="E226" s="42"/>
      <c r="F226" s="43"/>
      <c r="G226" s="67"/>
      <c r="H226" s="47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47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47"/>
      <c r="I228" s="48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617</v>
      </c>
      <c r="D229" s="35" t="s">
        <v>48</v>
      </c>
      <c r="E229" s="36" t="s">
        <v>618</v>
      </c>
      <c r="F229" s="37" t="s">
        <v>13</v>
      </c>
      <c r="G229" s="67" t="s">
        <v>619</v>
      </c>
      <c r="H229" s="68" t="s">
        <v>645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621</v>
      </c>
      <c r="C230" s="42" t="s">
        <v>622</v>
      </c>
      <c r="D230" s="41" t="s">
        <v>333</v>
      </c>
      <c r="E230" s="42" t="s">
        <v>623</v>
      </c>
      <c r="F230" s="43" t="s">
        <v>13</v>
      </c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537</v>
      </c>
      <c r="D233" s="35" t="s">
        <v>538</v>
      </c>
      <c r="E233" s="36" t="s">
        <v>539</v>
      </c>
      <c r="F233" s="37" t="s">
        <v>172</v>
      </c>
      <c r="G233" s="67" t="s">
        <v>540</v>
      </c>
      <c r="H233" s="68" t="s">
        <v>541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542</v>
      </c>
      <c r="C234" s="42"/>
      <c r="D234" s="41"/>
      <c r="E234" s="42" t="s">
        <v>543</v>
      </c>
      <c r="F234" s="43" t="s">
        <v>13</v>
      </c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529</v>
      </c>
      <c r="D237" s="35"/>
      <c r="E237" s="36"/>
      <c r="F237" s="37"/>
      <c r="G237" s="67" t="s">
        <v>530</v>
      </c>
      <c r="H237" s="68" t="s">
        <v>531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532</v>
      </c>
      <c r="C238" s="42" t="s">
        <v>533</v>
      </c>
      <c r="D238" s="41" t="s">
        <v>187</v>
      </c>
      <c r="E238" s="42" t="s">
        <v>534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 t="s">
        <v>535</v>
      </c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468</v>
      </c>
      <c r="D241" s="229" t="s">
        <v>15</v>
      </c>
      <c r="E241" s="76" t="s">
        <v>824</v>
      </c>
      <c r="F241" s="202" t="s">
        <v>13</v>
      </c>
      <c r="G241" s="70" t="s">
        <v>470</v>
      </c>
      <c r="H241" s="47" t="s">
        <v>471</v>
      </c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472</v>
      </c>
      <c r="C242" s="42"/>
      <c r="D242" s="133"/>
      <c r="E242" s="42"/>
      <c r="F242" s="135"/>
      <c r="G242" s="70"/>
      <c r="H242" s="47"/>
      <c r="I242" s="54"/>
      <c r="J242" s="69"/>
    </row>
    <row r="243" customFormat="false" ht="12.2" hidden="false" customHeight="true" outlineLevel="0" collapsed="false">
      <c r="A243" s="55"/>
      <c r="B243" s="41"/>
      <c r="C243" s="42"/>
      <c r="D243" s="133"/>
      <c r="E243" s="42"/>
      <c r="F243" s="135"/>
      <c r="G243" s="70"/>
      <c r="H243" s="47"/>
      <c r="I243" s="54"/>
      <c r="J243" s="69"/>
    </row>
    <row r="244" customFormat="false" ht="12.2" hidden="false" customHeight="true" outlineLevel="0" collapsed="false">
      <c r="A244" s="55"/>
      <c r="B244" s="41"/>
      <c r="C244" s="45"/>
      <c r="D244" s="203"/>
      <c r="E244" s="45"/>
      <c r="F244" s="204"/>
      <c r="G244" s="70"/>
      <c r="H244" s="47"/>
      <c r="I244" s="54"/>
      <c r="J244" s="69"/>
    </row>
    <row r="245" customFormat="false" ht="12.2" hidden="false" customHeight="true" outlineLevel="0" collapsed="false">
      <c r="A245" s="34" t="n">
        <v>61</v>
      </c>
      <c r="B245" s="59"/>
      <c r="C245" s="76"/>
      <c r="D245" s="52"/>
      <c r="E245" s="66" t="s">
        <v>309</v>
      </c>
      <c r="F245" s="52"/>
      <c r="G245" s="72"/>
      <c r="H245" s="151"/>
      <c r="I245" s="2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72"/>
      <c r="H246" s="151"/>
      <c r="I246" s="2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72"/>
      <c r="H247" s="151"/>
      <c r="I247" s="2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72"/>
      <c r="H248" s="151"/>
      <c r="I248" s="2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415</v>
      </c>
      <c r="D249" s="35" t="s">
        <v>48</v>
      </c>
      <c r="E249" s="36" t="s">
        <v>416</v>
      </c>
      <c r="F249" s="37" t="s">
        <v>13</v>
      </c>
      <c r="G249" s="67" t="s">
        <v>204</v>
      </c>
      <c r="H249" s="68" t="s">
        <v>417</v>
      </c>
      <c r="I249" s="48" t="s">
        <v>296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418</v>
      </c>
      <c r="C250" s="42" t="s">
        <v>419</v>
      </c>
      <c r="D250" s="41" t="s">
        <v>178</v>
      </c>
      <c r="E250" s="42" t="s">
        <v>420</v>
      </c>
      <c r="F250" s="43" t="s">
        <v>13</v>
      </c>
      <c r="G250" s="67"/>
      <c r="H250" s="68"/>
      <c r="I250" s="48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8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8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309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117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117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118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66" t="s">
        <v>309</v>
      </c>
      <c r="F257" s="52"/>
      <c r="G257" s="38"/>
      <c r="H257" s="53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117"/>
      <c r="F258" s="30"/>
      <c r="G258" s="38"/>
      <c r="H258" s="53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117"/>
      <c r="F259" s="30"/>
      <c r="G259" s="38"/>
      <c r="H259" s="53"/>
      <c r="I259" s="54"/>
      <c r="J259" s="28"/>
    </row>
    <row r="260" customFormat="false" ht="12.2" hidden="false" customHeight="true" outlineLevel="0" collapsed="false">
      <c r="A260" s="34"/>
      <c r="B260" s="64"/>
      <c r="C260" s="65"/>
      <c r="D260" s="33"/>
      <c r="E260" s="118"/>
      <c r="F260" s="33"/>
      <c r="G260" s="38"/>
      <c r="H260" s="53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487</v>
      </c>
      <c r="D261" s="35" t="s">
        <v>488</v>
      </c>
      <c r="E261" s="36" t="s">
        <v>489</v>
      </c>
      <c r="F261" s="37" t="s">
        <v>13</v>
      </c>
      <c r="G261" s="67" t="s">
        <v>490</v>
      </c>
      <c r="H261" s="68" t="s">
        <v>491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492</v>
      </c>
      <c r="C262" s="42" t="s">
        <v>493</v>
      </c>
      <c r="D262" s="41"/>
      <c r="E262" s="42"/>
      <c r="F262" s="43"/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/>
      <c r="D265" s="35"/>
      <c r="E265" s="241" t="s">
        <v>339</v>
      </c>
      <c r="F265" s="37"/>
      <c r="G265" s="67" t="s">
        <v>572</v>
      </c>
      <c r="H265" s="68" t="s">
        <v>573</v>
      </c>
      <c r="I265" s="48" t="s">
        <v>223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449</v>
      </c>
      <c r="C266" s="42"/>
      <c r="D266" s="41"/>
      <c r="E266" s="42"/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66</v>
      </c>
      <c r="C269" s="42" t="s">
        <v>603</v>
      </c>
      <c r="D269" s="35"/>
      <c r="E269" s="241" t="s">
        <v>339</v>
      </c>
      <c r="F269" s="37"/>
      <c r="G269" s="67" t="s">
        <v>604</v>
      </c>
      <c r="H269" s="68" t="s">
        <v>605</v>
      </c>
      <c r="I269" s="40" t="s">
        <v>218</v>
      </c>
      <c r="J269" s="28"/>
    </row>
    <row r="270" customFormat="false" ht="12.2" hidden="false" customHeight="true" outlineLevel="0" collapsed="false">
      <c r="A270" s="34"/>
      <c r="B270" s="41" t="s">
        <v>439</v>
      </c>
      <c r="C270" s="42"/>
      <c r="D270" s="41"/>
      <c r="E270" s="42"/>
      <c r="F270" s="43"/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66" t="s">
        <v>11</v>
      </c>
      <c r="F273" s="52"/>
      <c r="G273" s="38"/>
      <c r="H273" s="53"/>
      <c r="I273" s="48" t="s">
        <v>217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117"/>
      <c r="F274" s="30"/>
      <c r="G274" s="38"/>
      <c r="H274" s="53"/>
      <c r="I274" s="48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117"/>
      <c r="F275" s="30"/>
      <c r="G275" s="38"/>
      <c r="H275" s="53"/>
      <c r="I275" s="48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118"/>
      <c r="F276" s="33"/>
      <c r="G276" s="38"/>
      <c r="H276" s="53"/>
      <c r="I276" s="48"/>
      <c r="J276" s="28"/>
    </row>
    <row r="277" customFormat="false" ht="12.2" hidden="false" customHeight="true" outlineLevel="0" collapsed="false">
      <c r="A277" s="34" t="n">
        <v>69</v>
      </c>
      <c r="B277" s="242" t="s">
        <v>338</v>
      </c>
      <c r="C277" s="66"/>
      <c r="D277" s="52"/>
      <c r="E277" s="241" t="s">
        <v>339</v>
      </c>
      <c r="F277" s="52"/>
      <c r="G277" s="38" t="s">
        <v>340</v>
      </c>
      <c r="H277" s="53" t="s">
        <v>341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117"/>
      <c r="F278" s="30"/>
      <c r="G278" s="38"/>
      <c r="H278" s="53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117"/>
      <c r="F279" s="30"/>
      <c r="G279" s="38"/>
      <c r="H279" s="53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118"/>
      <c r="F280" s="33"/>
      <c r="G280" s="38"/>
      <c r="H280" s="53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66</v>
      </c>
      <c r="C281" s="36"/>
      <c r="D281" s="35"/>
      <c r="E281" s="241" t="s">
        <v>339</v>
      </c>
      <c r="F281" s="37"/>
      <c r="G281" s="205" t="s">
        <v>100</v>
      </c>
      <c r="H281" s="206" t="s">
        <v>544</v>
      </c>
      <c r="I281" s="54" t="s">
        <v>228</v>
      </c>
      <c r="J281" s="69"/>
    </row>
    <row r="282" customFormat="false" ht="12.2" hidden="false" customHeight="true" outlineLevel="0" collapsed="false">
      <c r="A282" s="55"/>
      <c r="B282" s="41" t="s">
        <v>512</v>
      </c>
      <c r="C282" s="42"/>
      <c r="D282" s="41"/>
      <c r="E282" s="42"/>
      <c r="F282" s="43"/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563</v>
      </c>
      <c r="D285" s="35" t="s">
        <v>328</v>
      </c>
      <c r="E285" s="36" t="s">
        <v>564</v>
      </c>
      <c r="F285" s="37" t="s">
        <v>13</v>
      </c>
      <c r="G285" s="67" t="s">
        <v>565</v>
      </c>
      <c r="H285" s="68" t="s">
        <v>566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567</v>
      </c>
      <c r="C286" s="42" t="s">
        <v>568</v>
      </c>
      <c r="D286" s="41" t="s">
        <v>48</v>
      </c>
      <c r="E286" s="42" t="s">
        <v>569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73"/>
      <c r="C289" s="66"/>
      <c r="D289" s="52"/>
      <c r="E289" s="66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117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117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118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242" t="s">
        <v>338</v>
      </c>
      <c r="C293" s="66"/>
      <c r="D293" s="52"/>
      <c r="E293" s="241" t="s">
        <v>339</v>
      </c>
      <c r="F293" s="52"/>
      <c r="G293" s="38" t="s">
        <v>611</v>
      </c>
      <c r="H293" s="53" t="s">
        <v>612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73"/>
      <c r="C297" s="94"/>
      <c r="D297" s="95"/>
      <c r="E297" s="94" t="s">
        <v>11</v>
      </c>
      <c r="F297" s="52"/>
      <c r="G297" s="38"/>
      <c r="H297" s="39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117"/>
      <c r="F298" s="30"/>
      <c r="G298" s="38"/>
      <c r="H298" s="39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117"/>
      <c r="F299" s="30"/>
      <c r="G299" s="38"/>
      <c r="H299" s="39"/>
      <c r="I299" s="54"/>
      <c r="J299" s="28"/>
    </row>
    <row r="300" customFormat="false" ht="12.2" hidden="false" customHeight="true" outlineLevel="0" collapsed="false">
      <c r="A300" s="34"/>
      <c r="B300" s="64"/>
      <c r="C300" s="65"/>
      <c r="D300" s="33"/>
      <c r="E300" s="65"/>
      <c r="F300" s="33"/>
      <c r="G300" s="38"/>
      <c r="H300" s="39"/>
      <c r="I300" s="54"/>
      <c r="J300" s="28"/>
    </row>
    <row r="301" customFormat="false" ht="12.2" hidden="false" customHeight="true" outlineLevel="0" collapsed="false">
      <c r="A301" s="34" t="n">
        <v>75</v>
      </c>
      <c r="B301" s="62"/>
      <c r="C301" s="63"/>
      <c r="D301" s="30"/>
      <c r="E301" s="63" t="s">
        <v>309</v>
      </c>
      <c r="F301" s="30"/>
      <c r="G301" s="152"/>
      <c r="H301" s="1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152"/>
      <c r="H302" s="1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152"/>
      <c r="H303" s="1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152"/>
      <c r="H304" s="1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66</v>
      </c>
      <c r="C305" s="36"/>
      <c r="D305" s="35"/>
      <c r="E305" s="241" t="s">
        <v>339</v>
      </c>
      <c r="F305" s="37"/>
      <c r="G305" s="67" t="s">
        <v>421</v>
      </c>
      <c r="H305" s="68" t="s">
        <v>422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41" t="s">
        <v>320</v>
      </c>
      <c r="C306" s="42"/>
      <c r="D306" s="41"/>
      <c r="E306" s="42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21</v>
      </c>
      <c r="C309" s="36" t="s">
        <v>432</v>
      </c>
      <c r="D309" s="35" t="s">
        <v>433</v>
      </c>
      <c r="E309" s="36" t="s">
        <v>434</v>
      </c>
      <c r="F309" s="37" t="s">
        <v>13</v>
      </c>
      <c r="G309" s="67" t="s">
        <v>435</v>
      </c>
      <c r="H309" s="68" t="s">
        <v>436</v>
      </c>
      <c r="I309" s="40" t="s">
        <v>251</v>
      </c>
      <c r="J309" s="28"/>
    </row>
    <row r="310" customFormat="false" ht="12.2" hidden="false" customHeight="true" outlineLevel="0" collapsed="false">
      <c r="A310" s="34"/>
      <c r="B310" s="41" t="s">
        <v>224</v>
      </c>
      <c r="C310" s="42"/>
      <c r="D310" s="133"/>
      <c r="E310" s="134" t="s">
        <v>339</v>
      </c>
      <c r="F310" s="135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 t="s">
        <v>463</v>
      </c>
      <c r="D313" s="35" t="s">
        <v>178</v>
      </c>
      <c r="E313" s="36" t="s">
        <v>464</v>
      </c>
      <c r="F313" s="37" t="s">
        <v>13</v>
      </c>
      <c r="G313" s="67" t="s">
        <v>465</v>
      </c>
      <c r="H313" s="68" t="s">
        <v>466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467</v>
      </c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309</v>
      </c>
      <c r="F317" s="52"/>
      <c r="G317" s="38"/>
      <c r="H317" s="53"/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117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117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118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36" t="s">
        <v>346</v>
      </c>
      <c r="D321" s="35" t="s">
        <v>328</v>
      </c>
      <c r="E321" s="36" t="s">
        <v>383</v>
      </c>
      <c r="F321" s="37" t="s">
        <v>13</v>
      </c>
      <c r="G321" s="205" t="s">
        <v>384</v>
      </c>
      <c r="H321" s="206" t="s">
        <v>385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382</v>
      </c>
      <c r="C322" s="42" t="s">
        <v>386</v>
      </c>
      <c r="D322" s="41" t="s">
        <v>15</v>
      </c>
      <c r="E322" s="42" t="s">
        <v>387</v>
      </c>
      <c r="F322" s="43" t="s">
        <v>13</v>
      </c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66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242" t="s">
        <v>338</v>
      </c>
      <c r="C329" s="66"/>
      <c r="D329" s="52"/>
      <c r="E329" s="241" t="s">
        <v>339</v>
      </c>
      <c r="F329" s="52"/>
      <c r="G329" s="38" t="s">
        <v>592</v>
      </c>
      <c r="H329" s="53" t="s">
        <v>593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241" t="s">
        <v>339</v>
      </c>
      <c r="F333" s="95"/>
      <c r="G333" s="90" t="s">
        <v>602</v>
      </c>
      <c r="H333" s="91" t="s">
        <v>453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74"/>
      <c r="C334" s="98"/>
      <c r="D334" s="74"/>
      <c r="E334" s="188"/>
      <c r="F334" s="99"/>
      <c r="G334" s="90"/>
      <c r="H334" s="91"/>
      <c r="I334" s="40"/>
      <c r="J334" s="28"/>
    </row>
    <row r="335" customFormat="false" ht="12.2" hidden="false" customHeight="true" outlineLevel="0" collapsed="false">
      <c r="A335" s="34"/>
      <c r="B335" s="74"/>
      <c r="C335" s="98"/>
      <c r="D335" s="74"/>
      <c r="E335" s="188"/>
      <c r="F335" s="99"/>
      <c r="G335" s="90"/>
      <c r="H335" s="91"/>
      <c r="I335" s="40"/>
      <c r="J335" s="28"/>
    </row>
    <row r="336" customFormat="false" ht="12.2" hidden="false" customHeight="true" outlineLevel="0" collapsed="false">
      <c r="A336" s="34"/>
      <c r="B336" s="100"/>
      <c r="C336" s="101"/>
      <c r="D336" s="100"/>
      <c r="E336" s="189"/>
      <c r="F336" s="102"/>
      <c r="G336" s="90"/>
      <c r="H336" s="91"/>
      <c r="I336" s="40"/>
      <c r="J336" s="28"/>
    </row>
    <row r="337" customFormat="false" ht="12.2" hidden="false" customHeight="true" outlineLevel="0" collapsed="false">
      <c r="A337" s="34" t="n">
        <v>84</v>
      </c>
      <c r="B337" s="242" t="s">
        <v>338</v>
      </c>
      <c r="C337" s="66"/>
      <c r="D337" s="52"/>
      <c r="E337" s="241" t="s">
        <v>339</v>
      </c>
      <c r="F337" s="52"/>
      <c r="G337" s="56" t="s">
        <v>647</v>
      </c>
      <c r="H337" s="57" t="s">
        <v>648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56"/>
      <c r="H338" s="57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56"/>
      <c r="H339" s="57"/>
      <c r="I339" s="54"/>
      <c r="J339" s="28"/>
    </row>
    <row r="340" customFormat="false" ht="12.2" hidden="false" customHeight="true" outlineLevel="0" collapsed="false">
      <c r="A340" s="34"/>
      <c r="B340" s="62"/>
      <c r="C340" s="63"/>
      <c r="D340" s="30"/>
      <c r="E340" s="63"/>
      <c r="F340" s="30"/>
      <c r="G340" s="56"/>
      <c r="H340" s="57"/>
      <c r="I340" s="54"/>
      <c r="J340" s="28"/>
    </row>
    <row r="341" customFormat="false" ht="12.2" hidden="false" customHeight="true" outlineLevel="0" collapsed="false">
      <c r="A341" s="34" t="n">
        <v>85</v>
      </c>
      <c r="B341" s="59"/>
      <c r="C341" s="66"/>
      <c r="D341" s="52"/>
      <c r="E341" s="119" t="s">
        <v>11</v>
      </c>
      <c r="F341" s="52"/>
      <c r="G341" s="38"/>
      <c r="H341" s="53"/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38"/>
      <c r="H342" s="53"/>
      <c r="I342" s="48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38"/>
      <c r="H343" s="53"/>
      <c r="I343" s="48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18"/>
      <c r="F344" s="33"/>
      <c r="G344" s="38"/>
      <c r="H344" s="53"/>
      <c r="I344" s="48"/>
      <c r="J344" s="28"/>
    </row>
    <row r="345" customFormat="false" ht="12.2" hidden="false" customHeight="true" outlineLevel="0" collapsed="false">
      <c r="A345" s="55"/>
      <c r="B345" s="62"/>
      <c r="C345" s="63"/>
      <c r="D345" s="30"/>
      <c r="E345" s="117"/>
      <c r="F345" s="30"/>
      <c r="G345" s="186"/>
      <c r="H345" s="18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117"/>
      <c r="F346" s="30"/>
      <c r="G346" s="186"/>
      <c r="H346" s="18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117"/>
      <c r="F347" s="30"/>
      <c r="G347" s="186"/>
      <c r="H347" s="18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117"/>
      <c r="F348" s="30"/>
      <c r="G348" s="186"/>
      <c r="H348" s="18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165" t="s">
        <v>608</v>
      </c>
      <c r="H349" s="166" t="s">
        <v>609</v>
      </c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165"/>
      <c r="H350" s="166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165"/>
      <c r="H351" s="166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165"/>
      <c r="H352" s="166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70" t="s">
        <v>611</v>
      </c>
      <c r="H353" s="39" t="s">
        <v>612</v>
      </c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70"/>
      <c r="H354" s="39"/>
      <c r="I354" s="103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70"/>
      <c r="H355" s="39"/>
      <c r="I355" s="103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70"/>
      <c r="H356" s="39"/>
      <c r="I356" s="103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38" t="s">
        <v>339</v>
      </c>
      <c r="F357" s="37"/>
      <c r="G357" s="222" t="s">
        <v>615</v>
      </c>
      <c r="H357" s="223" t="s">
        <v>616</v>
      </c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222"/>
      <c r="H358" s="223"/>
      <c r="I358" s="104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222"/>
      <c r="H359" s="223"/>
      <c r="I359" s="104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222"/>
      <c r="H360" s="223"/>
      <c r="I360" s="104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76" t="s">
        <v>499</v>
      </c>
      <c r="D361" s="140" t="s">
        <v>15</v>
      </c>
      <c r="E361" s="198" t="s">
        <v>469</v>
      </c>
      <c r="F361" s="77" t="s">
        <v>13</v>
      </c>
      <c r="G361" s="224" t="s">
        <v>141</v>
      </c>
      <c r="H361" s="225" t="s">
        <v>610</v>
      </c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96" t="s">
        <v>606</v>
      </c>
      <c r="H365" s="97" t="s">
        <v>607</v>
      </c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76" t="s">
        <v>442</v>
      </c>
      <c r="D373" s="52"/>
      <c r="E373" s="66"/>
      <c r="F373" s="52"/>
      <c r="G373" s="72" t="s">
        <v>443</v>
      </c>
      <c r="H373" s="151" t="s">
        <v>340</v>
      </c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63"/>
      <c r="D374" s="30"/>
      <c r="E374" s="63"/>
      <c r="F374" s="30"/>
      <c r="G374" s="72"/>
      <c r="H374" s="151"/>
      <c r="I374" s="103"/>
      <c r="J374" s="61"/>
    </row>
    <row r="375" customFormat="false" ht="12.2" hidden="false" customHeight="true" outlineLevel="0" collapsed="false">
      <c r="A375" s="93"/>
      <c r="B375" s="74"/>
      <c r="C375" s="63"/>
      <c r="D375" s="30"/>
      <c r="E375" s="63"/>
      <c r="F375" s="30"/>
      <c r="G375" s="72"/>
      <c r="H375" s="151"/>
      <c r="I375" s="103"/>
      <c r="J375" s="61"/>
    </row>
    <row r="376" customFormat="false" ht="12.2" hidden="false" customHeight="true" outlineLevel="0" collapsed="false">
      <c r="A376" s="93"/>
      <c r="B376" s="100"/>
      <c r="C376" s="65"/>
      <c r="D376" s="33"/>
      <c r="E376" s="65"/>
      <c r="F376" s="33"/>
      <c r="G376" s="72"/>
      <c r="H376" s="151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76" t="s">
        <v>442</v>
      </c>
      <c r="D377" s="52"/>
      <c r="E377" s="66"/>
      <c r="F377" s="52"/>
      <c r="G377" s="72" t="s">
        <v>443</v>
      </c>
      <c r="H377" s="151" t="s">
        <v>340</v>
      </c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63"/>
      <c r="D378" s="30"/>
      <c r="E378" s="63"/>
      <c r="F378" s="30"/>
      <c r="G378" s="72"/>
      <c r="H378" s="151"/>
      <c r="I378" s="103"/>
      <c r="J378" s="61"/>
    </row>
    <row r="379" customFormat="false" ht="12.2" hidden="false" customHeight="true" outlineLevel="0" collapsed="false">
      <c r="A379" s="93"/>
      <c r="B379" s="74"/>
      <c r="C379" s="63"/>
      <c r="D379" s="30"/>
      <c r="E379" s="63"/>
      <c r="F379" s="30"/>
      <c r="G379" s="72"/>
      <c r="H379" s="151"/>
      <c r="I379" s="103"/>
      <c r="J379" s="61"/>
    </row>
    <row r="380" customFormat="false" ht="12.2" hidden="false" customHeight="true" outlineLevel="0" collapsed="false">
      <c r="A380" s="93"/>
      <c r="B380" s="100"/>
      <c r="C380" s="65"/>
      <c r="D380" s="33"/>
      <c r="E380" s="65"/>
      <c r="F380" s="33"/>
      <c r="G380" s="72"/>
      <c r="H380" s="151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66"/>
      <c r="F381" s="52"/>
      <c r="G381" s="38"/>
      <c r="H381" s="53"/>
      <c r="I381" s="40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0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35" t="s">
        <v>13</v>
      </c>
      <c r="C389" s="36" t="s">
        <v>444</v>
      </c>
      <c r="D389" s="35" t="s">
        <v>15</v>
      </c>
      <c r="E389" s="36" t="s">
        <v>445</v>
      </c>
      <c r="F389" s="37" t="s">
        <v>13</v>
      </c>
      <c r="G389" s="67" t="s">
        <v>446</v>
      </c>
      <c r="H389" s="68" t="s">
        <v>361</v>
      </c>
      <c r="I389" s="27" t="s">
        <v>113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41" t="s">
        <v>447</v>
      </c>
      <c r="C390" s="42" t="s">
        <v>365</v>
      </c>
      <c r="D390" s="41"/>
      <c r="E390" s="42"/>
      <c r="F390" s="43"/>
      <c r="G390" s="67"/>
      <c r="H390" s="68"/>
      <c r="I390" s="27"/>
      <c r="J390" s="61"/>
    </row>
    <row r="391" customFormat="false" ht="12.2" hidden="false" customHeight="true" outlineLevel="0" collapsed="false">
      <c r="A391" s="88"/>
      <c r="B391" s="41"/>
      <c r="C391" s="42"/>
      <c r="D391" s="41"/>
      <c r="E391" s="42"/>
      <c r="F391" s="43"/>
      <c r="G391" s="67"/>
      <c r="H391" s="68"/>
      <c r="I391" s="27"/>
      <c r="J391" s="61"/>
    </row>
    <row r="392" customFormat="false" ht="12.2" hidden="false" customHeight="true" outlineLevel="0" collapsed="false">
      <c r="A392" s="88"/>
      <c r="B392" s="44"/>
      <c r="C392" s="45"/>
      <c r="D392" s="44"/>
      <c r="E392" s="45"/>
      <c r="F392" s="46"/>
      <c r="G392" s="67"/>
      <c r="H392" s="68"/>
      <c r="I392" s="27"/>
      <c r="J392" s="61"/>
    </row>
    <row r="393" customFormat="false" ht="12.2" hidden="false" customHeight="true" outlineLevel="0" collapsed="false">
      <c r="A393" s="93" t="s">
        <v>297</v>
      </c>
      <c r="B393" s="35" t="s">
        <v>13</v>
      </c>
      <c r="C393" s="36" t="s">
        <v>357</v>
      </c>
      <c r="D393" s="35" t="s">
        <v>358</v>
      </c>
      <c r="E393" s="36" t="s">
        <v>359</v>
      </c>
      <c r="F393" s="37" t="s">
        <v>13</v>
      </c>
      <c r="G393" s="72" t="s">
        <v>663</v>
      </c>
      <c r="H393" s="68" t="s">
        <v>361</v>
      </c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41" t="s">
        <v>362</v>
      </c>
      <c r="C394" s="42" t="s">
        <v>363</v>
      </c>
      <c r="D394" s="41" t="s">
        <v>48</v>
      </c>
      <c r="E394" s="42" t="s">
        <v>364</v>
      </c>
      <c r="F394" s="43" t="s">
        <v>13</v>
      </c>
      <c r="G394" s="72"/>
      <c r="H394" s="68"/>
      <c r="I394" s="40"/>
      <c r="J394" s="61"/>
    </row>
    <row r="395" customFormat="false" ht="12.2" hidden="false" customHeight="true" outlineLevel="0" collapsed="false">
      <c r="A395" s="93"/>
      <c r="B395" s="41"/>
      <c r="C395" s="42" t="s">
        <v>365</v>
      </c>
      <c r="D395" s="41"/>
      <c r="E395" s="42"/>
      <c r="F395" s="43"/>
      <c r="G395" s="72"/>
      <c r="H395" s="68"/>
      <c r="I395" s="40"/>
      <c r="J395" s="61"/>
    </row>
    <row r="396" customFormat="false" ht="12.2" hidden="false" customHeight="true" outlineLevel="0" collapsed="false">
      <c r="A396" s="93"/>
      <c r="B396" s="44"/>
      <c r="C396" s="45"/>
      <c r="D396" s="44"/>
      <c r="E396" s="45"/>
      <c r="F396" s="46"/>
      <c r="G396" s="72"/>
      <c r="H396" s="68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35" t="s">
        <v>13</v>
      </c>
      <c r="C401" s="36" t="s">
        <v>624</v>
      </c>
      <c r="D401" s="35" t="s">
        <v>358</v>
      </c>
      <c r="E401" s="36" t="s">
        <v>625</v>
      </c>
      <c r="F401" s="37" t="s">
        <v>13</v>
      </c>
      <c r="G401" s="67" t="s">
        <v>649</v>
      </c>
      <c r="H401" s="68" t="s">
        <v>627</v>
      </c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41" t="s">
        <v>628</v>
      </c>
      <c r="C402" s="42"/>
      <c r="D402" s="41"/>
      <c r="E402" s="42"/>
      <c r="F402" s="43"/>
      <c r="G402" s="67"/>
      <c r="H402" s="68"/>
      <c r="I402" s="54"/>
      <c r="J402" s="61"/>
    </row>
    <row r="403" customFormat="false" ht="12.2" hidden="false" customHeight="true" outlineLevel="0" collapsed="false">
      <c r="A403" s="93"/>
      <c r="B403" s="41"/>
      <c r="C403" s="42" t="s">
        <v>630</v>
      </c>
      <c r="D403" s="41" t="s">
        <v>333</v>
      </c>
      <c r="E403" s="42" t="s">
        <v>631</v>
      </c>
      <c r="F403" s="43"/>
      <c r="G403" s="67"/>
      <c r="H403" s="68"/>
      <c r="I403" s="54"/>
      <c r="J403" s="61"/>
    </row>
    <row r="404" customFormat="false" ht="12.2" hidden="false" customHeight="true" outlineLevel="0" collapsed="false">
      <c r="A404" s="93"/>
      <c r="B404" s="44"/>
      <c r="C404" s="45"/>
      <c r="D404" s="44"/>
      <c r="E404" s="45"/>
      <c r="F404" s="46"/>
      <c r="G404" s="67"/>
      <c r="H404" s="68"/>
      <c r="I404" s="54"/>
      <c r="J404" s="61"/>
    </row>
    <row r="405" customFormat="false" ht="12.2" hidden="false" customHeight="true" outlineLevel="0" collapsed="false">
      <c r="A405" s="93" t="s">
        <v>303</v>
      </c>
      <c r="B405" s="35" t="s">
        <v>13</v>
      </c>
      <c r="C405" s="36" t="s">
        <v>665</v>
      </c>
      <c r="D405" s="35" t="s">
        <v>187</v>
      </c>
      <c r="E405" s="36" t="s">
        <v>666</v>
      </c>
      <c r="F405" s="37" t="s">
        <v>13</v>
      </c>
      <c r="G405" s="67" t="s">
        <v>667</v>
      </c>
      <c r="H405" s="68" t="s">
        <v>668</v>
      </c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41" t="s">
        <v>669</v>
      </c>
      <c r="C406" s="42" t="s">
        <v>670</v>
      </c>
      <c r="D406" s="41" t="s">
        <v>187</v>
      </c>
      <c r="E406" s="42" t="s">
        <v>671</v>
      </c>
      <c r="F406" s="43" t="s">
        <v>13</v>
      </c>
      <c r="G406" s="67"/>
      <c r="H406" s="68"/>
      <c r="I406" s="40"/>
      <c r="J406" s="61"/>
    </row>
    <row r="407" customFormat="false" ht="12.2" hidden="false" customHeight="true" outlineLevel="0" collapsed="false">
      <c r="A407" s="93"/>
      <c r="B407" s="41"/>
      <c r="C407" s="42"/>
      <c r="D407" s="41"/>
      <c r="E407" s="42"/>
      <c r="F407" s="43"/>
      <c r="G407" s="67"/>
      <c r="H407" s="68"/>
      <c r="I407" s="40"/>
      <c r="J407" s="61"/>
    </row>
    <row r="408" customFormat="false" ht="12.2" hidden="false" customHeight="true" outlineLevel="0" collapsed="false">
      <c r="A408" s="93"/>
      <c r="B408" s="44"/>
      <c r="C408" s="45"/>
      <c r="D408" s="44"/>
      <c r="E408" s="45"/>
      <c r="F408" s="46"/>
      <c r="G408" s="67"/>
      <c r="H408" s="68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306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278" activePane="bottomRight" state="frozen"/>
      <selection pane="topLeft" activeCell="A1" activeCellId="0" sqref="A1"/>
      <selection pane="topRight" activeCell="B1" activeCellId="0" sqref="B1"/>
      <selection pane="bottomLeft" activeCell="A278" activeCellId="0" sqref="A278"/>
      <selection pane="bottomRight" activeCell="C46" activeCellId="0" sqref="C46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May'!F1:J2+12</f>
        <v>43973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408</v>
      </c>
      <c r="D5" s="35" t="s">
        <v>48</v>
      </c>
      <c r="E5" s="36" t="s">
        <v>409</v>
      </c>
      <c r="F5" s="37" t="s">
        <v>13</v>
      </c>
      <c r="G5" s="67" t="s">
        <v>410</v>
      </c>
      <c r="H5" s="68" t="s">
        <v>192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411</v>
      </c>
      <c r="C6" s="42" t="s">
        <v>412</v>
      </c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 t="s">
        <v>686</v>
      </c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 t="s">
        <v>413</v>
      </c>
      <c r="D8" s="44" t="s">
        <v>358</v>
      </c>
      <c r="E8" s="45" t="s">
        <v>414</v>
      </c>
      <c r="F8" s="46" t="s">
        <v>13</v>
      </c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549</v>
      </c>
      <c r="D9" s="35" t="s">
        <v>110</v>
      </c>
      <c r="E9" s="36" t="s">
        <v>550</v>
      </c>
      <c r="F9" s="37" t="s">
        <v>13</v>
      </c>
      <c r="G9" s="67" t="s">
        <v>551</v>
      </c>
      <c r="H9" s="68" t="s">
        <v>417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552</v>
      </c>
      <c r="C10" s="42" t="s">
        <v>553</v>
      </c>
      <c r="D10" s="41" t="s">
        <v>110</v>
      </c>
      <c r="E10" s="42" t="s">
        <v>554</v>
      </c>
      <c r="F10" s="43" t="s">
        <v>13</v>
      </c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 t="s">
        <v>557</v>
      </c>
      <c r="D13" s="35" t="s">
        <v>333</v>
      </c>
      <c r="E13" s="36" t="s">
        <v>558</v>
      </c>
      <c r="F13" s="37" t="s">
        <v>13</v>
      </c>
      <c r="G13" s="67" t="s">
        <v>559</v>
      </c>
      <c r="H13" s="68" t="s">
        <v>560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561</v>
      </c>
      <c r="C14" s="42" t="s">
        <v>562</v>
      </c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 t="s">
        <v>835</v>
      </c>
      <c r="D15" s="41" t="s">
        <v>424</v>
      </c>
      <c r="E15" s="63" t="s">
        <v>836</v>
      </c>
      <c r="F15" s="43" t="s">
        <v>13</v>
      </c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665</v>
      </c>
      <c r="D17" s="35" t="s">
        <v>187</v>
      </c>
      <c r="E17" s="36" t="s">
        <v>666</v>
      </c>
      <c r="F17" s="37" t="s">
        <v>13</v>
      </c>
      <c r="G17" s="67" t="s">
        <v>667</v>
      </c>
      <c r="H17" s="68" t="s">
        <v>672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673</v>
      </c>
      <c r="C18" s="42" t="s">
        <v>674</v>
      </c>
      <c r="D18" s="41" t="s">
        <v>178</v>
      </c>
      <c r="E18" s="42" t="s">
        <v>675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114</v>
      </c>
      <c r="D21" s="35" t="s">
        <v>110</v>
      </c>
      <c r="E21" s="36" t="s">
        <v>129</v>
      </c>
      <c r="F21" s="37" t="s">
        <v>13</v>
      </c>
      <c r="G21" s="67" t="s">
        <v>116</v>
      </c>
      <c r="H21" s="68" t="s">
        <v>438</v>
      </c>
      <c r="I21" s="48" t="s">
        <v>236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439</v>
      </c>
      <c r="C22" s="42" t="s">
        <v>440</v>
      </c>
      <c r="D22" s="41" t="s">
        <v>110</v>
      </c>
      <c r="E22" s="42" t="s">
        <v>441</v>
      </c>
      <c r="F22" s="43" t="s">
        <v>13</v>
      </c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366</v>
      </c>
      <c r="D25" s="35" t="s">
        <v>48</v>
      </c>
      <c r="E25" s="36" t="s">
        <v>367</v>
      </c>
      <c r="F25" s="37" t="s">
        <v>13</v>
      </c>
      <c r="G25" s="67" t="s">
        <v>368</v>
      </c>
      <c r="H25" s="68" t="s">
        <v>369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370</v>
      </c>
      <c r="C26" s="42" t="s">
        <v>371</v>
      </c>
      <c r="D26" s="41" t="s">
        <v>110</v>
      </c>
      <c r="E26" s="42" t="s">
        <v>372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59"/>
      <c r="C29" s="66"/>
      <c r="D29" s="59"/>
      <c r="E29" s="66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63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63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65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21</v>
      </c>
      <c r="C33" s="36" t="s">
        <v>432</v>
      </c>
      <c r="D33" s="35" t="s">
        <v>433</v>
      </c>
      <c r="E33" s="36" t="s">
        <v>434</v>
      </c>
      <c r="F33" s="37" t="s">
        <v>13</v>
      </c>
      <c r="G33" s="67" t="s">
        <v>435</v>
      </c>
      <c r="H33" s="68" t="s">
        <v>436</v>
      </c>
      <c r="I33" s="40" t="s">
        <v>37</v>
      </c>
      <c r="J33" s="28"/>
    </row>
    <row r="34" customFormat="false" ht="12.2" hidden="false" customHeight="true" outlineLevel="0" collapsed="false">
      <c r="A34" s="34"/>
      <c r="B34" s="41" t="s">
        <v>224</v>
      </c>
      <c r="C34" s="42"/>
      <c r="D34" s="133"/>
      <c r="E34" s="134" t="s">
        <v>339</v>
      </c>
      <c r="F34" s="135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66</v>
      </c>
      <c r="C37" s="36"/>
      <c r="D37" s="35"/>
      <c r="E37" s="138" t="s">
        <v>339</v>
      </c>
      <c r="F37" s="37"/>
      <c r="G37" s="67" t="s">
        <v>421</v>
      </c>
      <c r="H37" s="68" t="s">
        <v>422</v>
      </c>
      <c r="I37" s="48" t="s">
        <v>39</v>
      </c>
      <c r="J37" s="28"/>
    </row>
    <row r="38" customFormat="false" ht="12.2" hidden="false" customHeight="true" outlineLevel="0" collapsed="false">
      <c r="A38" s="34"/>
      <c r="B38" s="41" t="s">
        <v>320</v>
      </c>
      <c r="C38" s="42"/>
      <c r="D38" s="41"/>
      <c r="E38" s="42"/>
      <c r="F38" s="43"/>
      <c r="G38" s="67"/>
      <c r="H38" s="68"/>
      <c r="I38" s="48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8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8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66" t="s">
        <v>11</v>
      </c>
      <c r="F41" s="52"/>
      <c r="G41" s="56"/>
      <c r="H41" s="71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63"/>
      <c r="F42" s="30"/>
      <c r="G42" s="56"/>
      <c r="H42" s="71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63"/>
      <c r="F43" s="30"/>
      <c r="G43" s="56"/>
      <c r="H43" s="71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63"/>
      <c r="F44" s="30"/>
      <c r="G44" s="56"/>
      <c r="H44" s="71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456</v>
      </c>
      <c r="D45" s="35" t="s">
        <v>358</v>
      </c>
      <c r="E45" s="36" t="s">
        <v>457</v>
      </c>
      <c r="F45" s="37" t="s">
        <v>13</v>
      </c>
      <c r="G45" s="67" t="s">
        <v>458</v>
      </c>
      <c r="H45" s="68" t="s">
        <v>459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460</v>
      </c>
      <c r="C46" s="42"/>
      <c r="D46" s="41"/>
      <c r="E46" s="42"/>
      <c r="F46" s="43" t="s">
        <v>13</v>
      </c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 t="s">
        <v>461</v>
      </c>
      <c r="D47" s="41" t="s">
        <v>178</v>
      </c>
      <c r="E47" s="42" t="s">
        <v>462</v>
      </c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66</v>
      </c>
      <c r="C49" s="36" t="s">
        <v>264</v>
      </c>
      <c r="D49" s="35"/>
      <c r="E49" s="36"/>
      <c r="F49" s="37"/>
      <c r="G49" s="67" t="s">
        <v>323</v>
      </c>
      <c r="H49" s="68" t="s">
        <v>324</v>
      </c>
      <c r="I49" s="40" t="s">
        <v>42</v>
      </c>
      <c r="J49" s="28" t="str">
        <f aca="false">IF($B$49="SPER","REST", IF($B$49="SPEX","EX",""))</f>
        <v>EX</v>
      </c>
    </row>
    <row r="50" customFormat="false" ht="12.2" hidden="false" customHeight="true" outlineLevel="0" collapsed="false">
      <c r="A50" s="34"/>
      <c r="B50" s="41" t="s">
        <v>325</v>
      </c>
      <c r="C50" s="42" t="s">
        <v>267</v>
      </c>
      <c r="D50" s="41"/>
      <c r="E50" s="42" t="s">
        <v>326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21</v>
      </c>
      <c r="C53" s="36" t="s">
        <v>231</v>
      </c>
      <c r="D53" s="140" t="s">
        <v>110</v>
      </c>
      <c r="E53" s="198" t="s">
        <v>681</v>
      </c>
      <c r="F53" s="37"/>
      <c r="G53" s="67" t="s">
        <v>837</v>
      </c>
      <c r="H53" s="68" t="s">
        <v>234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621</v>
      </c>
      <c r="C54" s="42"/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145" t="s">
        <v>11</v>
      </c>
      <c r="F57" s="59"/>
      <c r="G57" s="60"/>
      <c r="H57" s="39"/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2"/>
      <c r="F58" s="62"/>
      <c r="G58" s="60"/>
      <c r="H58" s="39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2"/>
      <c r="F59" s="62"/>
      <c r="G59" s="60"/>
      <c r="H59" s="39"/>
      <c r="I59" s="54"/>
      <c r="J59" s="28"/>
    </row>
    <row r="60" customFormat="false" ht="12.2" hidden="false" customHeight="true" outlineLevel="0" collapsed="false">
      <c r="A60" s="34"/>
      <c r="B60" s="64"/>
      <c r="C60" s="65"/>
      <c r="D60" s="33"/>
      <c r="E60" s="144"/>
      <c r="F60" s="64"/>
      <c r="G60" s="60"/>
      <c r="H60" s="39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624</v>
      </c>
      <c r="D61" s="35" t="s">
        <v>358</v>
      </c>
      <c r="E61" s="36" t="s">
        <v>625</v>
      </c>
      <c r="F61" s="37" t="s">
        <v>13</v>
      </c>
      <c r="G61" s="67" t="s">
        <v>649</v>
      </c>
      <c r="H61" s="68" t="s">
        <v>627</v>
      </c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628</v>
      </c>
      <c r="C62" s="42"/>
      <c r="D62" s="41"/>
      <c r="E62" s="42"/>
      <c r="F62" s="43"/>
      <c r="G62" s="67"/>
      <c r="H62" s="68"/>
      <c r="I62" s="48"/>
      <c r="J62" s="28"/>
    </row>
    <row r="63" customFormat="false" ht="12.2" hidden="false" customHeight="true" outlineLevel="0" collapsed="false">
      <c r="A63" s="34"/>
      <c r="B63" s="41"/>
      <c r="C63" s="42" t="s">
        <v>630</v>
      </c>
      <c r="D63" s="41" t="s">
        <v>333</v>
      </c>
      <c r="E63" s="42" t="s">
        <v>631</v>
      </c>
      <c r="F63" s="43"/>
      <c r="G63" s="67"/>
      <c r="H63" s="68"/>
      <c r="I63" s="48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8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503</v>
      </c>
      <c r="D65" s="35" t="s">
        <v>110</v>
      </c>
      <c r="E65" s="36" t="s">
        <v>504</v>
      </c>
      <c r="F65" s="37" t="s">
        <v>13</v>
      </c>
      <c r="G65" s="67" t="s">
        <v>505</v>
      </c>
      <c r="H65" s="68" t="s">
        <v>668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682</v>
      </c>
      <c r="C66" s="42" t="s">
        <v>670</v>
      </c>
      <c r="D66" s="41" t="s">
        <v>187</v>
      </c>
      <c r="E66" s="42" t="s">
        <v>671</v>
      </c>
      <c r="F66" s="43" t="s">
        <v>13</v>
      </c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357</v>
      </c>
      <c r="D69" s="35" t="s">
        <v>358</v>
      </c>
      <c r="E69" s="36" t="s">
        <v>359</v>
      </c>
      <c r="F69" s="37" t="s">
        <v>13</v>
      </c>
      <c r="G69" s="67" t="s">
        <v>360</v>
      </c>
      <c r="H69" s="68" t="s">
        <v>361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362</v>
      </c>
      <c r="C70" s="42" t="s">
        <v>363</v>
      </c>
      <c r="D70" s="41" t="s">
        <v>48</v>
      </c>
      <c r="E70" s="42" t="s">
        <v>364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 t="s">
        <v>365</v>
      </c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66</v>
      </c>
      <c r="C73" s="36"/>
      <c r="D73" s="35"/>
      <c r="E73" s="138" t="s">
        <v>339</v>
      </c>
      <c r="F73" s="37"/>
      <c r="G73" s="67" t="s">
        <v>323</v>
      </c>
      <c r="H73" s="68" t="s">
        <v>324</v>
      </c>
      <c r="I73" s="40" t="s">
        <v>69</v>
      </c>
      <c r="J73" s="28"/>
    </row>
    <row r="74" customFormat="false" ht="12.2" hidden="false" customHeight="true" outlineLevel="0" collapsed="false">
      <c r="A74" s="34"/>
      <c r="B74" s="41" t="s">
        <v>370</v>
      </c>
      <c r="C74" s="42"/>
      <c r="D74" s="41"/>
      <c r="E74" s="42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595</v>
      </c>
      <c r="D77" s="35" t="s">
        <v>328</v>
      </c>
      <c r="E77" s="36" t="s">
        <v>596</v>
      </c>
      <c r="F77" s="37" t="s">
        <v>13</v>
      </c>
      <c r="G77" s="67" t="s">
        <v>597</v>
      </c>
      <c r="H77" s="68" t="s">
        <v>598</v>
      </c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599</v>
      </c>
      <c r="C78" s="42" t="s">
        <v>600</v>
      </c>
      <c r="D78" s="41" t="s">
        <v>178</v>
      </c>
      <c r="E78" s="42" t="s">
        <v>601</v>
      </c>
      <c r="F78" s="43" t="s">
        <v>13</v>
      </c>
      <c r="G78" s="67"/>
      <c r="H78" s="68"/>
      <c r="I78" s="40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0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0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 t="s">
        <v>373</v>
      </c>
      <c r="D81" s="35" t="s">
        <v>333</v>
      </c>
      <c r="E81" s="36" t="s">
        <v>374</v>
      </c>
      <c r="F81" s="37" t="s">
        <v>13</v>
      </c>
      <c r="G81" s="205" t="s">
        <v>375</v>
      </c>
      <c r="H81" s="206" t="s">
        <v>160</v>
      </c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684</v>
      </c>
      <c r="C82" s="42" t="s">
        <v>378</v>
      </c>
      <c r="D82" s="41" t="s">
        <v>110</v>
      </c>
      <c r="E82" s="42" t="s">
        <v>685</v>
      </c>
      <c r="F82" s="43" t="s">
        <v>13</v>
      </c>
      <c r="G82" s="205"/>
      <c r="H82" s="206"/>
      <c r="I82" s="54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54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54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444</v>
      </c>
      <c r="D85" s="35" t="s">
        <v>15</v>
      </c>
      <c r="E85" s="36" t="s">
        <v>445</v>
      </c>
      <c r="F85" s="37" t="s">
        <v>13</v>
      </c>
      <c r="G85" s="67" t="s">
        <v>446</v>
      </c>
      <c r="H85" s="68" t="s">
        <v>361</v>
      </c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447</v>
      </c>
      <c r="C86" s="42" t="s">
        <v>365</v>
      </c>
      <c r="D86" s="41"/>
      <c r="E86" s="42"/>
      <c r="F86" s="43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579</v>
      </c>
      <c r="D89" s="35" t="s">
        <v>580</v>
      </c>
      <c r="E89" s="36" t="s">
        <v>581</v>
      </c>
      <c r="F89" s="37" t="s">
        <v>13</v>
      </c>
      <c r="G89" s="67" t="s">
        <v>582</v>
      </c>
      <c r="H89" s="68" t="s">
        <v>583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584</v>
      </c>
      <c r="C90" s="42" t="s">
        <v>585</v>
      </c>
      <c r="D90" s="41" t="s">
        <v>110</v>
      </c>
      <c r="E90" s="42" t="s">
        <v>586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66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63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63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65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66" t="s">
        <v>11</v>
      </c>
      <c r="F97" s="52"/>
      <c r="G97" s="38"/>
      <c r="H97" s="53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38"/>
      <c r="H98" s="53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38"/>
      <c r="H99" s="53"/>
      <c r="I99" s="54"/>
      <c r="J99" s="28"/>
    </row>
    <row r="100" customFormat="false" ht="12.2" hidden="false" customHeight="true" outlineLevel="0" collapsed="false">
      <c r="A100" s="34"/>
      <c r="B100" s="64"/>
      <c r="C100" s="65"/>
      <c r="D100" s="33"/>
      <c r="E100" s="65"/>
      <c r="F100" s="33"/>
      <c r="G100" s="38"/>
      <c r="H100" s="53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688</v>
      </c>
      <c r="D101" s="35"/>
      <c r="E101" s="36"/>
      <c r="F101" s="37"/>
      <c r="G101" s="67" t="s">
        <v>168</v>
      </c>
      <c r="H101" s="68" t="s">
        <v>555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556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 t="s">
        <v>838</v>
      </c>
      <c r="D103" s="41" t="s">
        <v>396</v>
      </c>
      <c r="E103" s="42" t="s">
        <v>839</v>
      </c>
      <c r="F103" s="43" t="s">
        <v>13</v>
      </c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21</v>
      </c>
      <c r="C105" s="36" t="s">
        <v>395</v>
      </c>
      <c r="D105" s="35" t="s">
        <v>396</v>
      </c>
      <c r="E105" s="36"/>
      <c r="F105" s="37"/>
      <c r="G105" s="67" t="s">
        <v>397</v>
      </c>
      <c r="H105" s="68" t="s">
        <v>398</v>
      </c>
      <c r="I105" s="48" t="s">
        <v>238</v>
      </c>
      <c r="J105" s="28" t="str">
        <f aca="false">IF($B$105="SPER","REST", IF($B$105="SPEX","EX",""))</f>
        <v>REST</v>
      </c>
    </row>
    <row r="106" customFormat="false" ht="12.2" hidden="false" customHeight="true" outlineLevel="0" collapsed="false">
      <c r="A106" s="34"/>
      <c r="B106" s="41" t="s">
        <v>244</v>
      </c>
      <c r="C106" s="42" t="s">
        <v>399</v>
      </c>
      <c r="D106" s="41" t="s">
        <v>23</v>
      </c>
      <c r="E106" s="42" t="s">
        <v>24</v>
      </c>
      <c r="F106" s="43"/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 t="s">
        <v>400</v>
      </c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21</v>
      </c>
      <c r="C109" s="49" t="s">
        <v>825</v>
      </c>
      <c r="D109" s="190" t="s">
        <v>358</v>
      </c>
      <c r="E109" s="49" t="s">
        <v>826</v>
      </c>
      <c r="F109" s="190" t="s">
        <v>13</v>
      </c>
      <c r="G109" s="67" t="s">
        <v>426</v>
      </c>
      <c r="H109" s="68" t="s">
        <v>427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41" t="s">
        <v>162</v>
      </c>
      <c r="C110" s="42"/>
      <c r="D110" s="133"/>
      <c r="E110" s="134" t="s">
        <v>339</v>
      </c>
      <c r="F110" s="135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11</v>
      </c>
      <c r="F113" s="52"/>
      <c r="G113" s="38"/>
      <c r="H113" s="53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66</v>
      </c>
      <c r="C117" s="36"/>
      <c r="D117" s="35"/>
      <c r="E117" s="138" t="s">
        <v>339</v>
      </c>
      <c r="F117" s="37"/>
      <c r="G117" s="67" t="s">
        <v>594</v>
      </c>
      <c r="H117" s="68" t="s">
        <v>522</v>
      </c>
      <c r="I117" s="48" t="s">
        <v>88</v>
      </c>
      <c r="J117" s="28"/>
    </row>
    <row r="118" customFormat="false" ht="12.2" hidden="false" customHeight="true" outlineLevel="0" collapsed="false">
      <c r="A118" s="34"/>
      <c r="B118" s="41" t="s">
        <v>431</v>
      </c>
      <c r="C118" s="42"/>
      <c r="D118" s="41"/>
      <c r="E118" s="42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508</v>
      </c>
      <c r="D121" s="35" t="s">
        <v>358</v>
      </c>
      <c r="E121" s="36" t="s">
        <v>509</v>
      </c>
      <c r="F121" s="37" t="s">
        <v>13</v>
      </c>
      <c r="G121" s="205" t="s">
        <v>510</v>
      </c>
      <c r="H121" s="206" t="s">
        <v>511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512</v>
      </c>
      <c r="C122" s="42" t="s">
        <v>513</v>
      </c>
      <c r="D122" s="41" t="s">
        <v>187</v>
      </c>
      <c r="E122" s="42" t="s">
        <v>514</v>
      </c>
      <c r="F122" s="43" t="s">
        <v>13</v>
      </c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 t="s">
        <v>515</v>
      </c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/>
      <c r="D125" s="201"/>
      <c r="E125" s="216" t="s">
        <v>339</v>
      </c>
      <c r="F125" s="202"/>
      <c r="G125" s="67" t="s">
        <v>272</v>
      </c>
      <c r="H125" s="68" t="s">
        <v>527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528</v>
      </c>
      <c r="C126" s="42"/>
      <c r="D126" s="41"/>
      <c r="E126" s="42"/>
      <c r="F126" s="43"/>
      <c r="G126" s="67"/>
      <c r="H126" s="68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0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66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332</v>
      </c>
      <c r="D133" s="35" t="s">
        <v>333</v>
      </c>
      <c r="E133" s="36" t="s">
        <v>334</v>
      </c>
      <c r="F133" s="37" t="s">
        <v>13</v>
      </c>
      <c r="G133" s="67" t="s">
        <v>335</v>
      </c>
      <c r="H133" s="68" t="s">
        <v>840</v>
      </c>
      <c r="I133" s="243" t="s">
        <v>841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337</v>
      </c>
      <c r="C134" s="42" t="s">
        <v>842</v>
      </c>
      <c r="D134" s="41" t="s">
        <v>396</v>
      </c>
      <c r="E134" s="42" t="s">
        <v>843</v>
      </c>
      <c r="F134" s="43" t="s">
        <v>13</v>
      </c>
      <c r="G134" s="67"/>
      <c r="H134" s="68"/>
      <c r="I134" s="243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243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243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76" t="s">
        <v>309</v>
      </c>
      <c r="F137" s="52"/>
      <c r="G137" s="38"/>
      <c r="H137" s="53"/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38"/>
      <c r="H138" s="53"/>
      <c r="I138" s="54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38"/>
      <c r="H139" s="53"/>
      <c r="I139" s="54"/>
      <c r="J139" s="28"/>
    </row>
    <row r="140" customFormat="false" ht="12.2" hidden="false" customHeight="true" outlineLevel="0" collapsed="false">
      <c r="A140" s="34"/>
      <c r="B140" s="64"/>
      <c r="C140" s="65"/>
      <c r="D140" s="33"/>
      <c r="E140" s="65"/>
      <c r="F140" s="33"/>
      <c r="G140" s="38"/>
      <c r="H140" s="53"/>
      <c r="I140" s="54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570</v>
      </c>
      <c r="D141" s="35" t="s">
        <v>110</v>
      </c>
      <c r="E141" s="36" t="s">
        <v>571</v>
      </c>
      <c r="F141" s="37" t="s">
        <v>13</v>
      </c>
      <c r="G141" s="67" t="s">
        <v>642</v>
      </c>
      <c r="H141" s="68" t="s">
        <v>643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676</v>
      </c>
      <c r="C142" s="42" t="s">
        <v>507</v>
      </c>
      <c r="D142" s="41" t="s">
        <v>110</v>
      </c>
      <c r="E142" s="42" t="s">
        <v>516</v>
      </c>
      <c r="F142" s="43" t="s">
        <v>13</v>
      </c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632</v>
      </c>
      <c r="D145" s="35" t="s">
        <v>48</v>
      </c>
      <c r="E145" s="36" t="s">
        <v>633</v>
      </c>
      <c r="F145" s="37" t="s">
        <v>13</v>
      </c>
      <c r="G145" s="67" t="s">
        <v>634</v>
      </c>
      <c r="H145" s="68" t="s">
        <v>635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636</v>
      </c>
      <c r="C146" s="42" t="s">
        <v>637</v>
      </c>
      <c r="D146" s="41" t="s">
        <v>488</v>
      </c>
      <c r="E146" s="42" t="s">
        <v>588</v>
      </c>
      <c r="F146" s="43" t="s">
        <v>13</v>
      </c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450</v>
      </c>
      <c r="D149" s="35" t="s">
        <v>178</v>
      </c>
      <c r="E149" s="36" t="s">
        <v>451</v>
      </c>
      <c r="F149" s="37" t="s">
        <v>172</v>
      </c>
      <c r="G149" s="67" t="s">
        <v>452</v>
      </c>
      <c r="H149" s="68" t="s">
        <v>453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454</v>
      </c>
      <c r="C150" s="42"/>
      <c r="D150" s="41"/>
      <c r="E150" s="42" t="s">
        <v>455</v>
      </c>
      <c r="F150" s="43" t="s">
        <v>13</v>
      </c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342</v>
      </c>
      <c r="D153" s="35"/>
      <c r="E153" s="36"/>
      <c r="F153" s="37"/>
      <c r="G153" s="67" t="s">
        <v>343</v>
      </c>
      <c r="H153" s="68" t="s">
        <v>344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345</v>
      </c>
      <c r="C154" s="42" t="s">
        <v>346</v>
      </c>
      <c r="D154" s="41" t="s">
        <v>328</v>
      </c>
      <c r="E154" s="42" t="s">
        <v>347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 t="s">
        <v>348</v>
      </c>
      <c r="D155" s="41" t="s">
        <v>48</v>
      </c>
      <c r="E155" s="42" t="s">
        <v>349</v>
      </c>
      <c r="F155" s="43" t="s">
        <v>13</v>
      </c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0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0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66</v>
      </c>
      <c r="C161" s="42" t="s">
        <v>603</v>
      </c>
      <c r="D161" s="35"/>
      <c r="E161" s="138" t="s">
        <v>339</v>
      </c>
      <c r="F161" s="37"/>
      <c r="G161" s="205" t="s">
        <v>604</v>
      </c>
      <c r="H161" s="206" t="s">
        <v>605</v>
      </c>
      <c r="I161" s="54" t="s">
        <v>124</v>
      </c>
      <c r="J161" s="69"/>
    </row>
    <row r="162" customFormat="false" ht="12.2" hidden="false" customHeight="true" outlineLevel="0" collapsed="false">
      <c r="A162" s="55"/>
      <c r="B162" s="41" t="s">
        <v>439</v>
      </c>
      <c r="C162" s="42"/>
      <c r="D162" s="41"/>
      <c r="E162" s="42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66</v>
      </c>
      <c r="C165" s="36" t="s">
        <v>519</v>
      </c>
      <c r="D165" s="35"/>
      <c r="E165" s="36" t="s">
        <v>520</v>
      </c>
      <c r="F165" s="37" t="s">
        <v>13</v>
      </c>
      <c r="G165" s="67" t="s">
        <v>521</v>
      </c>
      <c r="H165" s="68" t="s">
        <v>522</v>
      </c>
      <c r="I165" s="40" t="s">
        <v>127</v>
      </c>
      <c r="J165" s="61" t="str">
        <f aca="false">IF($B$165="SPER","REST", IF($B$165="SPEX","EX",""))</f>
        <v>EX</v>
      </c>
    </row>
    <row r="166" customFormat="false" ht="12.2" hidden="false" customHeight="true" outlineLevel="0" collapsed="false">
      <c r="A166" s="34"/>
      <c r="B166" s="41" t="s">
        <v>345</v>
      </c>
      <c r="C166" s="42"/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21</v>
      </c>
      <c r="C169" s="36" t="s">
        <v>327</v>
      </c>
      <c r="D169" s="35" t="s">
        <v>328</v>
      </c>
      <c r="E169" s="36" t="s">
        <v>329</v>
      </c>
      <c r="F169" s="37" t="s">
        <v>13</v>
      </c>
      <c r="G169" s="67" t="s">
        <v>330</v>
      </c>
      <c r="H169" s="68" t="s">
        <v>331</v>
      </c>
      <c r="I169" s="48" t="s">
        <v>278</v>
      </c>
      <c r="J169" s="28"/>
    </row>
    <row r="170" customFormat="false" ht="12.2" hidden="false" customHeight="true" outlineLevel="0" collapsed="false">
      <c r="A170" s="34"/>
      <c r="B170" s="41" t="s">
        <v>53</v>
      </c>
      <c r="C170" s="42"/>
      <c r="D170" s="41"/>
      <c r="E170" s="42"/>
      <c r="F170" s="43"/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468</v>
      </c>
      <c r="D177" s="229" t="s">
        <v>15</v>
      </c>
      <c r="E177" s="76" t="s">
        <v>824</v>
      </c>
      <c r="F177" s="202" t="s">
        <v>13</v>
      </c>
      <c r="G177" s="70" t="s">
        <v>470</v>
      </c>
      <c r="H177" s="47" t="s">
        <v>471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472</v>
      </c>
      <c r="C178" s="42"/>
      <c r="D178" s="133"/>
      <c r="E178" s="42"/>
      <c r="F178" s="135"/>
      <c r="G178" s="70"/>
      <c r="H178" s="47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133"/>
      <c r="E179" s="42"/>
      <c r="F179" s="135"/>
      <c r="G179" s="70"/>
      <c r="H179" s="47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203"/>
      <c r="E180" s="45"/>
      <c r="F180" s="204"/>
      <c r="G180" s="70"/>
      <c r="H180" s="47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487</v>
      </c>
      <c r="D181" s="35" t="s">
        <v>488</v>
      </c>
      <c r="E181" s="36" t="s">
        <v>489</v>
      </c>
      <c r="F181" s="37" t="s">
        <v>13</v>
      </c>
      <c r="G181" s="67" t="s">
        <v>490</v>
      </c>
      <c r="H181" s="68" t="s">
        <v>491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492</v>
      </c>
      <c r="C182" s="42" t="s">
        <v>493</v>
      </c>
      <c r="D182" s="41"/>
      <c r="E182" s="42"/>
      <c r="F182" s="43"/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587</v>
      </c>
      <c r="D185" s="35" t="s">
        <v>396</v>
      </c>
      <c r="E185" s="36"/>
      <c r="F185" s="37"/>
      <c r="G185" s="67" t="s">
        <v>589</v>
      </c>
      <c r="H185" s="68" t="s">
        <v>590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591</v>
      </c>
      <c r="C186" s="42" t="s">
        <v>844</v>
      </c>
      <c r="D186" s="41" t="s">
        <v>845</v>
      </c>
      <c r="E186" s="42" t="s">
        <v>846</v>
      </c>
      <c r="F186" s="43" t="s">
        <v>396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 t="s">
        <v>847</v>
      </c>
      <c r="F187" s="43" t="s">
        <v>13</v>
      </c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494</v>
      </c>
      <c r="D193" s="35" t="s">
        <v>48</v>
      </c>
      <c r="E193" s="36" t="s">
        <v>495</v>
      </c>
      <c r="F193" s="37" t="s">
        <v>13</v>
      </c>
      <c r="G193" s="67" t="s">
        <v>446</v>
      </c>
      <c r="H193" s="68" t="s">
        <v>137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496</v>
      </c>
      <c r="C194" s="42" t="s">
        <v>497</v>
      </c>
      <c r="D194" s="41" t="s">
        <v>333</v>
      </c>
      <c r="E194" s="42" t="s">
        <v>498</v>
      </c>
      <c r="F194" s="43" t="s">
        <v>13</v>
      </c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388</v>
      </c>
      <c r="D197" s="35" t="s">
        <v>187</v>
      </c>
      <c r="E197" s="36" t="s">
        <v>389</v>
      </c>
      <c r="F197" s="37" t="s">
        <v>13</v>
      </c>
      <c r="G197" s="67" t="s">
        <v>390</v>
      </c>
      <c r="H197" s="68" t="s">
        <v>391</v>
      </c>
      <c r="I197" s="158" t="s">
        <v>193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392</v>
      </c>
      <c r="C198" s="42" t="s">
        <v>393</v>
      </c>
      <c r="D198" s="41" t="s">
        <v>110</v>
      </c>
      <c r="E198" s="42" t="s">
        <v>394</v>
      </c>
      <c r="F198" s="43" t="s">
        <v>13</v>
      </c>
      <c r="G198" s="67"/>
      <c r="H198" s="68"/>
      <c r="I198" s="158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158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158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316</v>
      </c>
      <c r="D201" s="35" t="s">
        <v>187</v>
      </c>
      <c r="E201" s="36" t="s">
        <v>317</v>
      </c>
      <c r="F201" s="37" t="s">
        <v>13</v>
      </c>
      <c r="G201" s="205" t="s">
        <v>318</v>
      </c>
      <c r="H201" s="206" t="s">
        <v>319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320</v>
      </c>
      <c r="C202" s="42" t="s">
        <v>321</v>
      </c>
      <c r="D202" s="41" t="s">
        <v>48</v>
      </c>
      <c r="E202" s="42" t="s">
        <v>322</v>
      </c>
      <c r="F202" s="43" t="s">
        <v>13</v>
      </c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401</v>
      </c>
      <c r="D205" s="35" t="s">
        <v>178</v>
      </c>
      <c r="E205" s="36" t="s">
        <v>402</v>
      </c>
      <c r="F205" s="37" t="s">
        <v>13</v>
      </c>
      <c r="G205" s="67" t="s">
        <v>403</v>
      </c>
      <c r="H205" s="68" t="s">
        <v>404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405</v>
      </c>
      <c r="C206" s="42" t="s">
        <v>406</v>
      </c>
      <c r="D206" s="41" t="s">
        <v>48</v>
      </c>
      <c r="E206" s="42" t="s">
        <v>407</v>
      </c>
      <c r="F206" s="43" t="s">
        <v>13</v>
      </c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483</v>
      </c>
      <c r="D209" s="35" t="s">
        <v>110</v>
      </c>
      <c r="E209" s="36" t="s">
        <v>484</v>
      </c>
      <c r="F209" s="37" t="s">
        <v>13</v>
      </c>
      <c r="G209" s="67" t="s">
        <v>485</v>
      </c>
      <c r="H209" s="68" t="s">
        <v>486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325</v>
      </c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477</v>
      </c>
      <c r="D213" s="35" t="s">
        <v>328</v>
      </c>
      <c r="E213" s="36" t="s">
        <v>478</v>
      </c>
      <c r="F213" s="37" t="s">
        <v>13</v>
      </c>
      <c r="G213" s="67" t="s">
        <v>479</v>
      </c>
      <c r="H213" s="68" t="s">
        <v>277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480</v>
      </c>
      <c r="C214" s="42" t="s">
        <v>481</v>
      </c>
      <c r="D214" s="41" t="s">
        <v>333</v>
      </c>
      <c r="E214" s="42" t="s">
        <v>482</v>
      </c>
      <c r="F214" s="43" t="s">
        <v>13</v>
      </c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/>
      <c r="D217" s="35"/>
      <c r="E217" s="138" t="s">
        <v>339</v>
      </c>
      <c r="F217" s="37"/>
      <c r="G217" s="67" t="s">
        <v>79</v>
      </c>
      <c r="H217" s="68" t="s">
        <v>375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536</v>
      </c>
      <c r="C218" s="42"/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66</v>
      </c>
      <c r="C221" s="36"/>
      <c r="D221" s="35"/>
      <c r="E221" s="138" t="s">
        <v>339</v>
      </c>
      <c r="F221" s="37"/>
      <c r="G221" s="67" t="s">
        <v>380</v>
      </c>
      <c r="H221" s="68" t="s">
        <v>381</v>
      </c>
      <c r="I221" s="40" t="s">
        <v>169</v>
      </c>
      <c r="J221" s="28"/>
    </row>
    <row r="222" customFormat="false" ht="12.2" hidden="false" customHeight="true" outlineLevel="0" collapsed="false">
      <c r="A222" s="34"/>
      <c r="B222" s="41" t="s">
        <v>382</v>
      </c>
      <c r="C222" s="42"/>
      <c r="D222" s="41"/>
      <c r="E222" s="42"/>
      <c r="F222" s="43"/>
      <c r="G222" s="67"/>
      <c r="H222" s="68"/>
      <c r="I222" s="40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21</v>
      </c>
      <c r="C225" s="36" t="s">
        <v>474</v>
      </c>
      <c r="D225" s="35" t="s">
        <v>196</v>
      </c>
      <c r="E225" s="36" t="s">
        <v>24</v>
      </c>
      <c r="F225" s="37"/>
      <c r="G225" s="67" t="s">
        <v>475</v>
      </c>
      <c r="H225" s="68" t="s">
        <v>476</v>
      </c>
      <c r="I225" s="48" t="s">
        <v>56</v>
      </c>
      <c r="J225" s="28" t="str">
        <f aca="false">IF($B$225="SPER","REST", IF($B$225="SPEX","EX",""))</f>
        <v>REST</v>
      </c>
    </row>
    <row r="226" customFormat="false" ht="12.2" hidden="false" customHeight="true" outlineLevel="0" collapsed="false">
      <c r="A226" s="34"/>
      <c r="B226" s="41" t="s">
        <v>170</v>
      </c>
      <c r="C226" s="42"/>
      <c r="D226" s="41"/>
      <c r="E226" s="42"/>
      <c r="F226" s="43"/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617</v>
      </c>
      <c r="D229" s="35" t="s">
        <v>48</v>
      </c>
      <c r="E229" s="36" t="s">
        <v>618</v>
      </c>
      <c r="F229" s="37" t="s">
        <v>13</v>
      </c>
      <c r="G229" s="67" t="s">
        <v>619</v>
      </c>
      <c r="H229" s="68" t="s">
        <v>645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621</v>
      </c>
      <c r="C230" s="42" t="s">
        <v>622</v>
      </c>
      <c r="D230" s="41" t="s">
        <v>333</v>
      </c>
      <c r="E230" s="42" t="s">
        <v>623</v>
      </c>
      <c r="F230" s="43" t="s">
        <v>13</v>
      </c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/>
      <c r="D233" s="35"/>
      <c r="E233" s="244" t="s">
        <v>834</v>
      </c>
      <c r="F233" s="37"/>
      <c r="G233" s="67"/>
      <c r="H233" s="47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502</v>
      </c>
      <c r="C234" s="42"/>
      <c r="D234" s="41"/>
      <c r="E234" s="42"/>
      <c r="F234" s="43"/>
      <c r="G234" s="67"/>
      <c r="H234" s="47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47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47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529</v>
      </c>
      <c r="D237" s="35"/>
      <c r="E237" s="36"/>
      <c r="F237" s="37"/>
      <c r="G237" s="67" t="s">
        <v>530</v>
      </c>
      <c r="H237" s="68" t="s">
        <v>531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532</v>
      </c>
      <c r="C238" s="42" t="s">
        <v>533</v>
      </c>
      <c r="D238" s="41" t="s">
        <v>187</v>
      </c>
      <c r="E238" s="42" t="s">
        <v>534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 t="s">
        <v>535</v>
      </c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66" t="s">
        <v>11</v>
      </c>
      <c r="F241" s="52"/>
      <c r="G241" s="56"/>
      <c r="H241" s="57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63"/>
      <c r="F242" s="30"/>
      <c r="G242" s="56"/>
      <c r="H242" s="57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54"/>
      <c r="J244" s="69"/>
    </row>
    <row r="245" customFormat="false" ht="12.2" hidden="false" customHeight="true" outlineLevel="0" collapsed="false">
      <c r="A245" s="34" t="n">
        <v>61</v>
      </c>
      <c r="B245" s="59"/>
      <c r="C245" s="76"/>
      <c r="D245" s="52"/>
      <c r="E245" s="66" t="s">
        <v>11</v>
      </c>
      <c r="F245" s="52"/>
      <c r="G245" s="72"/>
      <c r="H245" s="151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72"/>
      <c r="H246" s="151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72"/>
      <c r="H247" s="151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72"/>
      <c r="H248" s="151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415</v>
      </c>
      <c r="D249" s="35" t="s">
        <v>48</v>
      </c>
      <c r="E249" s="36" t="s">
        <v>416</v>
      </c>
      <c r="F249" s="37" t="s">
        <v>13</v>
      </c>
      <c r="G249" s="67" t="s">
        <v>204</v>
      </c>
      <c r="H249" s="68" t="s">
        <v>417</v>
      </c>
      <c r="I249" s="48" t="s">
        <v>296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418</v>
      </c>
      <c r="C250" s="42" t="s">
        <v>419</v>
      </c>
      <c r="D250" s="41" t="s">
        <v>178</v>
      </c>
      <c r="E250" s="42" t="s">
        <v>420</v>
      </c>
      <c r="F250" s="43" t="s">
        <v>13</v>
      </c>
      <c r="G250" s="67"/>
      <c r="H250" s="68"/>
      <c r="I250" s="48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8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8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11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63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63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65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66" t="s">
        <v>11</v>
      </c>
      <c r="F257" s="52"/>
      <c r="G257" s="38"/>
      <c r="H257" s="53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63"/>
      <c r="F258" s="30"/>
      <c r="G258" s="38"/>
      <c r="H258" s="53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63"/>
      <c r="F259" s="30"/>
      <c r="G259" s="38"/>
      <c r="H259" s="53"/>
      <c r="I259" s="54"/>
      <c r="J259" s="28"/>
    </row>
    <row r="260" customFormat="false" ht="12.2" hidden="false" customHeight="true" outlineLevel="0" collapsed="false">
      <c r="A260" s="34"/>
      <c r="B260" s="64"/>
      <c r="C260" s="65"/>
      <c r="D260" s="33"/>
      <c r="E260" s="65"/>
      <c r="F260" s="33"/>
      <c r="G260" s="38"/>
      <c r="H260" s="53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524</v>
      </c>
      <c r="D261" s="140" t="s">
        <v>15</v>
      </c>
      <c r="E261" s="76" t="s">
        <v>525</v>
      </c>
      <c r="F261" s="37" t="s">
        <v>13</v>
      </c>
      <c r="G261" s="67" t="s">
        <v>470</v>
      </c>
      <c r="H261" s="47" t="s">
        <v>471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526</v>
      </c>
      <c r="C262" s="42"/>
      <c r="D262" s="41"/>
      <c r="E262" s="42"/>
      <c r="F262" s="43"/>
      <c r="G262" s="67"/>
      <c r="H262" s="47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47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47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/>
      <c r="D265" s="35"/>
      <c r="E265" s="138" t="s">
        <v>339</v>
      </c>
      <c r="F265" s="37"/>
      <c r="G265" s="67" t="s">
        <v>572</v>
      </c>
      <c r="H265" s="68" t="s">
        <v>573</v>
      </c>
      <c r="I265" s="40" t="s">
        <v>217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449</v>
      </c>
      <c r="C266" s="42"/>
      <c r="D266" s="41"/>
      <c r="E266" s="42"/>
      <c r="F266" s="43"/>
      <c r="G266" s="67"/>
      <c r="H266" s="68"/>
      <c r="I266" s="40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0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0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537</v>
      </c>
      <c r="D269" s="35" t="s">
        <v>538</v>
      </c>
      <c r="E269" s="36" t="s">
        <v>539</v>
      </c>
      <c r="F269" s="37" t="s">
        <v>172</v>
      </c>
      <c r="G269" s="67" t="s">
        <v>540</v>
      </c>
      <c r="H269" s="68" t="s">
        <v>541</v>
      </c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542</v>
      </c>
      <c r="C270" s="42"/>
      <c r="D270" s="41"/>
      <c r="E270" s="42" t="s">
        <v>543</v>
      </c>
      <c r="F270" s="43" t="s">
        <v>13</v>
      </c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21</v>
      </c>
      <c r="C273" s="36" t="s">
        <v>545</v>
      </c>
      <c r="D273" s="35" t="s">
        <v>358</v>
      </c>
      <c r="E273" s="36" t="s">
        <v>546</v>
      </c>
      <c r="F273" s="37" t="s">
        <v>13</v>
      </c>
      <c r="G273" s="67" t="s">
        <v>547</v>
      </c>
      <c r="H273" s="68" t="s">
        <v>548</v>
      </c>
      <c r="I273" s="40" t="s">
        <v>223</v>
      </c>
      <c r="J273" s="28"/>
    </row>
    <row r="274" customFormat="false" ht="12.2" hidden="false" customHeight="true" outlineLevel="0" collapsed="false">
      <c r="A274" s="34"/>
      <c r="B274" s="41" t="s">
        <v>46</v>
      </c>
      <c r="C274" s="42"/>
      <c r="D274" s="41"/>
      <c r="E274" s="42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42" t="s">
        <v>683</v>
      </c>
      <c r="D277" s="41"/>
      <c r="E277" s="42"/>
      <c r="F277" s="37" t="s">
        <v>396</v>
      </c>
      <c r="G277" s="67" t="s">
        <v>354</v>
      </c>
      <c r="H277" s="68" t="s">
        <v>355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356</v>
      </c>
      <c r="C278" s="42" t="s">
        <v>848</v>
      </c>
      <c r="D278" s="41" t="s">
        <v>488</v>
      </c>
      <c r="E278" s="42" t="s">
        <v>849</v>
      </c>
      <c r="F278" s="43" t="s">
        <v>13</v>
      </c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 t="s">
        <v>850</v>
      </c>
      <c r="F279" s="43"/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574</v>
      </c>
      <c r="D281" s="35" t="s">
        <v>15</v>
      </c>
      <c r="E281" s="36" t="s">
        <v>575</v>
      </c>
      <c r="F281" s="37" t="s">
        <v>13</v>
      </c>
      <c r="G281" s="205" t="s">
        <v>576</v>
      </c>
      <c r="H281" s="206" t="s">
        <v>577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578</v>
      </c>
      <c r="C282" s="42"/>
      <c r="D282" s="41"/>
      <c r="E282" s="42"/>
      <c r="F282" s="43"/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563</v>
      </c>
      <c r="D285" s="35" t="s">
        <v>328</v>
      </c>
      <c r="E285" s="36" t="s">
        <v>564</v>
      </c>
      <c r="F285" s="37" t="s">
        <v>13</v>
      </c>
      <c r="G285" s="67" t="s">
        <v>565</v>
      </c>
      <c r="H285" s="68" t="s">
        <v>566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567</v>
      </c>
      <c r="C286" s="42" t="s">
        <v>568</v>
      </c>
      <c r="D286" s="41" t="s">
        <v>48</v>
      </c>
      <c r="E286" s="42" t="s">
        <v>569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242" t="s">
        <v>338</v>
      </c>
      <c r="C289" s="66"/>
      <c r="D289" s="52"/>
      <c r="E289" s="241" t="s">
        <v>339</v>
      </c>
      <c r="F289" s="52"/>
      <c r="G289" s="38" t="s">
        <v>141</v>
      </c>
      <c r="H289" s="53" t="s">
        <v>610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76" t="s">
        <v>309</v>
      </c>
      <c r="F293" s="52"/>
      <c r="G293" s="38"/>
      <c r="H293" s="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242" t="s">
        <v>338</v>
      </c>
      <c r="C297" s="66"/>
      <c r="D297" s="52"/>
      <c r="E297" s="241" t="s">
        <v>339</v>
      </c>
      <c r="F297" s="52"/>
      <c r="G297" s="38" t="s">
        <v>340</v>
      </c>
      <c r="H297" s="53" t="s">
        <v>341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38"/>
      <c r="H298" s="53"/>
      <c r="I298" s="156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38"/>
      <c r="H299" s="53"/>
      <c r="I299" s="156"/>
      <c r="J299" s="28"/>
    </row>
    <row r="300" customFormat="false" ht="12.2" hidden="false" customHeight="true" outlineLevel="0" collapsed="false">
      <c r="A300" s="34"/>
      <c r="B300" s="64"/>
      <c r="C300" s="65"/>
      <c r="D300" s="33"/>
      <c r="E300" s="65"/>
      <c r="F300" s="33"/>
      <c r="G300" s="38"/>
      <c r="H300" s="53"/>
      <c r="I300" s="156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66" t="s">
        <v>11</v>
      </c>
      <c r="F301" s="52"/>
      <c r="G301" s="38"/>
      <c r="H301" s="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63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63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65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59"/>
      <c r="C305" s="66"/>
      <c r="D305" s="52"/>
      <c r="E305" s="66" t="s">
        <v>11</v>
      </c>
      <c r="F305" s="52"/>
      <c r="G305" s="38"/>
      <c r="H305" s="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63"/>
      <c r="F306" s="30"/>
      <c r="G306" s="38"/>
      <c r="H306" s="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63"/>
      <c r="F307" s="30"/>
      <c r="G307" s="38"/>
      <c r="H307" s="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65"/>
      <c r="F308" s="33"/>
      <c r="G308" s="38"/>
      <c r="H308" s="53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66</v>
      </c>
      <c r="C309" s="36"/>
      <c r="D309" s="35"/>
      <c r="E309" s="241" t="s">
        <v>339</v>
      </c>
      <c r="F309" s="37"/>
      <c r="G309" s="67" t="s">
        <v>100</v>
      </c>
      <c r="H309" s="68" t="s">
        <v>544</v>
      </c>
      <c r="I309" s="40" t="s">
        <v>251</v>
      </c>
      <c r="J309" s="28"/>
    </row>
    <row r="310" customFormat="false" ht="12.2" hidden="false" customHeight="true" outlineLevel="0" collapsed="false">
      <c r="A310" s="34"/>
      <c r="B310" s="41" t="s">
        <v>512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 t="s">
        <v>463</v>
      </c>
      <c r="D313" s="35" t="s">
        <v>178</v>
      </c>
      <c r="E313" s="36" t="s">
        <v>464</v>
      </c>
      <c r="F313" s="37" t="s">
        <v>13</v>
      </c>
      <c r="G313" s="67" t="s">
        <v>465</v>
      </c>
      <c r="H313" s="68" t="s">
        <v>466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467</v>
      </c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 t="s">
        <v>260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63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63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65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36" t="s">
        <v>346</v>
      </c>
      <c r="D321" s="35" t="s">
        <v>328</v>
      </c>
      <c r="E321" s="36" t="s">
        <v>383</v>
      </c>
      <c r="F321" s="37" t="s">
        <v>13</v>
      </c>
      <c r="G321" s="205" t="s">
        <v>384</v>
      </c>
      <c r="H321" s="206" t="s">
        <v>385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382</v>
      </c>
      <c r="C322" s="42" t="s">
        <v>386</v>
      </c>
      <c r="D322" s="41" t="s">
        <v>15</v>
      </c>
      <c r="E322" s="42" t="s">
        <v>387</v>
      </c>
      <c r="F322" s="43" t="s">
        <v>13</v>
      </c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21</v>
      </c>
      <c r="C325" s="36"/>
      <c r="D325" s="35"/>
      <c r="E325" s="241" t="s">
        <v>339</v>
      </c>
      <c r="F325" s="37"/>
      <c r="G325" s="67" t="s">
        <v>350</v>
      </c>
      <c r="H325" s="68" t="s">
        <v>351</v>
      </c>
      <c r="I325" s="158" t="s">
        <v>473</v>
      </c>
      <c r="J325" s="61"/>
    </row>
    <row r="326" customFormat="false" ht="12.2" hidden="false" customHeight="true" outlineLevel="0" collapsed="false">
      <c r="A326" s="34"/>
      <c r="B326" s="41" t="s">
        <v>275</v>
      </c>
      <c r="C326" s="42"/>
      <c r="D326" s="41"/>
      <c r="E326" s="42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242" t="s">
        <v>338</v>
      </c>
      <c r="C329" s="66"/>
      <c r="D329" s="52"/>
      <c r="E329" s="241" t="s">
        <v>339</v>
      </c>
      <c r="F329" s="52"/>
      <c r="G329" s="38" t="s">
        <v>592</v>
      </c>
      <c r="H329" s="53" t="s">
        <v>593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241" t="s">
        <v>339</v>
      </c>
      <c r="F333" s="95"/>
      <c r="G333" s="90" t="s">
        <v>602</v>
      </c>
      <c r="H333" s="91" t="s">
        <v>453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74"/>
      <c r="C334" s="98"/>
      <c r="D334" s="74"/>
      <c r="E334" s="188"/>
      <c r="F334" s="99"/>
      <c r="G334" s="90"/>
      <c r="H334" s="91"/>
      <c r="I334" s="40"/>
      <c r="J334" s="28"/>
    </row>
    <row r="335" customFormat="false" ht="12.2" hidden="false" customHeight="true" outlineLevel="0" collapsed="false">
      <c r="A335" s="34"/>
      <c r="B335" s="74"/>
      <c r="C335" s="98"/>
      <c r="D335" s="74"/>
      <c r="E335" s="188"/>
      <c r="F335" s="99"/>
      <c r="G335" s="90"/>
      <c r="H335" s="91"/>
      <c r="I335" s="40"/>
      <c r="J335" s="28"/>
    </row>
    <row r="336" customFormat="false" ht="12.2" hidden="false" customHeight="true" outlineLevel="0" collapsed="false">
      <c r="A336" s="34"/>
      <c r="B336" s="100"/>
      <c r="C336" s="101"/>
      <c r="D336" s="100"/>
      <c r="E336" s="189"/>
      <c r="F336" s="102"/>
      <c r="G336" s="90"/>
      <c r="H336" s="91"/>
      <c r="I336" s="40"/>
      <c r="J336" s="28"/>
    </row>
    <row r="337" customFormat="false" ht="12.2" hidden="false" customHeight="true" outlineLevel="0" collapsed="false">
      <c r="A337" s="34" t="n">
        <v>84</v>
      </c>
      <c r="B337" s="242" t="s">
        <v>338</v>
      </c>
      <c r="C337" s="66"/>
      <c r="D337" s="52"/>
      <c r="E337" s="241" t="s">
        <v>339</v>
      </c>
      <c r="F337" s="52"/>
      <c r="G337" s="38" t="s">
        <v>647</v>
      </c>
      <c r="H337" s="53" t="s">
        <v>648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38"/>
      <c r="H338" s="53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38"/>
      <c r="H339" s="53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38"/>
      <c r="H340" s="53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21</v>
      </c>
      <c r="C341" s="36"/>
      <c r="D341" s="35"/>
      <c r="E341" s="241" t="s">
        <v>339</v>
      </c>
      <c r="F341" s="37"/>
      <c r="G341" s="67" t="s">
        <v>446</v>
      </c>
      <c r="H341" s="68" t="s">
        <v>523</v>
      </c>
      <c r="I341" s="48" t="s">
        <v>280</v>
      </c>
      <c r="J341" s="28"/>
    </row>
    <row r="342" customFormat="false" ht="12.2" hidden="false" customHeight="true" outlineLevel="0" collapsed="false">
      <c r="A342" s="34"/>
      <c r="B342" s="41" t="s">
        <v>185</v>
      </c>
      <c r="C342" s="42"/>
      <c r="D342" s="41"/>
      <c r="E342" s="42"/>
      <c r="F342" s="43"/>
      <c r="G342" s="67"/>
      <c r="H342" s="68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8"/>
      <c r="J344" s="28"/>
    </row>
    <row r="345" customFormat="false" ht="12.2" hidden="false" customHeight="true" outlineLevel="0" collapsed="false">
      <c r="A345" s="55"/>
      <c r="B345" s="59"/>
      <c r="C345" s="66"/>
      <c r="D345" s="52"/>
      <c r="E345" s="66"/>
      <c r="F345" s="52"/>
      <c r="G345" s="56"/>
      <c r="H345" s="5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63"/>
      <c r="F346" s="30"/>
      <c r="G346" s="56"/>
      <c r="H346" s="5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63"/>
      <c r="F347" s="30"/>
      <c r="G347" s="56"/>
      <c r="H347" s="5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63"/>
      <c r="F348" s="30"/>
      <c r="G348" s="56"/>
      <c r="H348" s="57"/>
      <c r="I348" s="54"/>
      <c r="J348" s="58"/>
    </row>
    <row r="349" customFormat="false" ht="12.2" hidden="false" customHeight="true" outlineLevel="0" collapsed="false">
      <c r="A349" s="80" t="s">
        <v>279</v>
      </c>
      <c r="B349" s="160" t="s">
        <v>338</v>
      </c>
      <c r="C349" s="161"/>
      <c r="D349" s="162"/>
      <c r="E349" s="163" t="s">
        <v>339</v>
      </c>
      <c r="F349" s="164"/>
      <c r="G349" s="220" t="s">
        <v>608</v>
      </c>
      <c r="H349" s="221" t="s">
        <v>609</v>
      </c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41"/>
      <c r="C350" s="42"/>
      <c r="D350" s="41"/>
      <c r="E350" s="42"/>
      <c r="F350" s="43"/>
      <c r="G350" s="220"/>
      <c r="H350" s="221"/>
      <c r="I350" s="167"/>
      <c r="J350" s="85"/>
    </row>
    <row r="351" customFormat="false" ht="12.2" hidden="false" customHeight="true" outlineLevel="0" collapsed="false">
      <c r="A351" s="80"/>
      <c r="B351" s="41"/>
      <c r="C351" s="42"/>
      <c r="D351" s="41"/>
      <c r="E351" s="42"/>
      <c r="F351" s="43"/>
      <c r="G351" s="220"/>
      <c r="H351" s="221"/>
      <c r="I351" s="167"/>
      <c r="J351" s="85"/>
    </row>
    <row r="352" customFormat="false" ht="12.2" hidden="false" customHeight="true" outlineLevel="0" collapsed="false">
      <c r="A352" s="80"/>
      <c r="B352" s="44"/>
      <c r="C352" s="45"/>
      <c r="D352" s="44"/>
      <c r="E352" s="45"/>
      <c r="F352" s="46"/>
      <c r="G352" s="220"/>
      <c r="H352" s="221"/>
      <c r="I352" s="167"/>
      <c r="J352" s="85"/>
    </row>
    <row r="353" customFormat="false" ht="12.2" hidden="false" customHeight="true" outlineLevel="0" collapsed="false">
      <c r="A353" s="93" t="s">
        <v>281</v>
      </c>
      <c r="B353" s="137" t="s">
        <v>338</v>
      </c>
      <c r="C353" s="36"/>
      <c r="D353" s="35"/>
      <c r="E353" s="138" t="s">
        <v>339</v>
      </c>
      <c r="F353" s="37"/>
      <c r="G353" s="90" t="s">
        <v>611</v>
      </c>
      <c r="H353" s="97" t="s">
        <v>612</v>
      </c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41"/>
      <c r="C354" s="42"/>
      <c r="D354" s="41"/>
      <c r="E354" s="42"/>
      <c r="F354" s="43"/>
      <c r="G354" s="90"/>
      <c r="H354" s="97"/>
      <c r="I354" s="103"/>
      <c r="J354" s="61"/>
    </row>
    <row r="355" customFormat="false" ht="12.2" hidden="false" customHeight="true" outlineLevel="0" collapsed="false">
      <c r="A355" s="93"/>
      <c r="B355" s="41"/>
      <c r="C355" s="42"/>
      <c r="D355" s="41"/>
      <c r="E355" s="42"/>
      <c r="F355" s="43"/>
      <c r="G355" s="90"/>
      <c r="H355" s="97"/>
      <c r="I355" s="103"/>
      <c r="J355" s="61"/>
    </row>
    <row r="356" customFormat="false" ht="12.2" hidden="false" customHeight="true" outlineLevel="0" collapsed="false">
      <c r="A356" s="93"/>
      <c r="B356" s="44"/>
      <c r="C356" s="45"/>
      <c r="D356" s="44"/>
      <c r="E356" s="45"/>
      <c r="F356" s="46"/>
      <c r="G356" s="90"/>
      <c r="H356" s="97"/>
      <c r="I356" s="103"/>
      <c r="J356" s="61"/>
    </row>
    <row r="357" customFormat="false" ht="12.2" hidden="false" customHeight="true" outlineLevel="0" collapsed="false">
      <c r="A357" s="93" t="s">
        <v>283</v>
      </c>
      <c r="B357" s="137" t="s">
        <v>338</v>
      </c>
      <c r="C357" s="36"/>
      <c r="D357" s="35"/>
      <c r="E357" s="138" t="s">
        <v>339</v>
      </c>
      <c r="F357" s="37"/>
      <c r="G357" s="96" t="s">
        <v>615</v>
      </c>
      <c r="H357" s="97" t="s">
        <v>616</v>
      </c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41"/>
      <c r="C358" s="42"/>
      <c r="D358" s="41"/>
      <c r="E358" s="42"/>
      <c r="F358" s="43"/>
      <c r="G358" s="96"/>
      <c r="H358" s="97"/>
      <c r="I358" s="104"/>
      <c r="J358" s="61"/>
    </row>
    <row r="359" customFormat="false" ht="12.2" hidden="false" customHeight="true" outlineLevel="0" collapsed="false">
      <c r="A359" s="93"/>
      <c r="B359" s="41"/>
      <c r="C359" s="42"/>
      <c r="D359" s="41"/>
      <c r="E359" s="42"/>
      <c r="F359" s="43"/>
      <c r="G359" s="96"/>
      <c r="H359" s="97"/>
      <c r="I359" s="104"/>
      <c r="J359" s="61"/>
    </row>
    <row r="360" customFormat="false" ht="12.2" hidden="false" customHeight="true" outlineLevel="0" collapsed="false">
      <c r="A360" s="93"/>
      <c r="B360" s="44"/>
      <c r="C360" s="45"/>
      <c r="D360" s="44"/>
      <c r="E360" s="45"/>
      <c r="F360" s="46"/>
      <c r="G360" s="96"/>
      <c r="H360" s="97"/>
      <c r="I360" s="104"/>
      <c r="J360" s="61"/>
    </row>
    <row r="361" customFormat="false" ht="12.2" hidden="false" customHeight="true" outlineLevel="0" collapsed="false">
      <c r="A361" s="93" t="s">
        <v>285</v>
      </c>
      <c r="B361" s="137" t="s">
        <v>338</v>
      </c>
      <c r="C361" s="76" t="s">
        <v>499</v>
      </c>
      <c r="D361" s="140" t="s">
        <v>15</v>
      </c>
      <c r="E361" s="198" t="s">
        <v>469</v>
      </c>
      <c r="F361" s="77" t="s">
        <v>13</v>
      </c>
      <c r="G361" s="224" t="s">
        <v>141</v>
      </c>
      <c r="H361" s="225" t="s">
        <v>610</v>
      </c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41"/>
      <c r="C362" s="42"/>
      <c r="D362" s="41"/>
      <c r="E362" s="42"/>
      <c r="F362" s="43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41"/>
      <c r="C363" s="42"/>
      <c r="D363" s="41"/>
      <c r="E363" s="42"/>
      <c r="F363" s="43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44"/>
      <c r="C364" s="45"/>
      <c r="D364" s="44"/>
      <c r="E364" s="45"/>
      <c r="F364" s="46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137" t="s">
        <v>338</v>
      </c>
      <c r="C365" s="36"/>
      <c r="D365" s="35"/>
      <c r="E365" s="138" t="s">
        <v>339</v>
      </c>
      <c r="F365" s="37"/>
      <c r="G365" s="96" t="s">
        <v>606</v>
      </c>
      <c r="H365" s="97" t="s">
        <v>607</v>
      </c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41"/>
      <c r="C366" s="42"/>
      <c r="D366" s="41"/>
      <c r="E366" s="42"/>
      <c r="F366" s="43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41"/>
      <c r="C367" s="42"/>
      <c r="D367" s="41"/>
      <c r="E367" s="42"/>
      <c r="F367" s="43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44"/>
      <c r="C368" s="45"/>
      <c r="D368" s="44"/>
      <c r="E368" s="45"/>
      <c r="F368" s="46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76" t="s">
        <v>442</v>
      </c>
      <c r="D373" s="52"/>
      <c r="E373" s="66"/>
      <c r="F373" s="52"/>
      <c r="G373" s="72" t="s">
        <v>443</v>
      </c>
      <c r="H373" s="151" t="s">
        <v>340</v>
      </c>
      <c r="I373" s="103" t="s">
        <v>102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63"/>
      <c r="D374" s="30"/>
      <c r="E374" s="63"/>
      <c r="F374" s="30"/>
      <c r="G374" s="72"/>
      <c r="H374" s="151"/>
      <c r="I374" s="103"/>
      <c r="J374" s="61"/>
    </row>
    <row r="375" customFormat="false" ht="12.2" hidden="false" customHeight="true" outlineLevel="0" collapsed="false">
      <c r="A375" s="93"/>
      <c r="B375" s="74"/>
      <c r="C375" s="63"/>
      <c r="D375" s="30"/>
      <c r="E375" s="63"/>
      <c r="F375" s="30"/>
      <c r="G375" s="72"/>
      <c r="H375" s="151"/>
      <c r="I375" s="103"/>
      <c r="J375" s="61"/>
    </row>
    <row r="376" customFormat="false" ht="12.2" hidden="false" customHeight="true" outlineLevel="0" collapsed="false">
      <c r="A376" s="93"/>
      <c r="B376" s="100"/>
      <c r="C376" s="65"/>
      <c r="D376" s="33"/>
      <c r="E376" s="65"/>
      <c r="F376" s="33"/>
      <c r="G376" s="72"/>
      <c r="H376" s="151"/>
      <c r="I376" s="103"/>
      <c r="J376" s="61"/>
    </row>
    <row r="377" customFormat="false" ht="12.2" hidden="false" customHeight="true" outlineLevel="0" collapsed="false">
      <c r="A377" s="93" t="s">
        <v>292</v>
      </c>
      <c r="B377" s="73"/>
      <c r="C377" s="76" t="s">
        <v>442</v>
      </c>
      <c r="D377" s="52"/>
      <c r="E377" s="66"/>
      <c r="F377" s="52"/>
      <c r="G377" s="72" t="s">
        <v>443</v>
      </c>
      <c r="H377" s="151" t="s">
        <v>340</v>
      </c>
      <c r="I377" s="103" t="s">
        <v>235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63"/>
      <c r="D378" s="30"/>
      <c r="E378" s="63"/>
      <c r="F378" s="30"/>
      <c r="G378" s="72"/>
      <c r="H378" s="151"/>
      <c r="I378" s="103"/>
      <c r="J378" s="61"/>
    </row>
    <row r="379" customFormat="false" ht="12.2" hidden="false" customHeight="true" outlineLevel="0" collapsed="false">
      <c r="A379" s="93"/>
      <c r="B379" s="74"/>
      <c r="C379" s="63"/>
      <c r="D379" s="30"/>
      <c r="E379" s="63"/>
      <c r="F379" s="30"/>
      <c r="G379" s="72"/>
      <c r="H379" s="151"/>
      <c r="I379" s="103"/>
      <c r="J379" s="61"/>
    </row>
    <row r="380" customFormat="false" ht="12.2" hidden="false" customHeight="true" outlineLevel="0" collapsed="false">
      <c r="A380" s="93"/>
      <c r="B380" s="100"/>
      <c r="C380" s="65"/>
      <c r="D380" s="33"/>
      <c r="E380" s="65"/>
      <c r="F380" s="33"/>
      <c r="G380" s="72"/>
      <c r="H380" s="151"/>
      <c r="I380" s="103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66"/>
      <c r="F381" s="52"/>
      <c r="G381" s="38"/>
      <c r="H381" s="53"/>
      <c r="I381" s="40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0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242" t="s">
        <v>338</v>
      </c>
      <c r="C389" s="66"/>
      <c r="D389" s="52"/>
      <c r="E389" s="241" t="s">
        <v>339</v>
      </c>
      <c r="F389" s="30"/>
      <c r="G389" s="152" t="s">
        <v>606</v>
      </c>
      <c r="H389" s="153" t="s">
        <v>607</v>
      </c>
      <c r="I389" s="27" t="s">
        <v>284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/>
      <c r="C390" s="63"/>
      <c r="D390" s="30"/>
      <c r="E390" s="63"/>
      <c r="F390" s="30"/>
      <c r="G390" s="152"/>
      <c r="H390" s="153"/>
      <c r="I390" s="27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63"/>
      <c r="F391" s="30"/>
      <c r="G391" s="152"/>
      <c r="H391" s="153"/>
      <c r="I391" s="27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65"/>
      <c r="F392" s="33"/>
      <c r="G392" s="152"/>
      <c r="H392" s="153"/>
      <c r="I392" s="27"/>
      <c r="J392" s="61"/>
    </row>
    <row r="393" customFormat="false" ht="12.2" hidden="false" customHeight="true" outlineLevel="0" collapsed="false">
      <c r="A393" s="93" t="s">
        <v>297</v>
      </c>
      <c r="B393" s="59"/>
      <c r="C393" s="66"/>
      <c r="D393" s="52"/>
      <c r="E393" s="66" t="s">
        <v>11</v>
      </c>
      <c r="F393" s="52"/>
      <c r="G393" s="38"/>
      <c r="H393" s="53"/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62"/>
      <c r="C394" s="63"/>
      <c r="D394" s="30"/>
      <c r="E394" s="63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93"/>
      <c r="B395" s="62"/>
      <c r="C395" s="63"/>
      <c r="D395" s="30"/>
      <c r="E395" s="63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93"/>
      <c r="B396" s="64"/>
      <c r="C396" s="65"/>
      <c r="D396" s="33"/>
      <c r="E396" s="65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35" t="s">
        <v>13</v>
      </c>
      <c r="C401" s="36" t="s">
        <v>428</v>
      </c>
      <c r="D401" s="35" t="s">
        <v>15</v>
      </c>
      <c r="E401" s="36" t="s">
        <v>429</v>
      </c>
      <c r="F401" s="37" t="s">
        <v>13</v>
      </c>
      <c r="G401" s="72" t="s">
        <v>689</v>
      </c>
      <c r="H401" s="68" t="s">
        <v>237</v>
      </c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41" t="s">
        <v>431</v>
      </c>
      <c r="C402" s="42"/>
      <c r="D402" s="41"/>
      <c r="E402" s="42"/>
      <c r="F402" s="43"/>
      <c r="G402" s="72"/>
      <c r="H402" s="68"/>
      <c r="I402" s="54"/>
      <c r="J402" s="61"/>
    </row>
    <row r="403" customFormat="false" ht="12.2" hidden="false" customHeight="true" outlineLevel="0" collapsed="false">
      <c r="A403" s="93"/>
      <c r="B403" s="41"/>
      <c r="C403" s="42"/>
      <c r="D403" s="41"/>
      <c r="E403" s="42"/>
      <c r="F403" s="43"/>
      <c r="G403" s="72"/>
      <c r="H403" s="68"/>
      <c r="I403" s="54"/>
      <c r="J403" s="61"/>
    </row>
    <row r="404" customFormat="false" ht="12.2" hidden="false" customHeight="true" outlineLevel="0" collapsed="false">
      <c r="A404" s="93"/>
      <c r="B404" s="44"/>
      <c r="C404" s="45"/>
      <c r="D404" s="44"/>
      <c r="E404" s="45"/>
      <c r="F404" s="46"/>
      <c r="G404" s="72"/>
      <c r="H404" s="68"/>
      <c r="I404" s="54"/>
      <c r="J404" s="61"/>
    </row>
    <row r="405" customFormat="false" ht="12.2" hidden="false" customHeight="true" outlineLevel="0" collapsed="false">
      <c r="A405" s="93" t="s">
        <v>303</v>
      </c>
      <c r="B405" s="59"/>
      <c r="C405" s="66"/>
      <c r="D405" s="52"/>
      <c r="E405" s="66" t="s">
        <v>11</v>
      </c>
      <c r="F405" s="52"/>
      <c r="G405" s="38"/>
      <c r="H405" s="53"/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117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117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118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C9F1FF"/>
    <pageSetUpPr fitToPage="false"/>
  </sheetPr>
  <dimension ref="A1:J5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E53" activeCellId="0" sqref="E53"/>
    </sheetView>
  </sheetViews>
  <sheetFormatPr defaultColWidth="9.15625" defaultRowHeight="12.75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130" t="n">
        <f aca="false">'Sun 10 May'!F1:J2+13</f>
        <v>43974</v>
      </c>
      <c r="G1" s="130"/>
      <c r="H1" s="130"/>
      <c r="I1" s="130"/>
      <c r="J1" s="130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130"/>
      <c r="G2" s="130"/>
      <c r="H2" s="130"/>
      <c r="I2" s="130"/>
      <c r="J2" s="130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21</v>
      </c>
      <c r="C5" s="36"/>
      <c r="D5" s="35"/>
      <c r="E5" s="138" t="s">
        <v>339</v>
      </c>
      <c r="F5" s="37"/>
      <c r="G5" s="67" t="s">
        <v>237</v>
      </c>
      <c r="H5" s="68" t="s">
        <v>692</v>
      </c>
      <c r="I5" s="27" t="s">
        <v>315</v>
      </c>
      <c r="J5" s="28"/>
    </row>
    <row r="6" customFormat="false" ht="12.2" hidden="false" customHeight="true" outlineLevel="0" collapsed="false">
      <c r="A6" s="20"/>
      <c r="B6" s="41" t="s">
        <v>496</v>
      </c>
      <c r="C6" s="42"/>
      <c r="D6" s="41"/>
      <c r="E6" s="215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59"/>
      <c r="C9" s="66"/>
      <c r="D9" s="59"/>
      <c r="E9" s="66" t="s">
        <v>11</v>
      </c>
      <c r="F9" s="52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62"/>
      <c r="C10" s="63"/>
      <c r="D10" s="62"/>
      <c r="E10" s="117"/>
      <c r="F10" s="30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62"/>
      <c r="C11" s="63"/>
      <c r="D11" s="62"/>
      <c r="E11" s="63"/>
      <c r="F11" s="30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64"/>
      <c r="C12" s="65"/>
      <c r="D12" s="64"/>
      <c r="E12" s="65"/>
      <c r="F12" s="33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66" t="s">
        <v>11</v>
      </c>
      <c r="F13" s="52"/>
      <c r="G13" s="38"/>
      <c r="H13" s="53"/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117"/>
      <c r="F14" s="30"/>
      <c r="G14" s="38"/>
      <c r="H14" s="53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38"/>
      <c r="H15" s="53"/>
      <c r="I15" s="48"/>
      <c r="J15" s="28"/>
    </row>
    <row r="16" customFormat="false" ht="12.2" hidden="false" customHeight="true" outlineLevel="0" collapsed="false">
      <c r="A16" s="34"/>
      <c r="B16" s="64"/>
      <c r="C16" s="65"/>
      <c r="D16" s="64"/>
      <c r="E16" s="65"/>
      <c r="F16" s="33"/>
      <c r="G16" s="38"/>
      <c r="H16" s="53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773</v>
      </c>
      <c r="D17" s="35" t="s">
        <v>396</v>
      </c>
      <c r="E17" s="36" t="s">
        <v>774</v>
      </c>
      <c r="F17" s="37" t="s">
        <v>13</v>
      </c>
      <c r="G17" s="67" t="s">
        <v>775</v>
      </c>
      <c r="H17" s="68" t="s">
        <v>776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777</v>
      </c>
      <c r="C18" s="42" t="s">
        <v>778</v>
      </c>
      <c r="D18" s="41" t="s">
        <v>48</v>
      </c>
      <c r="E18" s="215" t="s">
        <v>779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791</v>
      </c>
      <c r="D21" s="35"/>
      <c r="E21" s="138" t="s">
        <v>339</v>
      </c>
      <c r="F21" s="37"/>
      <c r="G21" s="67" t="s">
        <v>173</v>
      </c>
      <c r="H21" s="68" t="s">
        <v>137</v>
      </c>
      <c r="I21" s="48" t="s">
        <v>236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792</v>
      </c>
      <c r="C22" s="42"/>
      <c r="D22" s="41"/>
      <c r="E22" s="215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851</v>
      </c>
      <c r="D25" s="35" t="s">
        <v>15</v>
      </c>
      <c r="E25" s="36" t="s">
        <v>16</v>
      </c>
      <c r="F25" s="37" t="s">
        <v>13</v>
      </c>
      <c r="G25" s="67" t="s">
        <v>741</v>
      </c>
      <c r="H25" s="68" t="s">
        <v>18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742</v>
      </c>
      <c r="C26" s="42"/>
      <c r="D26" s="41"/>
      <c r="E26" s="215"/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21</v>
      </c>
      <c r="C29" s="36"/>
      <c r="D29" s="35"/>
      <c r="E29" s="138" t="s">
        <v>339</v>
      </c>
      <c r="F29" s="37"/>
      <c r="G29" s="67" t="s">
        <v>215</v>
      </c>
      <c r="H29" s="68" t="s">
        <v>216</v>
      </c>
      <c r="I29" s="40" t="s">
        <v>33</v>
      </c>
      <c r="J29" s="28"/>
    </row>
    <row r="30" customFormat="false" ht="12.2" hidden="false" customHeight="true" outlineLevel="0" collapsed="false">
      <c r="A30" s="34"/>
      <c r="B30" s="41" t="s">
        <v>744</v>
      </c>
      <c r="C30" s="42"/>
      <c r="D30" s="41"/>
      <c r="E30" s="215"/>
      <c r="F30" s="43"/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66</v>
      </c>
      <c r="C33" s="42" t="s">
        <v>703</v>
      </c>
      <c r="D33" s="35"/>
      <c r="E33" s="138" t="s">
        <v>339</v>
      </c>
      <c r="F33" s="37"/>
      <c r="G33" s="67" t="s">
        <v>704</v>
      </c>
      <c r="H33" s="68" t="s">
        <v>705</v>
      </c>
      <c r="I33" s="40" t="s">
        <v>37</v>
      </c>
      <c r="J33" s="28"/>
    </row>
    <row r="34" customFormat="false" ht="12.2" hidden="false" customHeight="true" outlineLevel="0" collapsed="false">
      <c r="A34" s="34"/>
      <c r="B34" s="41" t="s">
        <v>644</v>
      </c>
      <c r="C34" s="42"/>
      <c r="D34" s="41"/>
      <c r="E34" s="215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66" t="s">
        <v>11</v>
      </c>
      <c r="F37" s="52"/>
      <c r="G37" s="38"/>
      <c r="H37" s="53"/>
      <c r="I37" s="48" t="s">
        <v>39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117"/>
      <c r="F38" s="30"/>
      <c r="G38" s="38"/>
      <c r="H38" s="53"/>
      <c r="I38" s="48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8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8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66" t="s">
        <v>11</v>
      </c>
      <c r="F41" s="52"/>
      <c r="G41" s="56"/>
      <c r="H41" s="71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117"/>
      <c r="F42" s="30"/>
      <c r="G42" s="56"/>
      <c r="H42" s="71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63"/>
      <c r="F43" s="30"/>
      <c r="G43" s="56"/>
      <c r="H43" s="71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63"/>
      <c r="F44" s="30"/>
      <c r="G44" s="56"/>
      <c r="H44" s="71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21</v>
      </c>
      <c r="C45" s="36" t="s">
        <v>802</v>
      </c>
      <c r="D45" s="35"/>
      <c r="E45" s="138" t="s">
        <v>339</v>
      </c>
      <c r="F45" s="37"/>
      <c r="G45" s="67" t="s">
        <v>803</v>
      </c>
      <c r="H45" s="68" t="s">
        <v>476</v>
      </c>
      <c r="I45" s="40" t="s">
        <v>41</v>
      </c>
      <c r="J45" s="61"/>
    </row>
    <row r="46" customFormat="false" ht="12.2" hidden="false" customHeight="true" outlineLevel="0" collapsed="false">
      <c r="A46" s="34"/>
      <c r="B46" s="41" t="s">
        <v>449</v>
      </c>
      <c r="C46" s="42"/>
      <c r="D46" s="41"/>
      <c r="E46" s="215"/>
      <c r="F46" s="43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852</v>
      </c>
      <c r="D49" s="35" t="s">
        <v>15</v>
      </c>
      <c r="E49" s="36" t="s">
        <v>853</v>
      </c>
      <c r="F49" s="37" t="s">
        <v>13</v>
      </c>
      <c r="G49" s="67" t="s">
        <v>794</v>
      </c>
      <c r="H49" s="68" t="s">
        <v>795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796</v>
      </c>
      <c r="C50" s="42"/>
      <c r="D50" s="41"/>
      <c r="E50" s="215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66</v>
      </c>
      <c r="C53" s="36"/>
      <c r="D53" s="35"/>
      <c r="E53" s="138" t="s">
        <v>339</v>
      </c>
      <c r="F53" s="37"/>
      <c r="G53" s="67" t="s">
        <v>760</v>
      </c>
      <c r="H53" s="68" t="s">
        <v>761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472</v>
      </c>
      <c r="C54" s="42"/>
      <c r="D54" s="41"/>
      <c r="E54" s="215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145" t="s">
        <v>11</v>
      </c>
      <c r="F57" s="59"/>
      <c r="G57" s="60"/>
      <c r="H57" s="39"/>
      <c r="I57" s="54" t="s">
        <v>52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2"/>
      <c r="F58" s="62"/>
      <c r="G58" s="60"/>
      <c r="H58" s="39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2"/>
      <c r="F59" s="62"/>
      <c r="G59" s="60"/>
      <c r="H59" s="39"/>
      <c r="I59" s="54"/>
      <c r="J59" s="28"/>
    </row>
    <row r="60" customFormat="false" ht="12.2" hidden="false" customHeight="true" outlineLevel="0" collapsed="false">
      <c r="A60" s="34"/>
      <c r="B60" s="64"/>
      <c r="C60" s="65"/>
      <c r="D60" s="33"/>
      <c r="E60" s="144"/>
      <c r="F60" s="64"/>
      <c r="G60" s="60"/>
      <c r="H60" s="39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72</v>
      </c>
      <c r="D61" s="35" t="s">
        <v>15</v>
      </c>
      <c r="E61" s="36" t="s">
        <v>73</v>
      </c>
      <c r="F61" s="37" t="s">
        <v>13</v>
      </c>
      <c r="G61" s="67" t="s">
        <v>74</v>
      </c>
      <c r="H61" s="68" t="s">
        <v>75</v>
      </c>
      <c r="I61" s="48" t="s">
        <v>175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759</v>
      </c>
      <c r="C62" s="42"/>
      <c r="D62" s="41"/>
      <c r="E62" s="215"/>
      <c r="F62" s="43"/>
      <c r="G62" s="67"/>
      <c r="H62" s="68"/>
      <c r="I62" s="48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8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8"/>
      <c r="J64" s="28"/>
    </row>
    <row r="65" customFormat="false" ht="12.2" hidden="false" customHeight="true" outlineLevel="0" collapsed="false">
      <c r="A65" s="34" t="n">
        <v>16</v>
      </c>
      <c r="B65" s="59"/>
      <c r="C65" s="66"/>
      <c r="D65" s="52"/>
      <c r="E65" s="145" t="s">
        <v>11</v>
      </c>
      <c r="F65" s="59"/>
      <c r="G65" s="60"/>
      <c r="H65" s="39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2"/>
      <c r="F66" s="62"/>
      <c r="G66" s="60"/>
      <c r="H66" s="39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2"/>
      <c r="F67" s="62"/>
      <c r="G67" s="60"/>
      <c r="H67" s="39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4"/>
      <c r="F68" s="64"/>
      <c r="G68" s="60"/>
      <c r="H68" s="39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804</v>
      </c>
      <c r="D69" s="35" t="s">
        <v>48</v>
      </c>
      <c r="E69" s="36" t="s">
        <v>805</v>
      </c>
      <c r="F69" s="37" t="s">
        <v>13</v>
      </c>
      <c r="G69" s="67" t="s">
        <v>806</v>
      </c>
      <c r="H69" s="68" t="s">
        <v>123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807</v>
      </c>
      <c r="C70" s="42" t="s">
        <v>808</v>
      </c>
      <c r="D70" s="41"/>
      <c r="E70" s="215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 t="s">
        <v>125</v>
      </c>
      <c r="D71" s="41" t="s">
        <v>48</v>
      </c>
      <c r="E71" s="42" t="s">
        <v>126</v>
      </c>
      <c r="F71" s="43" t="s">
        <v>13</v>
      </c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715</v>
      </c>
      <c r="D73" s="35" t="s">
        <v>396</v>
      </c>
      <c r="E73" s="36" t="s">
        <v>716</v>
      </c>
      <c r="F73" s="37" t="s">
        <v>13</v>
      </c>
      <c r="G73" s="67" t="s">
        <v>717</v>
      </c>
      <c r="H73" s="68" t="s">
        <v>257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718</v>
      </c>
      <c r="C74" s="42"/>
      <c r="D74" s="41"/>
      <c r="E74" s="215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45" t="s">
        <v>11</v>
      </c>
      <c r="F77" s="59"/>
      <c r="G77" s="60"/>
      <c r="H77" s="39"/>
      <c r="I77" s="40" t="s">
        <v>71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2"/>
      <c r="F78" s="62"/>
      <c r="G78" s="60"/>
      <c r="H78" s="39"/>
      <c r="I78" s="40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2"/>
      <c r="F79" s="62"/>
      <c r="G79" s="60"/>
      <c r="H79" s="39"/>
      <c r="I79" s="40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4"/>
      <c r="F80" s="64"/>
      <c r="G80" s="60"/>
      <c r="H80" s="39"/>
      <c r="I80" s="40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145" t="s">
        <v>11</v>
      </c>
      <c r="F81" s="59"/>
      <c r="G81" s="141"/>
      <c r="H81" s="71"/>
      <c r="I81" s="54" t="s">
        <v>76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2"/>
      <c r="F82" s="62"/>
      <c r="G82" s="141"/>
      <c r="H82" s="71"/>
      <c r="I82" s="54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54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54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11</v>
      </c>
      <c r="F85" s="52"/>
      <c r="G85" s="38"/>
      <c r="H85" s="53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733</v>
      </c>
      <c r="D89" s="35" t="s">
        <v>48</v>
      </c>
      <c r="E89" s="36" t="s">
        <v>734</v>
      </c>
      <c r="F89" s="37" t="s">
        <v>13</v>
      </c>
      <c r="G89" s="67" t="s">
        <v>735</v>
      </c>
      <c r="H89" s="68" t="s">
        <v>583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736</v>
      </c>
      <c r="C90" s="42" t="s">
        <v>854</v>
      </c>
      <c r="D90" s="41" t="s">
        <v>396</v>
      </c>
      <c r="E90" s="215" t="s">
        <v>855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66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63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63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65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66" t="s">
        <v>11</v>
      </c>
      <c r="F97" s="52"/>
      <c r="G97" s="38"/>
      <c r="H97" s="53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38"/>
      <c r="H98" s="53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38"/>
      <c r="H99" s="53"/>
      <c r="I99" s="54"/>
      <c r="J99" s="28"/>
    </row>
    <row r="100" customFormat="false" ht="12.2" hidden="false" customHeight="true" outlineLevel="0" collapsed="false">
      <c r="A100" s="34"/>
      <c r="B100" s="64"/>
      <c r="C100" s="65"/>
      <c r="D100" s="33"/>
      <c r="E100" s="65"/>
      <c r="F100" s="33"/>
      <c r="G100" s="38"/>
      <c r="H100" s="53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21</v>
      </c>
      <c r="C101" s="36"/>
      <c r="D101" s="35"/>
      <c r="E101" s="138" t="s">
        <v>339</v>
      </c>
      <c r="F101" s="37"/>
      <c r="G101" s="67" t="s">
        <v>58</v>
      </c>
      <c r="H101" s="68" t="s">
        <v>453</v>
      </c>
      <c r="I101" s="40" t="s">
        <v>86</v>
      </c>
      <c r="J101" s="28"/>
    </row>
    <row r="102" customFormat="false" ht="12.2" hidden="false" customHeight="true" outlineLevel="0" collapsed="false">
      <c r="A102" s="34"/>
      <c r="B102" s="41" t="s">
        <v>542</v>
      </c>
      <c r="C102" s="42"/>
      <c r="D102" s="41"/>
      <c r="E102" s="215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66</v>
      </c>
      <c r="C105" s="36" t="s">
        <v>264</v>
      </c>
      <c r="D105" s="35"/>
      <c r="E105" s="36"/>
      <c r="F105" s="37"/>
      <c r="G105" s="67" t="s">
        <v>212</v>
      </c>
      <c r="H105" s="68" t="s">
        <v>213</v>
      </c>
      <c r="I105" s="48" t="s">
        <v>238</v>
      </c>
      <c r="J105" s="28" t="str">
        <f aca="false">IF($B$105="SPER","REST", IF($B$105="SPEX","EX",""))</f>
        <v>EX</v>
      </c>
    </row>
    <row r="106" customFormat="false" ht="12.2" hidden="false" customHeight="true" outlineLevel="0" collapsed="false">
      <c r="A106" s="34"/>
      <c r="B106" s="41" t="s">
        <v>502</v>
      </c>
      <c r="C106" s="42" t="s">
        <v>267</v>
      </c>
      <c r="D106" s="41"/>
      <c r="E106" s="215" t="s">
        <v>268</v>
      </c>
      <c r="F106" s="43" t="s">
        <v>13</v>
      </c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66</v>
      </c>
      <c r="C109" s="36"/>
      <c r="D109" s="35"/>
      <c r="E109" s="138" t="s">
        <v>339</v>
      </c>
      <c r="F109" s="37"/>
      <c r="G109" s="67" t="s">
        <v>608</v>
      </c>
      <c r="H109" s="68" t="s">
        <v>708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41" t="s">
        <v>506</v>
      </c>
      <c r="C110" s="42"/>
      <c r="D110" s="41"/>
      <c r="E110" s="215"/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11</v>
      </c>
      <c r="F113" s="52"/>
      <c r="G113" s="38"/>
      <c r="H113" s="53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66" t="s">
        <v>11</v>
      </c>
      <c r="F117" s="52"/>
      <c r="G117" s="38"/>
      <c r="H117" s="53"/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8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8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753</v>
      </c>
      <c r="D121" s="35" t="s">
        <v>580</v>
      </c>
      <c r="E121" s="36" t="s">
        <v>754</v>
      </c>
      <c r="F121" s="37" t="s">
        <v>13</v>
      </c>
      <c r="G121" s="205" t="s">
        <v>755</v>
      </c>
      <c r="H121" s="206" t="s">
        <v>756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757</v>
      </c>
      <c r="C122" s="42" t="s">
        <v>758</v>
      </c>
      <c r="D122" s="41" t="s">
        <v>110</v>
      </c>
      <c r="E122" s="215" t="s">
        <v>111</v>
      </c>
      <c r="F122" s="43" t="s">
        <v>13</v>
      </c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11</v>
      </c>
      <c r="F125" s="52"/>
      <c r="G125" s="38"/>
      <c r="H125" s="53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0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66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157</v>
      </c>
      <c r="D133" s="35" t="s">
        <v>110</v>
      </c>
      <c r="E133" s="36" t="s">
        <v>158</v>
      </c>
      <c r="F133" s="37" t="s">
        <v>13</v>
      </c>
      <c r="G133" s="67" t="s">
        <v>159</v>
      </c>
      <c r="H133" s="68" t="s">
        <v>160</v>
      </c>
      <c r="I133" s="40" t="s">
        <v>856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728</v>
      </c>
      <c r="C134" s="42"/>
      <c r="D134" s="41"/>
      <c r="E134" s="215"/>
      <c r="F134" s="43"/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66" t="s">
        <v>11</v>
      </c>
      <c r="F137" s="52"/>
      <c r="G137" s="38"/>
      <c r="H137" s="53"/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38"/>
      <c r="H138" s="53"/>
      <c r="I138" s="54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38"/>
      <c r="H139" s="53"/>
      <c r="I139" s="54"/>
      <c r="J139" s="28"/>
    </row>
    <row r="140" customFormat="false" ht="12.2" hidden="false" customHeight="true" outlineLevel="0" collapsed="false">
      <c r="A140" s="34"/>
      <c r="B140" s="64"/>
      <c r="C140" s="65"/>
      <c r="D140" s="33"/>
      <c r="E140" s="65"/>
      <c r="F140" s="33"/>
      <c r="G140" s="38"/>
      <c r="H140" s="53"/>
      <c r="I140" s="54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66" t="s">
        <v>11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63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63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65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59"/>
      <c r="C145" s="66"/>
      <c r="D145" s="52"/>
      <c r="E145" s="66" t="s">
        <v>11</v>
      </c>
      <c r="F145" s="52"/>
      <c r="G145" s="38"/>
      <c r="H145" s="53"/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63"/>
      <c r="F146" s="30"/>
      <c r="G146" s="38"/>
      <c r="H146" s="53"/>
      <c r="I146" s="40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63"/>
      <c r="F147" s="30"/>
      <c r="G147" s="38"/>
      <c r="H147" s="53"/>
      <c r="I147" s="40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65"/>
      <c r="F148" s="33"/>
      <c r="G148" s="38"/>
      <c r="H148" s="53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144</v>
      </c>
      <c r="D149" s="140" t="s">
        <v>110</v>
      </c>
      <c r="E149" s="76" t="s">
        <v>770</v>
      </c>
      <c r="F149" s="37" t="s">
        <v>13</v>
      </c>
      <c r="G149" s="67" t="s">
        <v>147</v>
      </c>
      <c r="H149" s="68" t="s">
        <v>148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771</v>
      </c>
      <c r="C150" s="49" t="s">
        <v>772</v>
      </c>
      <c r="D150" s="169"/>
      <c r="E150" s="185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/>
      <c r="D153" s="35"/>
      <c r="E153" s="36"/>
      <c r="F153" s="37"/>
      <c r="G153" s="67" t="s">
        <v>79</v>
      </c>
      <c r="H153" s="68" t="s">
        <v>92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690</v>
      </c>
      <c r="C154" s="42" t="s">
        <v>691</v>
      </c>
      <c r="D154" s="41" t="s">
        <v>48</v>
      </c>
      <c r="E154" s="215" t="s">
        <v>95</v>
      </c>
      <c r="F154" s="43" t="s">
        <v>13</v>
      </c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722</v>
      </c>
      <c r="D157" s="35" t="s">
        <v>396</v>
      </c>
      <c r="E157" s="36" t="s">
        <v>723</v>
      </c>
      <c r="F157" s="37" t="s">
        <v>13</v>
      </c>
      <c r="G157" s="67" t="s">
        <v>724</v>
      </c>
      <c r="H157" s="68" t="s">
        <v>391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725</v>
      </c>
      <c r="C158" s="42" t="s">
        <v>726</v>
      </c>
      <c r="D158" s="41" t="s">
        <v>48</v>
      </c>
      <c r="E158" s="215" t="s">
        <v>727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 t="s">
        <v>857</v>
      </c>
      <c r="D161" s="35" t="s">
        <v>678</v>
      </c>
      <c r="E161" s="36" t="s">
        <v>858</v>
      </c>
      <c r="F161" s="37" t="s">
        <v>13</v>
      </c>
      <c r="G161" s="205" t="s">
        <v>783</v>
      </c>
      <c r="H161" s="206" t="s">
        <v>192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784</v>
      </c>
      <c r="C162" s="42"/>
      <c r="D162" s="41"/>
      <c r="E162" s="215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11</v>
      </c>
      <c r="F165" s="52"/>
      <c r="G165" s="60"/>
      <c r="H165" s="39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60"/>
      <c r="H166" s="39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60"/>
      <c r="H167" s="39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60"/>
      <c r="H168" s="39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66</v>
      </c>
      <c r="C169" s="36"/>
      <c r="D169" s="35"/>
      <c r="E169" s="241" t="s">
        <v>339</v>
      </c>
      <c r="F169" s="37"/>
      <c r="G169" s="67" t="s">
        <v>380</v>
      </c>
      <c r="H169" s="68" t="s">
        <v>697</v>
      </c>
      <c r="I169" s="48" t="s">
        <v>859</v>
      </c>
      <c r="J169" s="28"/>
    </row>
    <row r="170" customFormat="false" ht="12.2" hidden="false" customHeight="true" outlineLevel="0" collapsed="false">
      <c r="A170" s="34"/>
      <c r="B170" s="41" t="s">
        <v>682</v>
      </c>
      <c r="C170" s="42"/>
      <c r="D170" s="41"/>
      <c r="E170" s="215"/>
      <c r="F170" s="43"/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21</v>
      </c>
      <c r="C173" s="36"/>
      <c r="D173" s="35"/>
      <c r="E173" s="241" t="s">
        <v>339</v>
      </c>
      <c r="F173" s="37"/>
      <c r="G173" s="67" t="s">
        <v>276</v>
      </c>
      <c r="H173" s="68" t="s">
        <v>59</v>
      </c>
      <c r="I173" s="40" t="s">
        <v>138</v>
      </c>
      <c r="J173" s="28"/>
    </row>
    <row r="174" customFormat="false" ht="12.2" hidden="false" customHeight="true" outlineLevel="0" collapsed="false">
      <c r="A174" s="34"/>
      <c r="B174" s="41" t="s">
        <v>392</v>
      </c>
      <c r="C174" s="42"/>
      <c r="D174" s="41"/>
      <c r="E174" s="215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270</v>
      </c>
      <c r="D177" s="35" t="s">
        <v>15</v>
      </c>
      <c r="E177" s="36" t="s">
        <v>271</v>
      </c>
      <c r="F177" s="37" t="s">
        <v>13</v>
      </c>
      <c r="G177" s="67" t="s">
        <v>272</v>
      </c>
      <c r="H177" s="68" t="s">
        <v>273</v>
      </c>
      <c r="I177" s="54" t="s">
        <v>860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800</v>
      </c>
      <c r="C178" s="42"/>
      <c r="D178" s="41"/>
      <c r="E178" s="215"/>
      <c r="F178" s="43"/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745</v>
      </c>
      <c r="D181" s="35" t="s">
        <v>396</v>
      </c>
      <c r="E181" s="36" t="s">
        <v>746</v>
      </c>
      <c r="F181" s="37" t="s">
        <v>13</v>
      </c>
      <c r="G181" s="67" t="s">
        <v>747</v>
      </c>
      <c r="H181" s="68" t="s">
        <v>748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749</v>
      </c>
      <c r="C182" s="42" t="s">
        <v>750</v>
      </c>
      <c r="D182" s="41" t="s">
        <v>110</v>
      </c>
      <c r="E182" s="215" t="s">
        <v>751</v>
      </c>
      <c r="F182" s="43" t="s">
        <v>13</v>
      </c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59"/>
      <c r="C185" s="66"/>
      <c r="D185" s="52"/>
      <c r="E185" s="66" t="s">
        <v>11</v>
      </c>
      <c r="F185" s="52"/>
      <c r="G185" s="38"/>
      <c r="H185" s="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63"/>
      <c r="F186" s="30"/>
      <c r="G186" s="38"/>
      <c r="H186" s="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63"/>
      <c r="F187" s="30"/>
      <c r="G187" s="38"/>
      <c r="H187" s="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65"/>
      <c r="F188" s="33"/>
      <c r="G188" s="38"/>
      <c r="H188" s="53"/>
      <c r="I188" s="40"/>
      <c r="J188" s="28"/>
    </row>
    <row r="189" customFormat="false" ht="12.2" hidden="false" customHeight="true" outlineLevel="0" collapsed="false">
      <c r="A189" s="34" t="n">
        <v>47</v>
      </c>
      <c r="B189" s="242" t="s">
        <v>338</v>
      </c>
      <c r="C189" s="66"/>
      <c r="D189" s="52"/>
      <c r="E189" s="241" t="s">
        <v>339</v>
      </c>
      <c r="F189" s="52"/>
      <c r="G189" s="38" t="s">
        <v>801</v>
      </c>
      <c r="H189" s="53" t="s">
        <v>58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114</v>
      </c>
      <c r="D193" s="35" t="s">
        <v>110</v>
      </c>
      <c r="E193" s="36" t="s">
        <v>129</v>
      </c>
      <c r="F193" s="37" t="s">
        <v>13</v>
      </c>
      <c r="G193" s="67" t="s">
        <v>116</v>
      </c>
      <c r="H193" s="68" t="s">
        <v>719</v>
      </c>
      <c r="I193" s="40" t="s">
        <v>156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720</v>
      </c>
      <c r="C194" s="42" t="s">
        <v>721</v>
      </c>
      <c r="D194" s="41"/>
      <c r="E194" s="215"/>
      <c r="F194" s="43"/>
      <c r="G194" s="67"/>
      <c r="H194" s="68"/>
      <c r="I194" s="40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0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0"/>
      <c r="J196" s="28"/>
    </row>
    <row r="197" customFormat="false" ht="12.2" hidden="false" customHeight="true" outlineLevel="0" collapsed="false">
      <c r="A197" s="34" t="n">
        <v>49</v>
      </c>
      <c r="B197" s="59"/>
      <c r="C197" s="66"/>
      <c r="D197" s="52"/>
      <c r="E197" s="66" t="s">
        <v>11</v>
      </c>
      <c r="F197" s="52"/>
      <c r="G197" s="38"/>
      <c r="H197" s="53"/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63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63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65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66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63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63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65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66" t="s">
        <v>11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63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63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65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698</v>
      </c>
      <c r="D217" s="35" t="s">
        <v>110</v>
      </c>
      <c r="E217" s="36" t="s">
        <v>115</v>
      </c>
      <c r="F217" s="37" t="s">
        <v>13</v>
      </c>
      <c r="G217" s="67" t="s">
        <v>699</v>
      </c>
      <c r="H217" s="68" t="s">
        <v>438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700</v>
      </c>
      <c r="C218" s="42" t="s">
        <v>701</v>
      </c>
      <c r="D218" s="41" t="s">
        <v>48</v>
      </c>
      <c r="E218" s="215" t="s">
        <v>702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63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63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65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66</v>
      </c>
      <c r="C225" s="36" t="s">
        <v>519</v>
      </c>
      <c r="D225" s="35"/>
      <c r="E225" s="36"/>
      <c r="F225" s="37"/>
      <c r="G225" s="67" t="s">
        <v>707</v>
      </c>
      <c r="H225" s="68" t="s">
        <v>708</v>
      </c>
      <c r="I225" s="48" t="s">
        <v>56</v>
      </c>
      <c r="J225" s="28" t="str">
        <f aca="false">IF($B$225="SPER","REST", IF($B$225="SPEX","EX",""))</f>
        <v>EX</v>
      </c>
    </row>
    <row r="226" customFormat="false" ht="12.2" hidden="false" customHeight="true" outlineLevel="0" collapsed="false">
      <c r="A226" s="34"/>
      <c r="B226" s="41" t="s">
        <v>411</v>
      </c>
      <c r="C226" s="42" t="s">
        <v>709</v>
      </c>
      <c r="D226" s="41"/>
      <c r="E226" s="215" t="s">
        <v>710</v>
      </c>
      <c r="F226" s="43" t="s">
        <v>13</v>
      </c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35" t="s">
        <v>21</v>
      </c>
      <c r="C229" s="36"/>
      <c r="D229" s="35"/>
      <c r="E229" s="138" t="s">
        <v>339</v>
      </c>
      <c r="F229" s="37"/>
      <c r="G229" s="67" t="s">
        <v>140</v>
      </c>
      <c r="H229" s="68" t="s">
        <v>141</v>
      </c>
      <c r="I229" s="40" t="s">
        <v>184</v>
      </c>
      <c r="J229" s="28"/>
    </row>
    <row r="230" customFormat="false" ht="12.2" hidden="false" customHeight="true" outlineLevel="0" collapsed="false">
      <c r="A230" s="34"/>
      <c r="B230" s="41" t="s">
        <v>447</v>
      </c>
      <c r="C230" s="42"/>
      <c r="D230" s="41"/>
      <c r="E230" s="215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861</v>
      </c>
      <c r="D233" s="35" t="s">
        <v>15</v>
      </c>
      <c r="E233" s="36" t="s">
        <v>862</v>
      </c>
      <c r="F233" s="37" t="s">
        <v>13</v>
      </c>
      <c r="G233" s="67" t="s">
        <v>182</v>
      </c>
      <c r="H233" s="68" t="s">
        <v>763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764</v>
      </c>
      <c r="C234" s="42" t="s">
        <v>765</v>
      </c>
      <c r="D234" s="41"/>
      <c r="E234" s="215"/>
      <c r="F234" s="43"/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63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63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65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66" t="s">
        <v>11</v>
      </c>
      <c r="F241" s="52"/>
      <c r="G241" s="56"/>
      <c r="H241" s="57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63"/>
      <c r="F242" s="30"/>
      <c r="G242" s="56"/>
      <c r="H242" s="57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863</v>
      </c>
      <c r="D245" s="35" t="s">
        <v>15</v>
      </c>
      <c r="E245" s="36" t="s">
        <v>429</v>
      </c>
      <c r="F245" s="37" t="s">
        <v>13</v>
      </c>
      <c r="G245" s="67" t="s">
        <v>694</v>
      </c>
      <c r="H245" s="68" t="s">
        <v>695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696</v>
      </c>
      <c r="C246" s="42"/>
      <c r="D246" s="41"/>
      <c r="E246" s="215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253</v>
      </c>
      <c r="D249" s="35" t="s">
        <v>178</v>
      </c>
      <c r="E249" s="36" t="s">
        <v>254</v>
      </c>
      <c r="F249" s="37" t="s">
        <v>13</v>
      </c>
      <c r="G249" s="67" t="s">
        <v>272</v>
      </c>
      <c r="H249" s="68" t="s">
        <v>737</v>
      </c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738</v>
      </c>
      <c r="C250" s="42" t="s">
        <v>739</v>
      </c>
      <c r="D250" s="41" t="s">
        <v>48</v>
      </c>
      <c r="E250" s="215" t="s">
        <v>740</v>
      </c>
      <c r="F250" s="43" t="s">
        <v>13</v>
      </c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62"/>
      <c r="C253" s="63"/>
      <c r="D253" s="30"/>
      <c r="E253" s="117" t="s">
        <v>11</v>
      </c>
      <c r="F253" s="30"/>
      <c r="G253" s="152"/>
      <c r="H253" s="1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117"/>
      <c r="F254" s="30"/>
      <c r="G254" s="152"/>
      <c r="H254" s="1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117"/>
      <c r="F255" s="30"/>
      <c r="G255" s="152"/>
      <c r="H255" s="1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118"/>
      <c r="F256" s="33"/>
      <c r="G256" s="152"/>
      <c r="H256" s="153"/>
      <c r="I256" s="40"/>
      <c r="J256" s="28"/>
    </row>
    <row r="257" customFormat="false" ht="12.2" hidden="false" customHeight="true" outlineLevel="0" collapsed="false">
      <c r="A257" s="34" t="n">
        <v>64</v>
      </c>
      <c r="B257" s="62"/>
      <c r="C257" s="63"/>
      <c r="D257" s="30"/>
      <c r="E257" s="117" t="s">
        <v>11</v>
      </c>
      <c r="F257" s="30"/>
      <c r="G257" s="152"/>
      <c r="H257" s="153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117"/>
      <c r="F258" s="30"/>
      <c r="G258" s="152"/>
      <c r="H258" s="153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117"/>
      <c r="F259" s="30"/>
      <c r="G259" s="152"/>
      <c r="H259" s="153"/>
      <c r="I259" s="54"/>
      <c r="J259" s="28"/>
    </row>
    <row r="260" customFormat="false" ht="12.2" hidden="false" customHeight="true" outlineLevel="0" collapsed="false">
      <c r="A260" s="34"/>
      <c r="B260" s="64"/>
      <c r="C260" s="65"/>
      <c r="D260" s="33"/>
      <c r="E260" s="118"/>
      <c r="F260" s="33"/>
      <c r="G260" s="152"/>
      <c r="H260" s="153"/>
      <c r="I260" s="54"/>
      <c r="J260" s="28"/>
    </row>
    <row r="261" customFormat="false" ht="12.2" hidden="false" customHeight="true" outlineLevel="0" collapsed="false">
      <c r="A261" s="34" t="n">
        <v>65</v>
      </c>
      <c r="B261" s="62"/>
      <c r="C261" s="63"/>
      <c r="D261" s="30"/>
      <c r="E261" s="117" t="s">
        <v>11</v>
      </c>
      <c r="F261" s="30"/>
      <c r="G261" s="152"/>
      <c r="H261" s="1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117"/>
      <c r="F262" s="30"/>
      <c r="G262" s="152"/>
      <c r="H262" s="1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117"/>
      <c r="F263" s="30"/>
      <c r="G263" s="152"/>
      <c r="H263" s="1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118"/>
      <c r="F264" s="33"/>
      <c r="G264" s="152"/>
      <c r="H264" s="153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117" t="s">
        <v>11</v>
      </c>
      <c r="F265" s="30"/>
      <c r="G265" s="152"/>
      <c r="H265" s="153"/>
      <c r="I265" s="40" t="s">
        <v>217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117"/>
      <c r="F266" s="30"/>
      <c r="G266" s="152"/>
      <c r="H266" s="153"/>
      <c r="I266" s="40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117"/>
      <c r="F267" s="30"/>
      <c r="G267" s="152"/>
      <c r="H267" s="153"/>
      <c r="I267" s="40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118"/>
      <c r="F268" s="33"/>
      <c r="G268" s="152"/>
      <c r="H268" s="153"/>
      <c r="I268" s="40"/>
      <c r="J268" s="28"/>
    </row>
    <row r="269" customFormat="false" ht="12.2" hidden="false" customHeight="true" outlineLevel="0" collapsed="false">
      <c r="A269" s="34" t="n">
        <v>67</v>
      </c>
      <c r="B269" s="62"/>
      <c r="C269" s="63"/>
      <c r="D269" s="30"/>
      <c r="E269" s="117" t="s">
        <v>11</v>
      </c>
      <c r="F269" s="30"/>
      <c r="G269" s="152"/>
      <c r="H269" s="153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117"/>
      <c r="F270" s="30"/>
      <c r="G270" s="152"/>
      <c r="H270" s="153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117"/>
      <c r="F271" s="30"/>
      <c r="G271" s="152"/>
      <c r="H271" s="153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118"/>
      <c r="F272" s="33"/>
      <c r="G272" s="152"/>
      <c r="H272" s="153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66</v>
      </c>
      <c r="C273" s="36"/>
      <c r="D273" s="35"/>
      <c r="E273" s="138" t="s">
        <v>339</v>
      </c>
      <c r="F273" s="37"/>
      <c r="G273" s="67" t="s">
        <v>117</v>
      </c>
      <c r="H273" s="68" t="s">
        <v>693</v>
      </c>
      <c r="I273" s="40" t="s">
        <v>223</v>
      </c>
      <c r="J273" s="28"/>
    </row>
    <row r="274" customFormat="false" ht="12.2" hidden="false" customHeight="true" outlineLevel="0" collapsed="false">
      <c r="A274" s="34"/>
      <c r="B274" s="41" t="s">
        <v>526</v>
      </c>
      <c r="C274" s="42"/>
      <c r="D274" s="41"/>
      <c r="E274" s="215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786</v>
      </c>
      <c r="D277" s="35" t="s">
        <v>48</v>
      </c>
      <c r="E277" s="36" t="s">
        <v>787</v>
      </c>
      <c r="F277" s="37"/>
      <c r="G277" s="67" t="s">
        <v>788</v>
      </c>
      <c r="H277" s="47" t="s">
        <v>789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790</v>
      </c>
      <c r="C278" s="42"/>
      <c r="D278" s="41"/>
      <c r="E278" s="215"/>
      <c r="F278" s="43"/>
      <c r="G278" s="67"/>
      <c r="H278" s="47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47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47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/>
      <c r="D281" s="35"/>
      <c r="E281" s="138" t="s">
        <v>339</v>
      </c>
      <c r="F281" s="37"/>
      <c r="G281" s="205" t="s">
        <v>259</v>
      </c>
      <c r="H281" s="192" t="s">
        <v>250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799</v>
      </c>
      <c r="C282" s="42"/>
      <c r="D282" s="41"/>
      <c r="E282" s="215"/>
      <c r="F282" s="43"/>
      <c r="G282" s="205"/>
      <c r="H282" s="192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192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192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117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117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118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/>
      <c r="D289" s="35"/>
      <c r="E289" s="138" t="s">
        <v>339</v>
      </c>
      <c r="F289" s="37"/>
      <c r="G289" s="67" t="s">
        <v>572</v>
      </c>
      <c r="H289" s="68" t="s">
        <v>573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793</v>
      </c>
      <c r="C290" s="42"/>
      <c r="D290" s="41"/>
      <c r="E290" s="215"/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62"/>
      <c r="C293" s="63"/>
      <c r="D293" s="30"/>
      <c r="E293" s="63" t="s">
        <v>11</v>
      </c>
      <c r="F293" s="30"/>
      <c r="G293" s="152"/>
      <c r="H293" s="1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117"/>
      <c r="F294" s="30"/>
      <c r="G294" s="152"/>
      <c r="H294" s="1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117"/>
      <c r="F295" s="30"/>
      <c r="G295" s="152"/>
      <c r="H295" s="1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118"/>
      <c r="F296" s="33"/>
      <c r="G296" s="152"/>
      <c r="H296" s="153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711</v>
      </c>
      <c r="D297" s="35" t="s">
        <v>396</v>
      </c>
      <c r="E297" s="36" t="s">
        <v>864</v>
      </c>
      <c r="F297" s="37" t="s">
        <v>13</v>
      </c>
      <c r="G297" s="67" t="s">
        <v>43</v>
      </c>
      <c r="H297" s="68" t="s">
        <v>566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714</v>
      </c>
      <c r="C298" s="42"/>
      <c r="D298" s="41"/>
      <c r="E298" s="215"/>
      <c r="F298" s="43"/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66" t="s">
        <v>11</v>
      </c>
      <c r="F301" s="52"/>
      <c r="G301" s="38"/>
      <c r="H301" s="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59"/>
      <c r="C305" s="66"/>
      <c r="D305" s="52"/>
      <c r="E305" s="66" t="s">
        <v>11</v>
      </c>
      <c r="F305" s="52"/>
      <c r="G305" s="38"/>
      <c r="H305" s="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38"/>
      <c r="H306" s="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38"/>
      <c r="H307" s="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38"/>
      <c r="H308" s="53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66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117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117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118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21</v>
      </c>
      <c r="C313" s="36"/>
      <c r="D313" s="35"/>
      <c r="E313" s="138" t="s">
        <v>339</v>
      </c>
      <c r="F313" s="37"/>
      <c r="G313" s="67" t="s">
        <v>741</v>
      </c>
      <c r="H313" s="68" t="s">
        <v>752</v>
      </c>
      <c r="I313" s="40" t="s">
        <v>258</v>
      </c>
      <c r="J313" s="28"/>
    </row>
    <row r="314" customFormat="false" ht="12.2" hidden="false" customHeight="true" outlineLevel="0" collapsed="false">
      <c r="A314" s="34"/>
      <c r="B314" s="41" t="s">
        <v>536</v>
      </c>
      <c r="C314" s="42"/>
      <c r="D314" s="41"/>
      <c r="E314" s="215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21</v>
      </c>
      <c r="C317" s="36" t="s">
        <v>22</v>
      </c>
      <c r="D317" s="35" t="s">
        <v>23</v>
      </c>
      <c r="E317" s="36" t="s">
        <v>24</v>
      </c>
      <c r="F317" s="37"/>
      <c r="G317" s="67" t="s">
        <v>25</v>
      </c>
      <c r="H317" s="68" t="s">
        <v>593</v>
      </c>
      <c r="I317" s="40" t="s">
        <v>260</v>
      </c>
      <c r="J317" s="28" t="str">
        <f aca="false">IF($B$317="SPER","REST", IF($B$317="SPEX","EX",""))</f>
        <v>REST</v>
      </c>
    </row>
    <row r="318" customFormat="false" ht="12.2" hidden="false" customHeight="true" outlineLevel="0" collapsed="false">
      <c r="A318" s="34"/>
      <c r="B318" s="41" t="s">
        <v>628</v>
      </c>
      <c r="C318" s="42"/>
      <c r="D318" s="41"/>
      <c r="E318" s="215" t="s">
        <v>785</v>
      </c>
      <c r="F318" s="43"/>
      <c r="G318" s="67"/>
      <c r="H318" s="68"/>
      <c r="I318" s="40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0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36" t="s">
        <v>207</v>
      </c>
      <c r="D321" s="35" t="s">
        <v>48</v>
      </c>
      <c r="E321" s="36" t="s">
        <v>63</v>
      </c>
      <c r="F321" s="37" t="s">
        <v>13</v>
      </c>
      <c r="G321" s="205" t="s">
        <v>209</v>
      </c>
      <c r="H321" s="206" t="s">
        <v>729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730</v>
      </c>
      <c r="C322" s="42" t="s">
        <v>731</v>
      </c>
      <c r="D322" s="41" t="s">
        <v>110</v>
      </c>
      <c r="E322" s="215" t="s">
        <v>732</v>
      </c>
      <c r="F322" s="43" t="s">
        <v>13</v>
      </c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66</v>
      </c>
      <c r="C325" s="36"/>
      <c r="D325" s="35"/>
      <c r="E325" s="138" t="s">
        <v>339</v>
      </c>
      <c r="F325" s="37"/>
      <c r="G325" s="67" t="s">
        <v>212</v>
      </c>
      <c r="H325" s="68" t="s">
        <v>213</v>
      </c>
      <c r="I325" s="158" t="s">
        <v>473</v>
      </c>
      <c r="J325" s="61"/>
    </row>
    <row r="326" customFormat="false" ht="12.2" hidden="false" customHeight="true" outlineLevel="0" collapsed="false">
      <c r="A326" s="34"/>
      <c r="B326" s="41" t="s">
        <v>405</v>
      </c>
      <c r="C326" s="42"/>
      <c r="D326" s="41"/>
      <c r="E326" s="215"/>
      <c r="F326" s="43"/>
      <c r="G326" s="67"/>
      <c r="H326" s="68"/>
      <c r="I326" s="158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158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158"/>
      <c r="J328" s="61"/>
    </row>
    <row r="329" customFormat="false" ht="12.2" hidden="false" customHeight="true" outlineLevel="0" collapsed="false">
      <c r="A329" s="34" t="n">
        <v>82</v>
      </c>
      <c r="B329" s="35" t="s">
        <v>13</v>
      </c>
      <c r="C329" s="36" t="s">
        <v>766</v>
      </c>
      <c r="D329" s="35" t="s">
        <v>178</v>
      </c>
      <c r="E329" s="36" t="s">
        <v>767</v>
      </c>
      <c r="F329" s="37" t="s">
        <v>13</v>
      </c>
      <c r="G329" s="67" t="s">
        <v>768</v>
      </c>
      <c r="H329" s="68" t="s">
        <v>131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41" t="s">
        <v>769</v>
      </c>
      <c r="C330" s="42" t="s">
        <v>134</v>
      </c>
      <c r="D330" s="41" t="s">
        <v>110</v>
      </c>
      <c r="E330" s="215" t="s">
        <v>135</v>
      </c>
      <c r="F330" s="43" t="s">
        <v>13</v>
      </c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59"/>
      <c r="C333" s="66"/>
      <c r="D333" s="52"/>
      <c r="E333" s="66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13</v>
      </c>
      <c r="C337" s="36" t="s">
        <v>247</v>
      </c>
      <c r="D337" s="35" t="s">
        <v>178</v>
      </c>
      <c r="E337" s="36" t="s">
        <v>248</v>
      </c>
      <c r="F337" s="37" t="s">
        <v>13</v>
      </c>
      <c r="G337" s="67" t="s">
        <v>249</v>
      </c>
      <c r="H337" s="68" t="s">
        <v>780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 t="s">
        <v>781</v>
      </c>
      <c r="C338" s="42" t="s">
        <v>782</v>
      </c>
      <c r="D338" s="41"/>
      <c r="E338" s="215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 t="s">
        <v>47</v>
      </c>
      <c r="D339" s="41" t="s">
        <v>48</v>
      </c>
      <c r="E339" s="42" t="s">
        <v>49</v>
      </c>
      <c r="F339" s="43" t="s">
        <v>13</v>
      </c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66</v>
      </c>
      <c r="C341" s="36"/>
      <c r="D341" s="35"/>
      <c r="E341" s="138" t="s">
        <v>339</v>
      </c>
      <c r="F341" s="37"/>
      <c r="G341" s="67" t="s">
        <v>743</v>
      </c>
      <c r="H341" s="68" t="s">
        <v>249</v>
      </c>
      <c r="I341" s="48" t="s">
        <v>280</v>
      </c>
      <c r="J341" s="28"/>
    </row>
    <row r="342" customFormat="false" ht="12.2" hidden="false" customHeight="true" outlineLevel="0" collapsed="false">
      <c r="A342" s="34"/>
      <c r="B342" s="41" t="s">
        <v>636</v>
      </c>
      <c r="C342" s="42"/>
      <c r="D342" s="41"/>
      <c r="E342" s="215"/>
      <c r="F342" s="43"/>
      <c r="G342" s="67"/>
      <c r="H342" s="68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8"/>
      <c r="J344" s="28"/>
    </row>
    <row r="345" customFormat="false" ht="12.2" hidden="false" customHeight="true" outlineLevel="0" collapsed="false">
      <c r="A345" s="55"/>
      <c r="B345" s="59"/>
      <c r="C345" s="66"/>
      <c r="D345" s="52"/>
      <c r="E345" s="119"/>
      <c r="F345" s="52"/>
      <c r="G345" s="56"/>
      <c r="H345" s="57"/>
      <c r="I345" s="54"/>
      <c r="J345" s="58" t="str">
        <f aca="false">IF($B$345="SPER","REST", IF($B$345="SPEX","EX",""))</f>
        <v/>
      </c>
    </row>
    <row r="346" customFormat="false" ht="12.2" hidden="false" customHeight="true" outlineLevel="0" collapsed="false">
      <c r="A346" s="55"/>
      <c r="B346" s="62"/>
      <c r="C346" s="63"/>
      <c r="D346" s="30"/>
      <c r="E346" s="63"/>
      <c r="F346" s="30"/>
      <c r="G346" s="56"/>
      <c r="H346" s="57"/>
      <c r="I346" s="54"/>
      <c r="J346" s="58"/>
    </row>
    <row r="347" customFormat="false" ht="12.2" hidden="false" customHeight="true" outlineLevel="0" collapsed="false">
      <c r="A347" s="55"/>
      <c r="B347" s="62"/>
      <c r="C347" s="63"/>
      <c r="D347" s="30"/>
      <c r="E347" s="63"/>
      <c r="F347" s="30"/>
      <c r="G347" s="56"/>
      <c r="H347" s="57"/>
      <c r="I347" s="54"/>
      <c r="J347" s="58"/>
    </row>
    <row r="348" customFormat="false" ht="12.2" hidden="false" customHeight="true" outlineLevel="0" collapsed="false">
      <c r="A348" s="55"/>
      <c r="B348" s="62"/>
      <c r="C348" s="63"/>
      <c r="D348" s="30"/>
      <c r="E348" s="63"/>
      <c r="F348" s="30"/>
      <c r="G348" s="56"/>
      <c r="H348" s="57"/>
      <c r="I348" s="54"/>
      <c r="J348" s="58"/>
    </row>
    <row r="349" customFormat="false" ht="12.2" hidden="false" customHeight="true" outlineLevel="0" collapsed="false">
      <c r="A349" s="80" t="s">
        <v>279</v>
      </c>
      <c r="B349" s="226"/>
      <c r="C349" s="131"/>
      <c r="D349" s="24"/>
      <c r="E349" s="131" t="s">
        <v>11</v>
      </c>
      <c r="F349" s="24"/>
      <c r="G349" s="220"/>
      <c r="H349" s="221"/>
      <c r="I349" s="167" t="s">
        <v>818</v>
      </c>
      <c r="J349" s="85" t="str">
        <f aca="false">IF($B$349="SPER","REST", IF($B$349="SPEX","EX",""))</f>
        <v/>
      </c>
    </row>
    <row r="350" customFormat="false" ht="12.2" hidden="false" customHeight="true" outlineLevel="0" collapsed="false">
      <c r="A350" s="80"/>
      <c r="B350" s="62"/>
      <c r="C350" s="63"/>
      <c r="D350" s="30"/>
      <c r="E350" s="63"/>
      <c r="F350" s="30"/>
      <c r="G350" s="220"/>
      <c r="H350" s="221"/>
      <c r="I350" s="167"/>
      <c r="J350" s="85"/>
    </row>
    <row r="351" customFormat="false" ht="12.2" hidden="false" customHeight="true" outlineLevel="0" collapsed="false">
      <c r="A351" s="80"/>
      <c r="B351" s="62"/>
      <c r="C351" s="63"/>
      <c r="D351" s="30"/>
      <c r="E351" s="63"/>
      <c r="F351" s="30"/>
      <c r="G351" s="220"/>
      <c r="H351" s="221"/>
      <c r="I351" s="167"/>
      <c r="J351" s="85"/>
    </row>
    <row r="352" customFormat="false" ht="12.2" hidden="false" customHeight="true" outlineLevel="0" collapsed="false">
      <c r="A352" s="80"/>
      <c r="B352" s="64"/>
      <c r="C352" s="65"/>
      <c r="D352" s="33"/>
      <c r="E352" s="65"/>
      <c r="F352" s="33"/>
      <c r="G352" s="220"/>
      <c r="H352" s="221"/>
      <c r="I352" s="167"/>
      <c r="J352" s="85"/>
    </row>
    <row r="353" customFormat="false" ht="12.2" hidden="false" customHeight="true" outlineLevel="0" collapsed="false">
      <c r="A353" s="93" t="s">
        <v>281</v>
      </c>
      <c r="B353" s="59"/>
      <c r="C353" s="66"/>
      <c r="D353" s="52"/>
      <c r="E353" s="66" t="s">
        <v>11</v>
      </c>
      <c r="F353" s="52"/>
      <c r="G353" s="96"/>
      <c r="H353" s="97"/>
      <c r="I353" s="103" t="s">
        <v>286</v>
      </c>
      <c r="J353" s="61" t="str">
        <f aca="false">IF($B$353="SPER","REST", IF($B$353="SPEX","EX",""))</f>
        <v/>
      </c>
    </row>
    <row r="354" customFormat="false" ht="12.2" hidden="false" customHeight="true" outlineLevel="0" collapsed="false">
      <c r="A354" s="93"/>
      <c r="B354" s="62"/>
      <c r="C354" s="63"/>
      <c r="D354" s="30"/>
      <c r="E354" s="63"/>
      <c r="F354" s="30"/>
      <c r="G354" s="96"/>
      <c r="H354" s="97"/>
      <c r="I354" s="103"/>
      <c r="J354" s="61"/>
    </row>
    <row r="355" customFormat="false" ht="12.2" hidden="false" customHeight="true" outlineLevel="0" collapsed="false">
      <c r="A355" s="93"/>
      <c r="B355" s="62"/>
      <c r="C355" s="63"/>
      <c r="D355" s="30"/>
      <c r="E355" s="63"/>
      <c r="F355" s="30"/>
      <c r="G355" s="96"/>
      <c r="H355" s="97"/>
      <c r="I355" s="103"/>
      <c r="J355" s="61"/>
    </row>
    <row r="356" customFormat="false" ht="12.2" hidden="false" customHeight="true" outlineLevel="0" collapsed="false">
      <c r="A356" s="93"/>
      <c r="B356" s="64"/>
      <c r="C356" s="65"/>
      <c r="D356" s="33"/>
      <c r="E356" s="65"/>
      <c r="F356" s="33"/>
      <c r="G356" s="96"/>
      <c r="H356" s="97"/>
      <c r="I356" s="103"/>
      <c r="J356" s="61"/>
    </row>
    <row r="357" customFormat="false" ht="12.2" hidden="false" customHeight="true" outlineLevel="0" collapsed="false">
      <c r="A357" s="93" t="s">
        <v>283</v>
      </c>
      <c r="B357" s="59"/>
      <c r="C357" s="66"/>
      <c r="D357" s="52"/>
      <c r="E357" s="66" t="s">
        <v>11</v>
      </c>
      <c r="F357" s="52"/>
      <c r="G357" s="96"/>
      <c r="H357" s="97"/>
      <c r="I357" s="104" t="s">
        <v>288</v>
      </c>
      <c r="J357" s="61" t="str">
        <f aca="false">IF($B$357="SPER","REST", IF($B$357="SPEX","EX",""))</f>
        <v/>
      </c>
    </row>
    <row r="358" customFormat="false" ht="12.2" hidden="false" customHeight="true" outlineLevel="0" collapsed="false">
      <c r="A358" s="93"/>
      <c r="B358" s="62"/>
      <c r="C358" s="63"/>
      <c r="D358" s="30"/>
      <c r="E358" s="63"/>
      <c r="F358" s="30"/>
      <c r="G358" s="96"/>
      <c r="H358" s="97"/>
      <c r="I358" s="104"/>
      <c r="J358" s="61"/>
    </row>
    <row r="359" customFormat="false" ht="12.2" hidden="false" customHeight="true" outlineLevel="0" collapsed="false">
      <c r="A359" s="93"/>
      <c r="B359" s="62"/>
      <c r="C359" s="63"/>
      <c r="D359" s="30"/>
      <c r="E359" s="63"/>
      <c r="F359" s="30"/>
      <c r="G359" s="96"/>
      <c r="H359" s="97"/>
      <c r="I359" s="104"/>
      <c r="J359" s="61"/>
    </row>
    <row r="360" customFormat="false" ht="12.2" hidden="false" customHeight="true" outlineLevel="0" collapsed="false">
      <c r="A360" s="93"/>
      <c r="B360" s="64"/>
      <c r="C360" s="65"/>
      <c r="D360" s="33"/>
      <c r="E360" s="65"/>
      <c r="F360" s="33"/>
      <c r="G360" s="96"/>
      <c r="H360" s="97"/>
      <c r="I360" s="104"/>
      <c r="J360" s="61"/>
    </row>
    <row r="361" customFormat="false" ht="12.2" hidden="false" customHeight="true" outlineLevel="0" collapsed="false">
      <c r="A361" s="93" t="s">
        <v>285</v>
      </c>
      <c r="B361" s="59"/>
      <c r="C361" s="66"/>
      <c r="D361" s="52"/>
      <c r="E361" s="66" t="s">
        <v>11</v>
      </c>
      <c r="F361" s="52"/>
      <c r="G361" s="224"/>
      <c r="H361" s="225"/>
      <c r="I361" s="227" t="s">
        <v>290</v>
      </c>
      <c r="J361" s="61" t="str">
        <f aca="false">IF($B$361="SPER","REST", IF($B$361="SPEX","EX",""))</f>
        <v/>
      </c>
    </row>
    <row r="362" customFormat="false" ht="12.2" hidden="false" customHeight="true" outlineLevel="0" collapsed="false">
      <c r="A362" s="93"/>
      <c r="B362" s="62"/>
      <c r="C362" s="63"/>
      <c r="D362" s="30"/>
      <c r="E362" s="63"/>
      <c r="F362" s="30"/>
      <c r="G362" s="224"/>
      <c r="H362" s="225"/>
      <c r="I362" s="227"/>
      <c r="J362" s="61"/>
    </row>
    <row r="363" customFormat="false" ht="12.2" hidden="false" customHeight="true" outlineLevel="0" collapsed="false">
      <c r="A363" s="93"/>
      <c r="B363" s="62"/>
      <c r="C363" s="63"/>
      <c r="D363" s="30"/>
      <c r="E363" s="63"/>
      <c r="F363" s="30"/>
      <c r="G363" s="224"/>
      <c r="H363" s="225"/>
      <c r="I363" s="227"/>
      <c r="J363" s="61"/>
    </row>
    <row r="364" customFormat="false" ht="12.2" hidden="false" customHeight="true" outlineLevel="0" collapsed="false">
      <c r="A364" s="93"/>
      <c r="B364" s="62"/>
      <c r="C364" s="63"/>
      <c r="D364" s="30"/>
      <c r="E364" s="65"/>
      <c r="F364" s="30"/>
      <c r="G364" s="224"/>
      <c r="H364" s="225"/>
      <c r="I364" s="227"/>
      <c r="J364" s="61"/>
    </row>
    <row r="365" customFormat="false" ht="12.2" hidden="false" customHeight="true" outlineLevel="0" collapsed="false">
      <c r="A365" s="93" t="s">
        <v>287</v>
      </c>
      <c r="B365" s="59"/>
      <c r="C365" s="66"/>
      <c r="D365" s="52"/>
      <c r="E365" s="66" t="s">
        <v>11</v>
      </c>
      <c r="F365" s="52"/>
      <c r="G365" s="96"/>
      <c r="H365" s="97"/>
      <c r="I365" s="104" t="s">
        <v>819</v>
      </c>
      <c r="J365" s="61" t="str">
        <f aca="false">IF($B$365="SPER","REST", IF($B$365="SPEX","EX",""))</f>
        <v/>
      </c>
    </row>
    <row r="366" customFormat="false" ht="12.2" hidden="false" customHeight="true" outlineLevel="0" collapsed="false">
      <c r="A366" s="93"/>
      <c r="B366" s="62"/>
      <c r="C366" s="63"/>
      <c r="D366" s="30"/>
      <c r="E366" s="63"/>
      <c r="F366" s="30"/>
      <c r="G366" s="96"/>
      <c r="H366" s="97"/>
      <c r="I366" s="104"/>
      <c r="J366" s="61"/>
    </row>
    <row r="367" customFormat="false" ht="12.2" hidden="false" customHeight="true" outlineLevel="0" collapsed="false">
      <c r="A367" s="93"/>
      <c r="B367" s="62"/>
      <c r="C367" s="63"/>
      <c r="D367" s="30"/>
      <c r="E367" s="63"/>
      <c r="F367" s="30"/>
      <c r="G367" s="96"/>
      <c r="H367" s="97"/>
      <c r="I367" s="104"/>
      <c r="J367" s="61"/>
    </row>
    <row r="368" customFormat="false" ht="12.2" hidden="false" customHeight="true" outlineLevel="0" collapsed="false">
      <c r="A368" s="93"/>
      <c r="B368" s="64"/>
      <c r="C368" s="65"/>
      <c r="D368" s="33"/>
      <c r="E368" s="65"/>
      <c r="F368" s="33"/>
      <c r="G368" s="96"/>
      <c r="H368" s="97"/>
      <c r="I368" s="104"/>
      <c r="J368" s="61"/>
    </row>
    <row r="369" customFormat="false" ht="12.2" hidden="false" customHeight="true" outlineLevel="0" collapsed="false">
      <c r="A369" s="93" t="s">
        <v>289</v>
      </c>
      <c r="B369" s="74"/>
      <c r="C369" s="98"/>
      <c r="D369" s="99"/>
      <c r="E369" s="188"/>
      <c r="F369" s="99"/>
      <c r="G369" s="222"/>
      <c r="H369" s="223"/>
      <c r="I369" s="104"/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188"/>
      <c r="F370" s="99"/>
      <c r="G370" s="222"/>
      <c r="H370" s="223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188"/>
      <c r="F371" s="99"/>
      <c r="G371" s="222"/>
      <c r="H371" s="223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89"/>
      <c r="F372" s="102"/>
      <c r="G372" s="222"/>
      <c r="H372" s="223"/>
      <c r="I372" s="104"/>
      <c r="J372" s="61"/>
    </row>
    <row r="373" customFormat="false" ht="12.2" hidden="false" customHeight="true" outlineLevel="0" collapsed="false">
      <c r="A373" s="93" t="s">
        <v>291</v>
      </c>
      <c r="B373" s="73"/>
      <c r="C373" s="94"/>
      <c r="D373" s="95"/>
      <c r="E373" s="170"/>
      <c r="F373" s="95"/>
      <c r="G373" s="96"/>
      <c r="H373" s="97"/>
      <c r="I373" s="104"/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74"/>
      <c r="C374" s="98"/>
      <c r="D374" s="99"/>
      <c r="E374" s="98"/>
      <c r="F374" s="99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74"/>
      <c r="C375" s="98"/>
      <c r="D375" s="99"/>
      <c r="E375" s="98"/>
      <c r="F375" s="99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100"/>
      <c r="C376" s="101"/>
      <c r="D376" s="102"/>
      <c r="E376" s="101"/>
      <c r="F376" s="102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292</v>
      </c>
      <c r="B377" s="73"/>
      <c r="C377" s="94"/>
      <c r="D377" s="95"/>
      <c r="E377" s="94"/>
      <c r="F377" s="95"/>
      <c r="G377" s="96"/>
      <c r="H377" s="97"/>
      <c r="I377" s="104"/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74"/>
      <c r="C378" s="98"/>
      <c r="D378" s="99"/>
      <c r="E378" s="98"/>
      <c r="F378" s="99"/>
      <c r="G378" s="96"/>
      <c r="H378" s="97"/>
      <c r="I378" s="104"/>
      <c r="J378" s="61"/>
    </row>
    <row r="379" customFormat="false" ht="12.2" hidden="false" customHeight="true" outlineLevel="0" collapsed="false">
      <c r="A379" s="93"/>
      <c r="B379" s="74"/>
      <c r="C379" s="98"/>
      <c r="D379" s="99"/>
      <c r="E379" s="98"/>
      <c r="F379" s="99"/>
      <c r="G379" s="96"/>
      <c r="H379" s="97"/>
      <c r="I379" s="104"/>
      <c r="J379" s="61"/>
    </row>
    <row r="380" customFormat="false" ht="12.2" hidden="false" customHeight="true" outlineLevel="0" collapsed="false">
      <c r="A380" s="93"/>
      <c r="B380" s="100"/>
      <c r="C380" s="101"/>
      <c r="D380" s="102"/>
      <c r="E380" s="101"/>
      <c r="F380" s="102"/>
      <c r="G380" s="96"/>
      <c r="H380" s="97"/>
      <c r="I380" s="104"/>
      <c r="J380" s="61"/>
    </row>
    <row r="381" customFormat="false" ht="12.2" hidden="false" customHeight="true" outlineLevel="0" collapsed="false">
      <c r="A381" s="93" t="s">
        <v>293</v>
      </c>
      <c r="B381" s="59"/>
      <c r="C381" s="66"/>
      <c r="D381" s="52"/>
      <c r="E381" s="66"/>
      <c r="F381" s="52"/>
      <c r="G381" s="38"/>
      <c r="H381" s="53"/>
      <c r="I381" s="40"/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38"/>
      <c r="H384" s="53"/>
      <c r="I384" s="40"/>
      <c r="J384" s="61"/>
    </row>
    <row r="385" customFormat="false" ht="12.2" hidden="false" customHeight="true" outlineLevel="0" collapsed="false">
      <c r="A385" s="105" t="s">
        <v>294</v>
      </c>
      <c r="B385" s="59"/>
      <c r="C385" s="66"/>
      <c r="D385" s="52"/>
      <c r="E385" s="66"/>
      <c r="F385" s="52"/>
      <c r="G385" s="106"/>
      <c r="H385" s="107"/>
      <c r="I385" s="108"/>
      <c r="J385" s="109" t="str">
        <f aca="false">IF($B$385="SPER","REST", IF($B$385="SPEX","EX",""))</f>
        <v/>
      </c>
    </row>
    <row r="386" customFormat="false" ht="12.2" hidden="false" customHeight="true" outlineLevel="0" collapsed="false">
      <c r="A386" s="105"/>
      <c r="B386" s="62"/>
      <c r="C386" s="63"/>
      <c r="D386" s="30"/>
      <c r="E386" s="63"/>
      <c r="F386" s="30"/>
      <c r="G386" s="106"/>
      <c r="H386" s="107"/>
      <c r="I386" s="108"/>
      <c r="J386" s="109"/>
    </row>
    <row r="387" customFormat="false" ht="12.2" hidden="false" customHeight="true" outlineLevel="0" collapsed="false">
      <c r="A387" s="105"/>
      <c r="B387" s="62"/>
      <c r="C387" s="63"/>
      <c r="D387" s="30"/>
      <c r="E387" s="63"/>
      <c r="F387" s="30"/>
      <c r="G387" s="106"/>
      <c r="H387" s="107"/>
      <c r="I387" s="108"/>
      <c r="J387" s="109"/>
    </row>
    <row r="388" customFormat="false" ht="12.2" hidden="false" customHeight="true" outlineLevel="0" collapsed="false">
      <c r="A388" s="105"/>
      <c r="B388" s="110"/>
      <c r="C388" s="111"/>
      <c r="D388" s="112"/>
      <c r="E388" s="111"/>
      <c r="F388" s="112"/>
      <c r="G388" s="106"/>
      <c r="H388" s="107"/>
      <c r="I388" s="108"/>
      <c r="J388" s="109"/>
    </row>
    <row r="389" customFormat="false" ht="12.2" hidden="false" customHeight="true" outlineLevel="0" collapsed="false">
      <c r="A389" s="88" t="s">
        <v>295</v>
      </c>
      <c r="B389" s="62"/>
      <c r="C389" s="63"/>
      <c r="D389" s="30"/>
      <c r="E389" s="63" t="s">
        <v>11</v>
      </c>
      <c r="F389" s="30"/>
      <c r="G389" s="152"/>
      <c r="H389" s="153"/>
      <c r="I389" s="116" t="s">
        <v>296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88"/>
      <c r="B390" s="62"/>
      <c r="C390" s="63"/>
      <c r="D390" s="30"/>
      <c r="E390" s="63"/>
      <c r="F390" s="30"/>
      <c r="G390" s="152"/>
      <c r="H390" s="153"/>
      <c r="I390" s="116"/>
      <c r="J390" s="61"/>
    </row>
    <row r="391" customFormat="false" ht="12.2" hidden="false" customHeight="true" outlineLevel="0" collapsed="false">
      <c r="A391" s="88"/>
      <c r="B391" s="62"/>
      <c r="C391" s="63"/>
      <c r="D391" s="30"/>
      <c r="E391" s="63"/>
      <c r="F391" s="30"/>
      <c r="G391" s="152"/>
      <c r="H391" s="153"/>
      <c r="I391" s="116"/>
      <c r="J391" s="61"/>
    </row>
    <row r="392" customFormat="false" ht="12.2" hidden="false" customHeight="true" outlineLevel="0" collapsed="false">
      <c r="A392" s="88"/>
      <c r="B392" s="64"/>
      <c r="C392" s="65"/>
      <c r="D392" s="33"/>
      <c r="E392" s="65"/>
      <c r="F392" s="33"/>
      <c r="G392" s="152"/>
      <c r="H392" s="153"/>
      <c r="I392" s="116"/>
      <c r="J392" s="61"/>
    </row>
    <row r="393" customFormat="false" ht="12.2" hidden="false" customHeight="true" outlineLevel="0" collapsed="false">
      <c r="A393" s="93" t="s">
        <v>297</v>
      </c>
      <c r="B393" s="59"/>
      <c r="C393" s="66"/>
      <c r="D393" s="52"/>
      <c r="E393" s="66" t="s">
        <v>11</v>
      </c>
      <c r="F393" s="52"/>
      <c r="G393" s="38"/>
      <c r="H393" s="53"/>
      <c r="I393" s="40" t="s">
        <v>298</v>
      </c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62"/>
      <c r="C394" s="63"/>
      <c r="D394" s="30"/>
      <c r="E394" s="63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93"/>
      <c r="B395" s="62"/>
      <c r="C395" s="63"/>
      <c r="D395" s="30"/>
      <c r="E395" s="63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93"/>
      <c r="B396" s="64"/>
      <c r="C396" s="65"/>
      <c r="D396" s="33"/>
      <c r="E396" s="65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299</v>
      </c>
      <c r="B397" s="59"/>
      <c r="C397" s="66"/>
      <c r="D397" s="52"/>
      <c r="E397" s="66" t="s">
        <v>11</v>
      </c>
      <c r="F397" s="52"/>
      <c r="G397" s="38"/>
      <c r="H397" s="53"/>
      <c r="I397" s="40" t="s">
        <v>300</v>
      </c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93" t="s">
        <v>301</v>
      </c>
      <c r="B401" s="59"/>
      <c r="C401" s="66"/>
      <c r="D401" s="52"/>
      <c r="E401" s="66" t="s">
        <v>11</v>
      </c>
      <c r="F401" s="52"/>
      <c r="G401" s="56"/>
      <c r="H401" s="57"/>
      <c r="I401" s="54" t="s">
        <v>302</v>
      </c>
      <c r="J401" s="61" t="str">
        <f aca="false">IF($B$401="SPER","REST", IF($B$401="SPEX","EX",""))</f>
        <v/>
      </c>
    </row>
    <row r="402" customFormat="false" ht="12.2" hidden="false" customHeight="true" outlineLevel="0" collapsed="false">
      <c r="A402" s="93"/>
      <c r="B402" s="62"/>
      <c r="C402" s="63"/>
      <c r="D402" s="30"/>
      <c r="E402" s="63"/>
      <c r="F402" s="30"/>
      <c r="G402" s="56"/>
      <c r="H402" s="57"/>
      <c r="I402" s="54"/>
      <c r="J402" s="61"/>
    </row>
    <row r="403" customFormat="false" ht="12.2" hidden="false" customHeight="true" outlineLevel="0" collapsed="false">
      <c r="A403" s="93"/>
      <c r="B403" s="62"/>
      <c r="C403" s="63"/>
      <c r="D403" s="30"/>
      <c r="E403" s="63"/>
      <c r="F403" s="30"/>
      <c r="G403" s="56"/>
      <c r="H403" s="57"/>
      <c r="I403" s="54"/>
      <c r="J403" s="61"/>
    </row>
    <row r="404" customFormat="false" ht="12.2" hidden="false" customHeight="true" outlineLevel="0" collapsed="false">
      <c r="A404" s="93"/>
      <c r="B404" s="62"/>
      <c r="C404" s="63"/>
      <c r="D404" s="30"/>
      <c r="E404" s="63"/>
      <c r="F404" s="30"/>
      <c r="G404" s="56"/>
      <c r="H404" s="57"/>
      <c r="I404" s="54"/>
      <c r="J404" s="61"/>
    </row>
    <row r="405" customFormat="false" ht="12.2" hidden="false" customHeight="true" outlineLevel="0" collapsed="false">
      <c r="A405" s="93" t="s">
        <v>303</v>
      </c>
      <c r="B405" s="59"/>
      <c r="C405" s="66"/>
      <c r="D405" s="52"/>
      <c r="E405" s="66" t="s">
        <v>11</v>
      </c>
      <c r="F405" s="52"/>
      <c r="G405" s="38"/>
      <c r="H405" s="53"/>
      <c r="I405" s="40" t="s">
        <v>820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93"/>
      <c r="B406" s="62"/>
      <c r="C406" s="63"/>
      <c r="D406" s="30"/>
      <c r="E406" s="117"/>
      <c r="F406" s="30"/>
      <c r="G406" s="38"/>
      <c r="H406" s="53"/>
      <c r="I406" s="40"/>
      <c r="J406" s="61"/>
    </row>
    <row r="407" customFormat="false" ht="12.2" hidden="false" customHeight="true" outlineLevel="0" collapsed="false">
      <c r="A407" s="93"/>
      <c r="B407" s="62"/>
      <c r="C407" s="63"/>
      <c r="D407" s="30"/>
      <c r="E407" s="117"/>
      <c r="F407" s="30"/>
      <c r="G407" s="38"/>
      <c r="H407" s="53"/>
      <c r="I407" s="40"/>
      <c r="J407" s="61"/>
    </row>
    <row r="408" customFormat="false" ht="12.2" hidden="false" customHeight="true" outlineLevel="0" collapsed="false">
      <c r="A408" s="93"/>
      <c r="B408" s="64"/>
      <c r="C408" s="65"/>
      <c r="D408" s="33"/>
      <c r="E408" s="118"/>
      <c r="F408" s="33"/>
      <c r="G408" s="38"/>
      <c r="H408" s="53"/>
      <c r="I408" s="40"/>
      <c r="J408" s="61"/>
    </row>
    <row r="409" customFormat="false" ht="12.2" hidden="false" customHeight="true" outlineLevel="0" collapsed="false">
      <c r="A409" s="93"/>
      <c r="B409" s="62"/>
      <c r="C409" s="63"/>
      <c r="D409" s="30"/>
      <c r="E409" s="117"/>
      <c r="F409" s="30"/>
      <c r="G409" s="152"/>
      <c r="H409" s="153"/>
      <c r="I409" s="40"/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117"/>
      <c r="F410" s="30"/>
      <c r="G410" s="152"/>
      <c r="H410" s="1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117"/>
      <c r="F411" s="30"/>
      <c r="G411" s="152"/>
      <c r="H411" s="1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118"/>
      <c r="F412" s="33"/>
      <c r="G412" s="152"/>
      <c r="H412" s="153"/>
      <c r="I412" s="40"/>
      <c r="J412" s="61"/>
    </row>
    <row r="413" customFormat="false" ht="12.2" hidden="false" customHeight="true" outlineLevel="0" collapsed="false">
      <c r="A413" s="213"/>
      <c r="B413" s="59"/>
      <c r="C413" s="66"/>
      <c r="D413" s="52"/>
      <c r="E413" s="119"/>
      <c r="F413" s="52"/>
      <c r="G413" s="38"/>
      <c r="H413" s="53"/>
      <c r="I413" s="108"/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213"/>
      <c r="B414" s="62"/>
      <c r="C414" s="63"/>
      <c r="D414" s="30"/>
      <c r="E414" s="63"/>
      <c r="F414" s="30"/>
      <c r="G414" s="38"/>
      <c r="H414" s="53"/>
      <c r="I414" s="108"/>
      <c r="J414" s="61"/>
    </row>
    <row r="415" customFormat="false" ht="12.2" hidden="false" customHeight="true" outlineLevel="0" collapsed="false">
      <c r="A415" s="213"/>
      <c r="B415" s="62"/>
      <c r="C415" s="63"/>
      <c r="D415" s="30"/>
      <c r="E415" s="63"/>
      <c r="F415" s="30"/>
      <c r="G415" s="38"/>
      <c r="H415" s="53"/>
      <c r="I415" s="108"/>
      <c r="J415" s="61"/>
    </row>
    <row r="416" customFormat="false" ht="12.2" hidden="false" customHeight="true" outlineLevel="0" collapsed="false">
      <c r="A416" s="213"/>
      <c r="B416" s="64"/>
      <c r="C416" s="111"/>
      <c r="D416" s="112"/>
      <c r="E416" s="111"/>
      <c r="F416" s="112"/>
      <c r="G416" s="38"/>
      <c r="H416" s="53"/>
      <c r="I416" s="108"/>
      <c r="J416" s="61"/>
    </row>
    <row r="417" customFormat="false" ht="12.2" hidden="false" customHeight="true" outlineLevel="0" collapsed="false">
      <c r="A417" s="80" t="s">
        <v>305</v>
      </c>
      <c r="B417" s="80"/>
      <c r="C417" s="120" t="s">
        <v>658</v>
      </c>
      <c r="D417" s="120"/>
      <c r="E417" s="120"/>
      <c r="F417" s="120"/>
      <c r="G417" s="120"/>
      <c r="H417" s="120"/>
      <c r="I417" s="120"/>
      <c r="J417" s="120"/>
    </row>
    <row r="418" customFormat="false" ht="12.2" hidden="false" customHeight="true" outlineLevel="0" collapsed="false">
      <c r="A418" s="80"/>
      <c r="B418" s="80"/>
      <c r="C418" s="120"/>
      <c r="D418" s="120"/>
      <c r="E418" s="120"/>
      <c r="F418" s="120"/>
      <c r="G418" s="120"/>
      <c r="H418" s="120"/>
      <c r="I418" s="120"/>
      <c r="J418" s="120"/>
    </row>
    <row r="419" customFormat="false" ht="12.2" hidden="false" customHeight="true" outlineLevel="0" collapsed="false">
      <c r="A419" s="80"/>
      <c r="B419" s="80"/>
      <c r="C419" s="120"/>
      <c r="D419" s="120"/>
      <c r="E419" s="120"/>
      <c r="F419" s="120"/>
      <c r="G419" s="120"/>
      <c r="H419" s="120"/>
      <c r="I419" s="120"/>
      <c r="J419" s="120"/>
    </row>
    <row r="420" customFormat="false" ht="12.2" hidden="false" customHeight="true" outlineLevel="0" collapsed="false">
      <c r="A420" s="93" t="s">
        <v>307</v>
      </c>
      <c r="B420" s="93"/>
      <c r="C420" s="121" t="s">
        <v>821</v>
      </c>
      <c r="D420" s="121"/>
      <c r="E420" s="121"/>
      <c r="F420" s="121"/>
      <c r="G420" s="121"/>
      <c r="H420" s="121"/>
      <c r="I420" s="121"/>
      <c r="J420" s="121"/>
    </row>
    <row r="421" customFormat="false" ht="12.2" hidden="false" customHeight="true" outlineLevel="0" collapsed="false">
      <c r="A421" s="93"/>
      <c r="B421" s="93"/>
      <c r="C421" s="121"/>
      <c r="D421" s="121"/>
      <c r="E421" s="121"/>
      <c r="F421" s="121"/>
      <c r="G421" s="121"/>
      <c r="H421" s="121"/>
      <c r="I421" s="121"/>
      <c r="J421" s="121"/>
    </row>
    <row r="422" customFormat="false" ht="12.2" hidden="false" customHeight="true" outlineLevel="0" collapsed="false">
      <c r="A422" s="93"/>
      <c r="B422" s="93"/>
      <c r="C422" s="121"/>
      <c r="D422" s="121"/>
      <c r="E422" s="121"/>
      <c r="F422" s="121"/>
      <c r="G422" s="121"/>
      <c r="H422" s="121"/>
      <c r="I422" s="121"/>
      <c r="J422" s="121"/>
    </row>
    <row r="423" customFormat="false" ht="12.2" hidden="false" customHeight="true" outlineLevel="0" collapsed="false">
      <c r="A423" s="93" t="s">
        <v>309</v>
      </c>
      <c r="B423" s="93"/>
      <c r="C423" s="121"/>
      <c r="D423" s="121"/>
      <c r="E423" s="121"/>
      <c r="F423" s="121"/>
      <c r="G423" s="121"/>
      <c r="H423" s="121"/>
      <c r="I423" s="121"/>
      <c r="J423" s="121"/>
    </row>
    <row r="424" customFormat="false" ht="12.2" hidden="false" customHeight="true" outlineLevel="0" collapsed="false">
      <c r="A424" s="93"/>
      <c r="B424" s="93"/>
      <c r="C424" s="121"/>
      <c r="D424" s="121"/>
      <c r="E424" s="121"/>
      <c r="F424" s="121"/>
      <c r="G424" s="121"/>
      <c r="H424" s="121"/>
      <c r="I424" s="121"/>
      <c r="J424" s="121"/>
    </row>
    <row r="425" customFormat="false" ht="12.2" hidden="false" customHeight="true" outlineLevel="0" collapsed="false">
      <c r="A425" s="93"/>
      <c r="B425" s="93"/>
      <c r="C425" s="121"/>
      <c r="D425" s="121"/>
      <c r="E425" s="121"/>
      <c r="F425" s="121"/>
      <c r="G425" s="121"/>
      <c r="H425" s="121"/>
      <c r="I425" s="121"/>
      <c r="J425" s="121"/>
    </row>
    <row r="426" customFormat="false" ht="12.2" hidden="false" customHeight="true" outlineLevel="0" collapsed="false">
      <c r="A426" s="105" t="s">
        <v>310</v>
      </c>
      <c r="B426" s="105"/>
      <c r="C426" s="122" t="s">
        <v>311</v>
      </c>
      <c r="D426" s="122"/>
      <c r="E426" s="122"/>
      <c r="F426" s="122"/>
      <c r="G426" s="122"/>
      <c r="H426" s="122"/>
      <c r="I426" s="122"/>
      <c r="J426" s="122"/>
    </row>
    <row r="427" customFormat="false" ht="12.2" hidden="false" customHeight="true" outlineLevel="0" collapsed="false">
      <c r="A427" s="105"/>
      <c r="B427" s="105"/>
      <c r="C427" s="122"/>
      <c r="D427" s="122"/>
      <c r="E427" s="122"/>
      <c r="F427" s="122"/>
      <c r="G427" s="122"/>
      <c r="H427" s="122"/>
      <c r="I427" s="122"/>
      <c r="J427" s="122"/>
    </row>
    <row r="428" customFormat="false" ht="12.2" hidden="false" customHeight="true" outlineLevel="0" collapsed="false">
      <c r="A428" s="105"/>
      <c r="B428" s="105"/>
      <c r="C428" s="122"/>
      <c r="D428" s="122"/>
      <c r="E428" s="122"/>
      <c r="F428" s="122"/>
      <c r="G428" s="122"/>
      <c r="H428" s="122"/>
      <c r="I428" s="122"/>
      <c r="J428" s="122"/>
    </row>
    <row r="429" customFormat="false" ht="12.2" hidden="false" customHeight="true" outlineLevel="0" collapsed="false">
      <c r="A429" s="123" t="s">
        <v>822</v>
      </c>
      <c r="B429" s="123"/>
      <c r="C429" s="123"/>
      <c r="D429" s="175" t="s">
        <v>313</v>
      </c>
      <c r="E429" s="125"/>
      <c r="F429" s="125"/>
      <c r="G429" s="126"/>
      <c r="H429" s="126"/>
      <c r="I429" s="127"/>
      <c r="J429" s="128" t="s">
        <v>314</v>
      </c>
    </row>
    <row r="430" customFormat="false" ht="21.75" hidden="true" customHeight="true" outlineLevel="0" collapsed="false"/>
    <row r="431" customFormat="false" ht="21.75" hidden="true" customHeight="true" outlineLevel="0" collapsed="false"/>
    <row r="434" customFormat="false" ht="12.2" hidden="true" customHeight="true" outlineLevel="0" collapsed="false"/>
    <row r="435" customFormat="false" ht="12.2" hidden="true" customHeight="true" outlineLevel="0" collapsed="false"/>
    <row r="436" customFormat="false" ht="12.2" hidden="true" customHeight="true" outlineLevel="0" collapsed="false"/>
    <row r="437" customFormat="false" ht="12.2" hidden="true" customHeight="true" outlineLevel="0" collapsed="false"/>
    <row r="438" customFormat="false" ht="12.2" hidden="true" customHeight="true" outlineLevel="0" collapsed="false"/>
    <row r="439" customFormat="false" ht="12.2" hidden="true" customHeight="true" outlineLevel="0" collapsed="false"/>
    <row r="440" customFormat="false" ht="12.2" hidden="true" customHeight="true" outlineLevel="0" collapsed="false"/>
    <row r="441" customFormat="false" ht="12.2" hidden="true" customHeight="true" outlineLevel="0" collapsed="false"/>
    <row r="442" customFormat="false" ht="12.2" hidden="true" customHeight="true" outlineLevel="0" collapsed="false"/>
    <row r="443" customFormat="false" ht="12.2" hidden="true" customHeight="true" outlineLevel="0" collapsed="false"/>
    <row r="444" customFormat="false" ht="12.2" hidden="true" customHeight="true" outlineLevel="0" collapsed="false"/>
    <row r="445" customFormat="false" ht="12.2" hidden="true" customHeight="true" outlineLevel="0" collapsed="false"/>
    <row r="446" customFormat="false" ht="12.2" hidden="true" customHeight="true" outlineLevel="0" collapsed="false"/>
    <row r="447" customFormat="false" ht="12.2" hidden="true" customHeight="true" outlineLevel="0" collapsed="false"/>
    <row r="448" customFormat="false" ht="12.2" hidden="true" customHeight="true" outlineLevel="0" collapsed="false"/>
    <row r="449" customFormat="false" ht="12.2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21.75" hidden="true" customHeight="true" outlineLevel="0" collapsed="false"/>
    <row r="476" customFormat="false" ht="21.75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12.2" hidden="true" customHeight="true" outlineLevel="0" collapsed="false"/>
    <row r="492" customFormat="false" ht="12.2" hidden="true" customHeight="true" outlineLevel="0" collapsed="false"/>
    <row r="493" customFormat="false" ht="12.2" hidden="true" customHeight="true" outlineLevel="0" collapsed="false"/>
    <row r="494" customFormat="false" ht="12.2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</sheetData>
  <mergeCells count="53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B419"/>
    <mergeCell ref="C417:J419"/>
    <mergeCell ref="A420:B422"/>
    <mergeCell ref="C420:J422"/>
    <mergeCell ref="A423:B425"/>
    <mergeCell ref="C423:J425"/>
    <mergeCell ref="A426:B428"/>
    <mergeCell ref="C426:J428"/>
    <mergeCell ref="A429:C429"/>
  </mergeCells>
  <printOptions headings="false" gridLines="false" gridLinesSet="true" horizontalCentered="false" verticalCentered="false"/>
  <pageMargins left="1.29930555555556" right="0.157638888888889" top="0.276388888888889" bottom="0.236111111111111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43975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66</v>
      </c>
      <c r="C5" s="42"/>
      <c r="D5" s="41"/>
      <c r="E5" s="136" t="s">
        <v>34</v>
      </c>
      <c r="F5" s="43"/>
      <c r="G5" s="67" t="s">
        <v>79</v>
      </c>
      <c r="H5" s="68" t="s">
        <v>80</v>
      </c>
      <c r="I5" s="27" t="s">
        <v>315</v>
      </c>
      <c r="J5" s="28"/>
    </row>
    <row r="6" customFormat="false" ht="12.2" hidden="false" customHeight="true" outlineLevel="0" collapsed="false">
      <c r="A6" s="20"/>
      <c r="B6" s="41" t="s">
        <v>82</v>
      </c>
      <c r="C6" s="42"/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177" t="s">
        <v>11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180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180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183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177" t="s">
        <v>11</v>
      </c>
      <c r="F13" s="52"/>
      <c r="G13" s="38"/>
      <c r="H13" s="53"/>
      <c r="I13" s="48" t="s">
        <v>865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63"/>
      <c r="F14" s="30"/>
      <c r="G14" s="38"/>
      <c r="H14" s="53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38"/>
      <c r="H15" s="53"/>
      <c r="I15" s="48"/>
      <c r="J15" s="28"/>
    </row>
    <row r="16" customFormat="false" ht="12.2" hidden="false" customHeight="true" outlineLevel="0" collapsed="false">
      <c r="A16" s="34"/>
      <c r="B16" s="64"/>
      <c r="C16" s="65"/>
      <c r="D16" s="64"/>
      <c r="E16" s="65"/>
      <c r="F16" s="33"/>
      <c r="G16" s="38"/>
      <c r="H16" s="53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42"/>
      <c r="D17" s="41"/>
      <c r="E17" s="136" t="s">
        <v>34</v>
      </c>
      <c r="F17" s="43"/>
      <c r="G17" s="38" t="s">
        <v>168</v>
      </c>
      <c r="H17" s="39" t="s">
        <v>160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170</v>
      </c>
      <c r="C18" s="42"/>
      <c r="D18" s="41"/>
      <c r="E18" s="42"/>
      <c r="F18" s="43"/>
      <c r="G18" s="38"/>
      <c r="H18" s="39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38"/>
      <c r="H19" s="39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38"/>
      <c r="H20" s="39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/>
      <c r="D21" s="35"/>
      <c r="E21" s="36"/>
      <c r="F21" s="37"/>
      <c r="G21" s="38" t="s">
        <v>74</v>
      </c>
      <c r="H21" s="39" t="s">
        <v>123</v>
      </c>
      <c r="I21" s="48" t="s">
        <v>236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n">
        <v>109</v>
      </c>
      <c r="C22" s="42" t="s">
        <v>816</v>
      </c>
      <c r="D22" s="41" t="s">
        <v>110</v>
      </c>
      <c r="E22" s="42" t="s">
        <v>122</v>
      </c>
      <c r="F22" s="43" t="s">
        <v>13</v>
      </c>
      <c r="G22" s="38"/>
      <c r="H22" s="39"/>
      <c r="I22" s="48"/>
      <c r="J22" s="28"/>
    </row>
    <row r="23" customFormat="false" ht="12.2" hidden="false" customHeight="true" outlineLevel="0" collapsed="false">
      <c r="A23" s="34"/>
      <c r="B23" s="41"/>
      <c r="C23" s="42" t="s">
        <v>125</v>
      </c>
      <c r="D23" s="41" t="s">
        <v>48</v>
      </c>
      <c r="E23" s="42" t="s">
        <v>126</v>
      </c>
      <c r="F23" s="43" t="s">
        <v>13</v>
      </c>
      <c r="G23" s="38"/>
      <c r="H23" s="39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38"/>
      <c r="H24" s="39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21</v>
      </c>
      <c r="C25" s="42"/>
      <c r="D25" s="133"/>
      <c r="E25" s="134" t="s">
        <v>34</v>
      </c>
      <c r="F25" s="135"/>
      <c r="G25" s="38" t="s">
        <v>17</v>
      </c>
      <c r="H25" s="39" t="s">
        <v>85</v>
      </c>
      <c r="I25" s="40" t="s">
        <v>32</v>
      </c>
      <c r="J25" s="28"/>
    </row>
    <row r="26" customFormat="false" ht="12.2" hidden="false" customHeight="true" outlineLevel="0" collapsed="false">
      <c r="A26" s="34"/>
      <c r="B26" s="41" t="s">
        <v>87</v>
      </c>
      <c r="C26" s="42"/>
      <c r="D26" s="41"/>
      <c r="E26" s="42"/>
      <c r="F26" s="43"/>
      <c r="G26" s="38"/>
      <c r="H26" s="39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38"/>
      <c r="H27" s="39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38"/>
      <c r="H28" s="39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66</v>
      </c>
      <c r="C29" s="42"/>
      <c r="D29" s="133"/>
      <c r="E29" s="245" t="s">
        <v>866</v>
      </c>
      <c r="F29" s="135"/>
      <c r="G29" s="67"/>
      <c r="H29" s="68"/>
      <c r="I29" s="40" t="s">
        <v>33</v>
      </c>
      <c r="J29" s="28"/>
    </row>
    <row r="30" customFormat="false" ht="12.2" hidden="false" customHeight="true" outlineLevel="0" collapsed="false">
      <c r="A30" s="34"/>
      <c r="B30" s="41" t="s">
        <v>70</v>
      </c>
      <c r="C30" s="42"/>
      <c r="D30" s="41"/>
      <c r="E30" s="42"/>
      <c r="F30" s="43"/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157</v>
      </c>
      <c r="D33" s="35" t="s">
        <v>110</v>
      </c>
      <c r="E33" s="36" t="s">
        <v>158</v>
      </c>
      <c r="F33" s="37" t="s">
        <v>13</v>
      </c>
      <c r="G33" s="38" t="s">
        <v>159</v>
      </c>
      <c r="H33" s="39" t="s">
        <v>160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162</v>
      </c>
      <c r="C34" s="42"/>
      <c r="D34" s="41"/>
      <c r="E34" s="42"/>
      <c r="F34" s="43"/>
      <c r="G34" s="38"/>
      <c r="H34" s="39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38"/>
      <c r="H35" s="39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38"/>
      <c r="H36" s="39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177" t="s">
        <v>11</v>
      </c>
      <c r="F37" s="52"/>
      <c r="G37" s="38"/>
      <c r="H37" s="53"/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63"/>
      <c r="F38" s="30"/>
      <c r="G38" s="38"/>
      <c r="H38" s="53"/>
      <c r="I38" s="40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0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0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177" t="s">
        <v>11</v>
      </c>
      <c r="F41" s="52"/>
      <c r="G41" s="56"/>
      <c r="H41" s="57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63"/>
      <c r="F42" s="30"/>
      <c r="G42" s="56"/>
      <c r="H42" s="5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63"/>
      <c r="F43" s="30"/>
      <c r="G43" s="56"/>
      <c r="H43" s="5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63"/>
      <c r="F44" s="30"/>
      <c r="G44" s="56"/>
      <c r="H44" s="57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66</v>
      </c>
      <c r="C45" s="36"/>
      <c r="D45" s="35"/>
      <c r="E45" s="216" t="s">
        <v>34</v>
      </c>
      <c r="F45" s="37"/>
      <c r="G45" s="67" t="s">
        <v>136</v>
      </c>
      <c r="H45" s="68" t="s">
        <v>137</v>
      </c>
      <c r="I45" s="40" t="s">
        <v>41</v>
      </c>
      <c r="J45" s="61"/>
    </row>
    <row r="46" customFormat="false" ht="12.2" hidden="false" customHeight="true" outlineLevel="0" collapsed="false">
      <c r="A46" s="34"/>
      <c r="B46" s="41" t="s">
        <v>139</v>
      </c>
      <c r="C46" s="42"/>
      <c r="D46" s="41"/>
      <c r="E46" s="42"/>
      <c r="F46" s="43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42"/>
      <c r="D49" s="133"/>
      <c r="E49" s="134" t="s">
        <v>34</v>
      </c>
      <c r="F49" s="135"/>
      <c r="G49" s="38" t="s">
        <v>79</v>
      </c>
      <c r="H49" s="39" t="s">
        <v>92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87</v>
      </c>
      <c r="C50" s="42" t="s">
        <v>94</v>
      </c>
      <c r="D50" s="41" t="s">
        <v>48</v>
      </c>
      <c r="E50" s="42" t="s">
        <v>95</v>
      </c>
      <c r="F50" s="43" t="s">
        <v>13</v>
      </c>
      <c r="G50" s="38"/>
      <c r="H50" s="39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38"/>
      <c r="H51" s="39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38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98</v>
      </c>
      <c r="D53" s="35" t="s">
        <v>15</v>
      </c>
      <c r="E53" s="36" t="s">
        <v>99</v>
      </c>
      <c r="F53" s="37" t="s">
        <v>13</v>
      </c>
      <c r="G53" s="38" t="s">
        <v>100</v>
      </c>
      <c r="H53" s="39" t="s">
        <v>101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103</v>
      </c>
      <c r="C54" s="42"/>
      <c r="D54" s="41"/>
      <c r="E54" s="42"/>
      <c r="F54" s="43"/>
      <c r="G54" s="38"/>
      <c r="H54" s="39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38"/>
      <c r="H55" s="39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38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246" t="s">
        <v>11</v>
      </c>
      <c r="F57" s="59"/>
      <c r="G57" s="60"/>
      <c r="H57" s="39"/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2"/>
      <c r="F58" s="62"/>
      <c r="G58" s="60"/>
      <c r="H58" s="39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2"/>
      <c r="F59" s="62"/>
      <c r="G59" s="60"/>
      <c r="H59" s="39"/>
      <c r="I59" s="54"/>
      <c r="J59" s="28"/>
    </row>
    <row r="60" customFormat="false" ht="12.2" hidden="false" customHeight="true" outlineLevel="0" collapsed="false">
      <c r="A60" s="34"/>
      <c r="B60" s="64"/>
      <c r="C60" s="65"/>
      <c r="D60" s="33"/>
      <c r="E60" s="144"/>
      <c r="F60" s="64"/>
      <c r="G60" s="60"/>
      <c r="H60" s="39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207</v>
      </c>
      <c r="D61" s="35" t="s">
        <v>196</v>
      </c>
      <c r="E61" s="36" t="s">
        <v>208</v>
      </c>
      <c r="F61" s="37" t="s">
        <v>13</v>
      </c>
      <c r="G61" s="38" t="s">
        <v>209</v>
      </c>
      <c r="H61" s="39" t="s">
        <v>210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28</v>
      </c>
      <c r="C62" s="42"/>
      <c r="D62" s="41"/>
      <c r="E62" s="42"/>
      <c r="F62" s="43"/>
      <c r="G62" s="38"/>
      <c r="H62" s="39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38"/>
      <c r="H63" s="39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38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62"/>
      <c r="C65" s="63"/>
      <c r="D65" s="30"/>
      <c r="E65" s="177" t="s">
        <v>11</v>
      </c>
      <c r="F65" s="62"/>
      <c r="G65" s="199"/>
      <c r="H65" s="200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6"/>
      <c r="F66" s="62"/>
      <c r="G66" s="199"/>
      <c r="H66" s="200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6"/>
      <c r="F67" s="62"/>
      <c r="G67" s="199"/>
      <c r="H67" s="200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7"/>
      <c r="F68" s="64"/>
      <c r="G68" s="199"/>
      <c r="H68" s="200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77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114</v>
      </c>
      <c r="D73" s="35" t="s">
        <v>110</v>
      </c>
      <c r="E73" s="36" t="s">
        <v>115</v>
      </c>
      <c r="F73" s="37" t="s">
        <v>13</v>
      </c>
      <c r="G73" s="38" t="s">
        <v>116</v>
      </c>
      <c r="H73" s="39" t="s">
        <v>117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n">
        <v>101</v>
      </c>
      <c r="C74" s="42"/>
      <c r="D74" s="41"/>
      <c r="E74" s="42"/>
      <c r="F74" s="43"/>
      <c r="G74" s="38"/>
      <c r="H74" s="39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38"/>
      <c r="H75" s="39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38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77" t="s">
        <v>11</v>
      </c>
      <c r="F77" s="59"/>
      <c r="G77" s="60"/>
      <c r="H77" s="39"/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2"/>
      <c r="F78" s="62"/>
      <c r="G78" s="60"/>
      <c r="H78" s="39"/>
      <c r="I78" s="48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2"/>
      <c r="F79" s="62"/>
      <c r="G79" s="60"/>
      <c r="H79" s="39"/>
      <c r="I79" s="48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4"/>
      <c r="F80" s="64"/>
      <c r="G80" s="60"/>
      <c r="H80" s="39"/>
      <c r="I80" s="48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177" t="s">
        <v>11</v>
      </c>
      <c r="F81" s="59"/>
      <c r="G81" s="141"/>
      <c r="H81" s="71"/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2"/>
      <c r="F82" s="62"/>
      <c r="G82" s="141"/>
      <c r="H82" s="71"/>
      <c r="I82" s="156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156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156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177" t="s">
        <v>11</v>
      </c>
      <c r="F85" s="52"/>
      <c r="G85" s="38"/>
      <c r="H85" s="53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21</v>
      </c>
      <c r="C89" s="36" t="s">
        <v>231</v>
      </c>
      <c r="D89" s="140" t="s">
        <v>110</v>
      </c>
      <c r="E89" s="76" t="s">
        <v>867</v>
      </c>
      <c r="F89" s="77" t="s">
        <v>13</v>
      </c>
      <c r="G89" s="38" t="s">
        <v>233</v>
      </c>
      <c r="H89" s="39" t="s">
        <v>234</v>
      </c>
      <c r="I89" s="40" t="s">
        <v>81</v>
      </c>
      <c r="J89" s="28"/>
    </row>
    <row r="90" customFormat="false" ht="12.2" hidden="false" customHeight="true" outlineLevel="0" collapsed="false">
      <c r="A90" s="34"/>
      <c r="B90" s="41" t="s">
        <v>133</v>
      </c>
      <c r="C90" s="42"/>
      <c r="D90" s="41"/>
      <c r="E90" s="42"/>
      <c r="F90" s="43"/>
      <c r="G90" s="38"/>
      <c r="H90" s="39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38"/>
      <c r="H91" s="39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38"/>
      <c r="H92" s="39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177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63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63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65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177" t="s">
        <v>11</v>
      </c>
      <c r="F97" s="52"/>
      <c r="G97" s="56"/>
      <c r="H97" s="57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56"/>
      <c r="H98" s="57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56"/>
      <c r="H99" s="57"/>
      <c r="I99" s="54"/>
      <c r="J99" s="28"/>
    </row>
    <row r="100" customFormat="false" ht="12.2" hidden="false" customHeight="true" outlineLevel="0" collapsed="false">
      <c r="A100" s="34"/>
      <c r="B100" s="62"/>
      <c r="C100" s="63"/>
      <c r="D100" s="30"/>
      <c r="E100" s="63"/>
      <c r="F100" s="30"/>
      <c r="G100" s="56"/>
      <c r="H100" s="57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66</v>
      </c>
      <c r="C101" s="36"/>
      <c r="D101" s="35"/>
      <c r="E101" s="138" t="s">
        <v>339</v>
      </c>
      <c r="F101" s="37"/>
      <c r="G101" s="67" t="s">
        <v>50</v>
      </c>
      <c r="H101" s="68" t="s">
        <v>192</v>
      </c>
      <c r="I101" s="40" t="s">
        <v>86</v>
      </c>
      <c r="J101" s="28"/>
    </row>
    <row r="102" customFormat="false" ht="12.2" hidden="false" customHeight="true" outlineLevel="0" collapsed="false">
      <c r="A102" s="34"/>
      <c r="B102" s="41" t="s">
        <v>194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128</v>
      </c>
      <c r="D105" s="35" t="s">
        <v>110</v>
      </c>
      <c r="E105" s="36" t="s">
        <v>129</v>
      </c>
      <c r="F105" s="37" t="s">
        <v>13</v>
      </c>
      <c r="G105" s="38" t="s">
        <v>130</v>
      </c>
      <c r="H105" s="39" t="s">
        <v>131</v>
      </c>
      <c r="I105" s="247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133</v>
      </c>
      <c r="C106" s="42" t="s">
        <v>134</v>
      </c>
      <c r="D106" s="41" t="s">
        <v>110</v>
      </c>
      <c r="E106" s="42" t="s">
        <v>135</v>
      </c>
      <c r="F106" s="43" t="s">
        <v>13</v>
      </c>
      <c r="G106" s="38"/>
      <c r="H106" s="39"/>
      <c r="I106" s="247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38"/>
      <c r="H107" s="39"/>
      <c r="I107" s="247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38"/>
      <c r="H108" s="39"/>
      <c r="I108" s="247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47</v>
      </c>
      <c r="D109" s="35" t="s">
        <v>48</v>
      </c>
      <c r="E109" s="36" t="s">
        <v>49</v>
      </c>
      <c r="F109" s="37" t="s">
        <v>13</v>
      </c>
      <c r="G109" s="38" t="s">
        <v>50</v>
      </c>
      <c r="H109" s="39" t="s">
        <v>51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53</v>
      </c>
      <c r="C110" s="42" t="s">
        <v>54</v>
      </c>
      <c r="D110" s="41" t="s">
        <v>48</v>
      </c>
      <c r="E110" s="42" t="s">
        <v>55</v>
      </c>
      <c r="F110" s="43" t="s">
        <v>13</v>
      </c>
      <c r="G110" s="38"/>
      <c r="H110" s="39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38"/>
      <c r="H111" s="39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38"/>
      <c r="H112" s="39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177" t="s">
        <v>11</v>
      </c>
      <c r="F113" s="52"/>
      <c r="G113" s="38"/>
      <c r="H113" s="53"/>
      <c r="I113" s="48" t="s">
        <v>258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8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8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8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177" t="s">
        <v>11</v>
      </c>
      <c r="F117" s="52"/>
      <c r="G117" s="38"/>
      <c r="H117" s="53"/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8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8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8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177" t="s">
        <v>11</v>
      </c>
      <c r="F121" s="52"/>
      <c r="G121" s="56"/>
      <c r="H121" s="57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63"/>
      <c r="F122" s="30"/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63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177" t="s">
        <v>11</v>
      </c>
      <c r="F125" s="52"/>
      <c r="G125" s="38"/>
      <c r="H125" s="53"/>
      <c r="I125" s="48" t="s">
        <v>119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8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8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8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177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/>
      <c r="D133" s="35"/>
      <c r="E133" s="138" t="s">
        <v>339</v>
      </c>
      <c r="F133" s="37"/>
      <c r="G133" s="72" t="s">
        <v>775</v>
      </c>
      <c r="H133" s="47" t="s">
        <v>831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46</v>
      </c>
      <c r="C134" s="42"/>
      <c r="D134" s="41"/>
      <c r="E134" s="42"/>
      <c r="F134" s="43"/>
      <c r="G134" s="72"/>
      <c r="H134" s="47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40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177" t="s">
        <v>11</v>
      </c>
      <c r="F137" s="52"/>
      <c r="G137" s="56"/>
      <c r="H137" s="57"/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56"/>
      <c r="H138" s="57"/>
      <c r="I138" s="54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56"/>
      <c r="H139" s="57"/>
      <c r="I139" s="54"/>
      <c r="J139" s="28"/>
    </row>
    <row r="140" customFormat="false" ht="12.2" hidden="false" customHeight="true" outlineLevel="0" collapsed="false">
      <c r="A140" s="34"/>
      <c r="B140" s="62"/>
      <c r="C140" s="63"/>
      <c r="D140" s="30"/>
      <c r="E140" s="63"/>
      <c r="F140" s="30"/>
      <c r="G140" s="56"/>
      <c r="H140" s="57"/>
      <c r="I140" s="54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177" t="s">
        <v>11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117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117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118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177" t="s">
        <v>11</v>
      </c>
      <c r="F145" s="30"/>
      <c r="G145" s="152"/>
      <c r="H145" s="153"/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117"/>
      <c r="F146" s="30"/>
      <c r="G146" s="152"/>
      <c r="H146" s="153"/>
      <c r="I146" s="40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117"/>
      <c r="F147" s="30"/>
      <c r="G147" s="152"/>
      <c r="H147" s="153"/>
      <c r="I147" s="40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118"/>
      <c r="F148" s="33"/>
      <c r="G148" s="152"/>
      <c r="H148" s="153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21</v>
      </c>
      <c r="C149" s="36" t="s">
        <v>57</v>
      </c>
      <c r="D149" s="35"/>
      <c r="E149" s="36"/>
      <c r="F149" s="37"/>
      <c r="G149" s="67" t="s">
        <v>58</v>
      </c>
      <c r="H149" s="68" t="s">
        <v>59</v>
      </c>
      <c r="I149" s="40" t="s">
        <v>118</v>
      </c>
      <c r="J149" s="28"/>
    </row>
    <row r="150" customFormat="false" ht="12.2" hidden="false" customHeight="true" outlineLevel="0" collapsed="false">
      <c r="A150" s="34"/>
      <c r="B150" s="41" t="s">
        <v>61</v>
      </c>
      <c r="C150" s="42"/>
      <c r="D150" s="133"/>
      <c r="E150" s="134" t="s">
        <v>34</v>
      </c>
      <c r="F150" s="135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62</v>
      </c>
      <c r="D153" s="35" t="s">
        <v>48</v>
      </c>
      <c r="E153" s="36" t="s">
        <v>63</v>
      </c>
      <c r="F153" s="37" t="s">
        <v>13</v>
      </c>
      <c r="G153" s="38" t="s">
        <v>35</v>
      </c>
      <c r="H153" s="39" t="s">
        <v>210</v>
      </c>
      <c r="I153" s="48" t="s">
        <v>96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65</v>
      </c>
      <c r="C154" s="42" t="s">
        <v>722</v>
      </c>
      <c r="D154" s="41" t="s">
        <v>396</v>
      </c>
      <c r="E154" s="42" t="s">
        <v>814</v>
      </c>
      <c r="F154" s="43" t="s">
        <v>13</v>
      </c>
      <c r="G154" s="38"/>
      <c r="H154" s="39"/>
      <c r="I154" s="48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38"/>
      <c r="H155" s="39"/>
      <c r="I155" s="48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38"/>
      <c r="H156" s="39"/>
      <c r="I156" s="48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219</v>
      </c>
      <c r="D157" s="35" t="s">
        <v>110</v>
      </c>
      <c r="E157" s="36" t="s">
        <v>220</v>
      </c>
      <c r="F157" s="37" t="s">
        <v>13</v>
      </c>
      <c r="G157" s="38" t="s">
        <v>221</v>
      </c>
      <c r="H157" s="39" t="s">
        <v>222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224</v>
      </c>
      <c r="C158" s="42" t="s">
        <v>225</v>
      </c>
      <c r="D158" s="41" t="s">
        <v>48</v>
      </c>
      <c r="E158" s="42" t="s">
        <v>226</v>
      </c>
      <c r="F158" s="43" t="s">
        <v>13</v>
      </c>
      <c r="G158" s="38"/>
      <c r="H158" s="39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38"/>
      <c r="H159" s="39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38"/>
      <c r="H160" s="39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 t="s">
        <v>144</v>
      </c>
      <c r="D161" s="35" t="s">
        <v>145</v>
      </c>
      <c r="E161" s="36" t="s">
        <v>146</v>
      </c>
      <c r="F161" s="37" t="s">
        <v>13</v>
      </c>
      <c r="G161" s="56" t="s">
        <v>147</v>
      </c>
      <c r="H161" s="71" t="s">
        <v>148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70</v>
      </c>
      <c r="C162" s="42"/>
      <c r="D162" s="41"/>
      <c r="E162" s="42"/>
      <c r="F162" s="43"/>
      <c r="G162" s="56"/>
      <c r="H162" s="71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56"/>
      <c r="H163" s="71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56"/>
      <c r="H164" s="71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11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76" t="s">
        <v>868</v>
      </c>
      <c r="D169" s="140" t="s">
        <v>15</v>
      </c>
      <c r="E169" s="76" t="s">
        <v>869</v>
      </c>
      <c r="F169" s="77" t="s">
        <v>13</v>
      </c>
      <c r="G169" s="72" t="s">
        <v>151</v>
      </c>
      <c r="H169" s="39" t="s">
        <v>152</v>
      </c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139</v>
      </c>
      <c r="C170" s="42"/>
      <c r="D170" s="41"/>
      <c r="E170" s="42"/>
      <c r="F170" s="43"/>
      <c r="G170" s="72"/>
      <c r="H170" s="39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72"/>
      <c r="H171" s="39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72"/>
      <c r="H172" s="39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66</v>
      </c>
      <c r="C173" s="42"/>
      <c r="D173" s="133"/>
      <c r="E173" s="134" t="s">
        <v>34</v>
      </c>
      <c r="F173" s="135"/>
      <c r="G173" s="67" t="s">
        <v>693</v>
      </c>
      <c r="H173" s="68" t="s">
        <v>809</v>
      </c>
      <c r="I173" s="40" t="s">
        <v>138</v>
      </c>
      <c r="J173" s="28"/>
    </row>
    <row r="174" customFormat="false" ht="12.2" hidden="false" customHeight="true" outlineLevel="0" collapsed="false">
      <c r="A174" s="34"/>
      <c r="B174" s="41" t="s">
        <v>103</v>
      </c>
      <c r="C174" s="49" t="s">
        <v>154</v>
      </c>
      <c r="D174" s="169" t="s">
        <v>48</v>
      </c>
      <c r="E174" s="49" t="s">
        <v>155</v>
      </c>
      <c r="F174" s="190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21</v>
      </c>
      <c r="C177" s="76" t="s">
        <v>711</v>
      </c>
      <c r="D177" s="140" t="s">
        <v>396</v>
      </c>
      <c r="E177" s="76" t="s">
        <v>870</v>
      </c>
      <c r="F177" s="77" t="s">
        <v>13</v>
      </c>
      <c r="G177" s="72" t="s">
        <v>43</v>
      </c>
      <c r="H177" s="47" t="s">
        <v>44</v>
      </c>
      <c r="I177" s="40" t="s">
        <v>33</v>
      </c>
      <c r="J177" s="28"/>
    </row>
    <row r="178" customFormat="false" ht="12.2" hidden="false" customHeight="true" outlineLevel="0" collapsed="false">
      <c r="A178" s="34"/>
      <c r="B178" s="41" t="s">
        <v>176</v>
      </c>
      <c r="C178" s="49"/>
      <c r="D178" s="169"/>
      <c r="E178" s="49"/>
      <c r="F178" s="190"/>
      <c r="G178" s="72"/>
      <c r="H178" s="47"/>
      <c r="I178" s="40"/>
      <c r="J178" s="28"/>
    </row>
    <row r="179" customFormat="false" ht="12.2" hidden="false" customHeight="true" outlineLevel="0" collapsed="false">
      <c r="A179" s="34"/>
      <c r="B179" s="41"/>
      <c r="C179" s="49"/>
      <c r="D179" s="169"/>
      <c r="E179" s="49"/>
      <c r="F179" s="190"/>
      <c r="G179" s="72"/>
      <c r="H179" s="47"/>
      <c r="I179" s="40"/>
      <c r="J179" s="28"/>
    </row>
    <row r="180" customFormat="false" ht="12.2" hidden="false" customHeight="true" outlineLevel="0" collapsed="false">
      <c r="A180" s="34"/>
      <c r="B180" s="44"/>
      <c r="C180" s="248"/>
      <c r="D180" s="249"/>
      <c r="E180" s="248"/>
      <c r="F180" s="250"/>
      <c r="G180" s="72"/>
      <c r="H180" s="47"/>
      <c r="I180" s="40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202</v>
      </c>
      <c r="D181" s="35"/>
      <c r="E181" s="36"/>
      <c r="F181" s="37"/>
      <c r="G181" s="38" t="s">
        <v>203</v>
      </c>
      <c r="H181" s="39" t="s">
        <v>204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82</v>
      </c>
      <c r="C182" s="42" t="s">
        <v>745</v>
      </c>
      <c r="D182" s="41" t="s">
        <v>396</v>
      </c>
      <c r="E182" s="42" t="s">
        <v>746</v>
      </c>
      <c r="F182" s="43" t="s">
        <v>13</v>
      </c>
      <c r="G182" s="38"/>
      <c r="H182" s="39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38"/>
      <c r="H183" s="39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38"/>
      <c r="H184" s="39"/>
      <c r="I184" s="40"/>
      <c r="J184" s="28"/>
    </row>
    <row r="185" customFormat="false" ht="12.2" hidden="false" customHeight="true" outlineLevel="0" collapsed="false">
      <c r="A185" s="34" t="n">
        <v>46</v>
      </c>
      <c r="B185" s="62"/>
      <c r="C185" s="63"/>
      <c r="D185" s="30"/>
      <c r="E185" s="117" t="s">
        <v>11</v>
      </c>
      <c r="F185" s="30"/>
      <c r="G185" s="152"/>
      <c r="H185" s="1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117"/>
      <c r="F186" s="30"/>
      <c r="G186" s="152"/>
      <c r="H186" s="1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117"/>
      <c r="F187" s="30"/>
      <c r="G187" s="152"/>
      <c r="H187" s="1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118"/>
      <c r="F188" s="33"/>
      <c r="G188" s="152"/>
      <c r="H188" s="153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42"/>
      <c r="D189" s="133"/>
      <c r="E189" s="134" t="s">
        <v>34</v>
      </c>
      <c r="F189" s="135"/>
      <c r="G189" s="38" t="s">
        <v>237</v>
      </c>
      <c r="H189" s="39" t="s">
        <v>148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194</v>
      </c>
      <c r="C190" s="42"/>
      <c r="D190" s="41"/>
      <c r="E190" s="42"/>
      <c r="F190" s="43"/>
      <c r="G190" s="38"/>
      <c r="H190" s="39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38"/>
      <c r="H191" s="39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38"/>
      <c r="H192" s="39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72</v>
      </c>
      <c r="D193" s="35" t="s">
        <v>15</v>
      </c>
      <c r="E193" s="36" t="s">
        <v>73</v>
      </c>
      <c r="F193" s="37" t="s">
        <v>13</v>
      </c>
      <c r="G193" s="38" t="s">
        <v>74</v>
      </c>
      <c r="H193" s="39" t="s">
        <v>75</v>
      </c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77</v>
      </c>
      <c r="C194" s="42"/>
      <c r="D194" s="41"/>
      <c r="E194" s="42"/>
      <c r="F194" s="43"/>
      <c r="G194" s="38"/>
      <c r="H194" s="39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38"/>
      <c r="H195" s="39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38"/>
      <c r="H196" s="39"/>
      <c r="I196" s="48"/>
      <c r="J196" s="28"/>
    </row>
    <row r="197" customFormat="false" ht="12.2" hidden="false" customHeight="true" outlineLevel="0" collapsed="false">
      <c r="A197" s="34" t="n">
        <v>49</v>
      </c>
      <c r="B197" s="59"/>
      <c r="C197" s="66"/>
      <c r="D197" s="52"/>
      <c r="E197" s="66" t="s">
        <v>11</v>
      </c>
      <c r="F197" s="52"/>
      <c r="G197" s="38"/>
      <c r="H197" s="53"/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63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63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65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66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63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63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65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66" t="s">
        <v>11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63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63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65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104</v>
      </c>
      <c r="D217" s="35" t="s">
        <v>48</v>
      </c>
      <c r="E217" s="36" t="s">
        <v>105</v>
      </c>
      <c r="F217" s="37" t="s">
        <v>13</v>
      </c>
      <c r="G217" s="38" t="s">
        <v>106</v>
      </c>
      <c r="H217" s="39" t="s">
        <v>107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61</v>
      </c>
      <c r="C218" s="42" t="s">
        <v>109</v>
      </c>
      <c r="D218" s="41" t="s">
        <v>110</v>
      </c>
      <c r="E218" s="42" t="s">
        <v>111</v>
      </c>
      <c r="F218" s="43" t="s">
        <v>13</v>
      </c>
      <c r="G218" s="38"/>
      <c r="H218" s="39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38"/>
      <c r="H219" s="39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38"/>
      <c r="H220" s="39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117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117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118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62"/>
      <c r="C225" s="63"/>
      <c r="D225" s="30"/>
      <c r="E225" s="66" t="s">
        <v>11</v>
      </c>
      <c r="F225" s="30"/>
      <c r="G225" s="152"/>
      <c r="H225" s="153"/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117"/>
      <c r="F226" s="30"/>
      <c r="G226" s="152"/>
      <c r="H226" s="153"/>
      <c r="I226" s="40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117"/>
      <c r="F227" s="30"/>
      <c r="G227" s="152"/>
      <c r="H227" s="153"/>
      <c r="I227" s="40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118"/>
      <c r="F228" s="33"/>
      <c r="G228" s="152"/>
      <c r="H228" s="153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66</v>
      </c>
      <c r="C229" s="42"/>
      <c r="D229" s="133"/>
      <c r="E229" s="251" t="s">
        <v>871</v>
      </c>
      <c r="F229" s="135"/>
      <c r="G229" s="67"/>
      <c r="H229" s="68"/>
      <c r="I229" s="40" t="s">
        <v>184</v>
      </c>
      <c r="J229" s="28"/>
    </row>
    <row r="230" customFormat="false" ht="12.2" hidden="false" customHeight="true" outlineLevel="0" collapsed="false">
      <c r="A230" s="34"/>
      <c r="B230" s="41" t="s">
        <v>77</v>
      </c>
      <c r="C230" s="42"/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21</v>
      </c>
      <c r="C233" s="42"/>
      <c r="D233" s="133"/>
      <c r="E233" s="134" t="s">
        <v>34</v>
      </c>
      <c r="F233" s="135"/>
      <c r="G233" s="38" t="s">
        <v>259</v>
      </c>
      <c r="H233" s="39" t="s">
        <v>198</v>
      </c>
      <c r="I233" s="40" t="s">
        <v>193</v>
      </c>
      <c r="J233" s="28"/>
    </row>
    <row r="234" customFormat="false" ht="12.2" hidden="false" customHeight="true" outlineLevel="0" collapsed="false">
      <c r="A234" s="34"/>
      <c r="B234" s="41" t="s">
        <v>65</v>
      </c>
      <c r="C234" s="42"/>
      <c r="D234" s="41"/>
      <c r="E234" s="42"/>
      <c r="F234" s="43"/>
      <c r="G234" s="38"/>
      <c r="H234" s="39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38"/>
      <c r="H235" s="39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38"/>
      <c r="H236" s="39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63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63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65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66" t="s">
        <v>11</v>
      </c>
      <c r="F241" s="52"/>
      <c r="G241" s="56"/>
      <c r="H241" s="57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63"/>
      <c r="F242" s="30"/>
      <c r="G242" s="56"/>
      <c r="H242" s="57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/>
      <c r="D245" s="201"/>
      <c r="E245" s="216" t="s">
        <v>34</v>
      </c>
      <c r="F245" s="202"/>
      <c r="G245" s="38" t="s">
        <v>35</v>
      </c>
      <c r="H245" s="47" t="s">
        <v>36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38</v>
      </c>
      <c r="C246" s="42"/>
      <c r="D246" s="41"/>
      <c r="E246" s="42"/>
      <c r="F246" s="43"/>
      <c r="G246" s="38"/>
      <c r="H246" s="47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38"/>
      <c r="H247" s="47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38"/>
      <c r="H248" s="47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21</v>
      </c>
      <c r="C249" s="42"/>
      <c r="D249" s="133"/>
      <c r="E249" s="134" t="s">
        <v>34</v>
      </c>
      <c r="F249" s="135"/>
      <c r="G249" s="67" t="s">
        <v>276</v>
      </c>
      <c r="H249" s="68" t="n">
        <v>2245</v>
      </c>
      <c r="I249" s="40" t="s">
        <v>284</v>
      </c>
      <c r="J249" s="28"/>
    </row>
    <row r="250" customFormat="false" ht="12.2" hidden="false" customHeight="true" outlineLevel="0" collapsed="false">
      <c r="A250" s="34"/>
      <c r="B250" s="41" t="s">
        <v>20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11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63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63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65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66" t="s">
        <v>11</v>
      </c>
      <c r="F257" s="52"/>
      <c r="G257" s="56"/>
      <c r="H257" s="57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63"/>
      <c r="F258" s="30"/>
      <c r="G258" s="56"/>
      <c r="H258" s="57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63"/>
      <c r="F259" s="30"/>
      <c r="G259" s="56"/>
      <c r="H259" s="57"/>
      <c r="I259" s="54"/>
      <c r="J259" s="28"/>
    </row>
    <row r="260" customFormat="false" ht="12.2" hidden="false" customHeight="true" outlineLevel="0" collapsed="false">
      <c r="A260" s="34"/>
      <c r="B260" s="62"/>
      <c r="C260" s="63"/>
      <c r="D260" s="30"/>
      <c r="E260" s="63"/>
      <c r="F260" s="30"/>
      <c r="G260" s="56"/>
      <c r="H260" s="57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66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117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117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118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66" t="s">
        <v>11</v>
      </c>
      <c r="F265" s="30"/>
      <c r="G265" s="152"/>
      <c r="H265" s="153"/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117"/>
      <c r="F266" s="30"/>
      <c r="G266" s="152"/>
      <c r="H266" s="153"/>
      <c r="I266" s="48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117"/>
      <c r="F267" s="30"/>
      <c r="G267" s="152"/>
      <c r="H267" s="153"/>
      <c r="I267" s="48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118"/>
      <c r="F268" s="33"/>
      <c r="G268" s="152"/>
      <c r="H268" s="153"/>
      <c r="I268" s="48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66" t="s">
        <v>11</v>
      </c>
      <c r="F269" s="52"/>
      <c r="G269" s="38"/>
      <c r="H269" s="53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63"/>
      <c r="F270" s="30"/>
      <c r="G270" s="38"/>
      <c r="H270" s="53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63"/>
      <c r="F271" s="30"/>
      <c r="G271" s="38"/>
      <c r="H271" s="53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65"/>
      <c r="F272" s="33"/>
      <c r="G272" s="38"/>
      <c r="H272" s="53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247</v>
      </c>
      <c r="D273" s="35" t="s">
        <v>178</v>
      </c>
      <c r="E273" s="36" t="s">
        <v>248</v>
      </c>
      <c r="F273" s="37" t="s">
        <v>13</v>
      </c>
      <c r="G273" s="38" t="s">
        <v>249</v>
      </c>
      <c r="H273" s="39" t="s">
        <v>250</v>
      </c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252</v>
      </c>
      <c r="C274" s="42" t="s">
        <v>253</v>
      </c>
      <c r="D274" s="41" t="s">
        <v>178</v>
      </c>
      <c r="E274" s="42" t="s">
        <v>254</v>
      </c>
      <c r="F274" s="43" t="s">
        <v>13</v>
      </c>
      <c r="G274" s="38"/>
      <c r="H274" s="39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38"/>
      <c r="H275" s="39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38"/>
      <c r="H276" s="39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270</v>
      </c>
      <c r="D277" s="35" t="s">
        <v>15</v>
      </c>
      <c r="E277" s="36" t="s">
        <v>271</v>
      </c>
      <c r="F277" s="37" t="s">
        <v>13</v>
      </c>
      <c r="G277" s="38" t="s">
        <v>272</v>
      </c>
      <c r="H277" s="39" t="s">
        <v>273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275</v>
      </c>
      <c r="C278" s="42"/>
      <c r="D278" s="41"/>
      <c r="E278" s="42"/>
      <c r="F278" s="43"/>
      <c r="G278" s="38"/>
      <c r="H278" s="39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38"/>
      <c r="H279" s="39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38"/>
      <c r="H280" s="39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239</v>
      </c>
      <c r="D281" s="35" t="s">
        <v>110</v>
      </c>
      <c r="E281" s="36" t="s">
        <v>240</v>
      </c>
      <c r="F281" s="37" t="s">
        <v>13</v>
      </c>
      <c r="G281" s="56" t="s">
        <v>241</v>
      </c>
      <c r="H281" s="71" t="s">
        <v>242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244</v>
      </c>
      <c r="C282" s="42" t="s">
        <v>245</v>
      </c>
      <c r="D282" s="41" t="s">
        <v>110</v>
      </c>
      <c r="E282" s="42" t="s">
        <v>246</v>
      </c>
      <c r="F282" s="43" t="s">
        <v>13</v>
      </c>
      <c r="G282" s="56"/>
      <c r="H282" s="71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56"/>
      <c r="H283" s="71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56"/>
      <c r="H284" s="71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21</v>
      </c>
      <c r="C289" s="36" t="s">
        <v>195</v>
      </c>
      <c r="D289" s="35" t="s">
        <v>196</v>
      </c>
      <c r="E289" s="36" t="s">
        <v>24</v>
      </c>
      <c r="F289" s="37"/>
      <c r="G289" s="38" t="s">
        <v>197</v>
      </c>
      <c r="H289" s="39" t="s">
        <v>198</v>
      </c>
      <c r="I289" s="40" t="s">
        <v>230</v>
      </c>
      <c r="J289" s="28" t="str">
        <f aca="false">IF($B$289="SPER","REST", IF($B$289="SPEX","EX",""))</f>
        <v>REST</v>
      </c>
    </row>
    <row r="290" customFormat="false" ht="12.2" hidden="false" customHeight="true" outlineLevel="0" collapsed="false">
      <c r="A290" s="34"/>
      <c r="B290" s="41" t="s">
        <v>38</v>
      </c>
      <c r="C290" s="42"/>
      <c r="D290" s="41"/>
      <c r="E290" s="42"/>
      <c r="F290" s="43"/>
      <c r="G290" s="38"/>
      <c r="H290" s="39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38"/>
      <c r="H291" s="39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38"/>
      <c r="H292" s="39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66" t="s">
        <v>11</v>
      </c>
      <c r="F293" s="52"/>
      <c r="G293" s="38"/>
      <c r="H293" s="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180</v>
      </c>
      <c r="D297" s="35" t="s">
        <v>178</v>
      </c>
      <c r="E297" s="36" t="s">
        <v>181</v>
      </c>
      <c r="F297" s="37" t="s">
        <v>13</v>
      </c>
      <c r="G297" s="38" t="s">
        <v>182</v>
      </c>
      <c r="H297" s="39" t="s">
        <v>183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185</v>
      </c>
      <c r="C298" s="42" t="s">
        <v>186</v>
      </c>
      <c r="D298" s="41" t="s">
        <v>187</v>
      </c>
      <c r="E298" s="42" t="s">
        <v>188</v>
      </c>
      <c r="F298" s="43" t="s">
        <v>13</v>
      </c>
      <c r="G298" s="38"/>
      <c r="H298" s="39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38"/>
      <c r="H299" s="39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38"/>
      <c r="H300" s="39"/>
      <c r="I300" s="156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66" t="s">
        <v>11</v>
      </c>
      <c r="F301" s="52"/>
      <c r="G301" s="38"/>
      <c r="H301" s="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66" t="s">
        <v>11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66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63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63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65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66</v>
      </c>
      <c r="C313" s="42" t="s">
        <v>255</v>
      </c>
      <c r="D313" s="133"/>
      <c r="E313" s="134" t="s">
        <v>34</v>
      </c>
      <c r="F313" s="135"/>
      <c r="G313" s="67" t="s">
        <v>256</v>
      </c>
      <c r="H313" s="68" t="s">
        <v>257</v>
      </c>
      <c r="I313" s="48" t="s">
        <v>90</v>
      </c>
      <c r="J313" s="28"/>
    </row>
    <row r="314" customFormat="false" ht="12.2" hidden="false" customHeight="true" outlineLevel="0" collapsed="false">
      <c r="A314" s="34"/>
      <c r="B314" s="41" t="s">
        <v>252</v>
      </c>
      <c r="C314" s="42"/>
      <c r="D314" s="41"/>
      <c r="E314" s="42"/>
      <c r="F314" s="43"/>
      <c r="G314" s="67"/>
      <c r="H314" s="68"/>
      <c r="I314" s="48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8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8"/>
      <c r="J316" s="28"/>
    </row>
    <row r="317" customFormat="false" ht="12.2" hidden="false" customHeight="true" outlineLevel="0" collapsed="false">
      <c r="A317" s="34" t="n">
        <v>79</v>
      </c>
      <c r="B317" s="35" t="s">
        <v>66</v>
      </c>
      <c r="C317" s="36" t="s">
        <v>264</v>
      </c>
      <c r="D317" s="35"/>
      <c r="E317" s="36"/>
      <c r="F317" s="37"/>
      <c r="G317" s="67" t="s">
        <v>212</v>
      </c>
      <c r="H317" s="68" t="s">
        <v>213</v>
      </c>
      <c r="I317" s="48" t="s">
        <v>184</v>
      </c>
      <c r="J317" s="28" t="str">
        <f aca="false">IF($B$317="SPER","REST", IF($B$317="SPEX","EX",""))</f>
        <v>EX</v>
      </c>
    </row>
    <row r="318" customFormat="false" ht="12.2" hidden="false" customHeight="true" outlineLevel="0" collapsed="false">
      <c r="A318" s="34"/>
      <c r="B318" s="41" t="s">
        <v>266</v>
      </c>
      <c r="C318" s="42" t="s">
        <v>267</v>
      </c>
      <c r="D318" s="41"/>
      <c r="E318" s="42" t="s">
        <v>268</v>
      </c>
      <c r="F318" s="43" t="s">
        <v>13</v>
      </c>
      <c r="G318" s="67"/>
      <c r="H318" s="68"/>
      <c r="I318" s="48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8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8"/>
      <c r="J320" s="28"/>
    </row>
    <row r="321" customFormat="false" ht="12.2" hidden="false" customHeight="true" outlineLevel="0" collapsed="false">
      <c r="A321" s="55" t="n">
        <v>80</v>
      </c>
      <c r="B321" s="35" t="s">
        <v>21</v>
      </c>
      <c r="C321" s="42"/>
      <c r="D321" s="133"/>
      <c r="E321" s="251" t="s">
        <v>661</v>
      </c>
      <c r="F321" s="135"/>
      <c r="G321" s="79" t="s">
        <v>17</v>
      </c>
      <c r="H321" s="192" t="s">
        <v>18</v>
      </c>
      <c r="I321" s="54" t="s">
        <v>261</v>
      </c>
      <c r="J321" s="69"/>
    </row>
    <row r="322" customFormat="false" ht="12.2" hidden="false" customHeight="true" outlineLevel="0" collapsed="false">
      <c r="A322" s="55"/>
      <c r="B322" s="41" t="s">
        <v>143</v>
      </c>
      <c r="C322" s="42"/>
      <c r="D322" s="41"/>
      <c r="E322" s="42"/>
      <c r="F322" s="43"/>
      <c r="G322" s="79"/>
      <c r="H322" s="192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79"/>
      <c r="H323" s="192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79"/>
      <c r="H324" s="192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13</v>
      </c>
      <c r="C325" s="36" t="s">
        <v>14</v>
      </c>
      <c r="D325" s="35" t="s">
        <v>15</v>
      </c>
      <c r="E325" s="36" t="s">
        <v>16</v>
      </c>
      <c r="F325" s="37" t="s">
        <v>13</v>
      </c>
      <c r="G325" s="38" t="s">
        <v>17</v>
      </c>
      <c r="H325" s="39" t="s">
        <v>18</v>
      </c>
      <c r="I325" s="103" t="s">
        <v>261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 t="s">
        <v>20</v>
      </c>
      <c r="C326" s="42"/>
      <c r="D326" s="41"/>
      <c r="E326" s="42"/>
      <c r="F326" s="43"/>
      <c r="G326" s="38"/>
      <c r="H326" s="39"/>
      <c r="I326" s="103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38"/>
      <c r="H327" s="39"/>
      <c r="I327" s="103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38"/>
      <c r="H328" s="39"/>
      <c r="I328" s="103"/>
      <c r="J328" s="61"/>
    </row>
    <row r="329" customFormat="false" ht="12.2" hidden="false" customHeight="true" outlineLevel="0" collapsed="false">
      <c r="A329" s="34" t="n">
        <v>82</v>
      </c>
      <c r="B329" s="35" t="s">
        <v>21</v>
      </c>
      <c r="C329" s="36" t="s">
        <v>22</v>
      </c>
      <c r="D329" s="35" t="s">
        <v>23</v>
      </c>
      <c r="E329" s="36" t="s">
        <v>24</v>
      </c>
      <c r="F329" s="37"/>
      <c r="G329" s="38" t="s">
        <v>25</v>
      </c>
      <c r="H329" s="39" t="s">
        <v>141</v>
      </c>
      <c r="I329" s="40" t="s">
        <v>263</v>
      </c>
      <c r="J329" s="28" t="str">
        <f aca="false">IF($B$329="SPER","REST", IF($B$329="SPEX","EX",""))</f>
        <v>REST</v>
      </c>
    </row>
    <row r="330" customFormat="false" ht="12.2" hidden="false" customHeight="true" outlineLevel="0" collapsed="false">
      <c r="A330" s="34"/>
      <c r="B330" s="41" t="s">
        <v>28</v>
      </c>
      <c r="C330" s="42"/>
      <c r="D330" s="41"/>
      <c r="E330" s="42"/>
      <c r="F330" s="43"/>
      <c r="G330" s="38"/>
      <c r="H330" s="39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38"/>
      <c r="H331" s="39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38"/>
      <c r="H332" s="39"/>
      <c r="I332" s="40"/>
      <c r="J332" s="28"/>
    </row>
    <row r="333" customFormat="false" ht="12.2" hidden="false" customHeight="true" outlineLevel="0" collapsed="false">
      <c r="A333" s="34" t="n">
        <v>83</v>
      </c>
      <c r="B333" s="59"/>
      <c r="C333" s="66"/>
      <c r="D333" s="52"/>
      <c r="E333" s="66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117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117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118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74"/>
      <c r="C337" s="63"/>
      <c r="D337" s="30"/>
      <c r="E337" s="63" t="s">
        <v>11</v>
      </c>
      <c r="F337" s="30"/>
      <c r="G337" s="38"/>
      <c r="H337" s="53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74"/>
      <c r="C338" s="63"/>
      <c r="D338" s="30"/>
      <c r="E338" s="63"/>
      <c r="F338" s="30"/>
      <c r="G338" s="38"/>
      <c r="H338" s="53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38"/>
      <c r="H339" s="53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38"/>
      <c r="H340" s="53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13</v>
      </c>
      <c r="C341" s="36" t="s">
        <v>171</v>
      </c>
      <c r="D341" s="35" t="s">
        <v>172</v>
      </c>
      <c r="E341" s="36"/>
      <c r="F341" s="37"/>
      <c r="G341" s="38" t="s">
        <v>173</v>
      </c>
      <c r="H341" s="39" t="s">
        <v>174</v>
      </c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 t="s">
        <v>176</v>
      </c>
      <c r="C342" s="42" t="s">
        <v>177</v>
      </c>
      <c r="D342" s="41" t="s">
        <v>178</v>
      </c>
      <c r="E342" s="42" t="s">
        <v>179</v>
      </c>
      <c r="F342" s="43" t="s">
        <v>13</v>
      </c>
      <c r="G342" s="38"/>
      <c r="H342" s="39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38"/>
      <c r="H343" s="39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38"/>
      <c r="H344" s="39"/>
      <c r="I344" s="48"/>
      <c r="J344" s="28"/>
    </row>
    <row r="345" customFormat="false" ht="12.2" hidden="false" customHeight="true" outlineLevel="0" collapsed="false">
      <c r="A345" s="34"/>
      <c r="B345" s="74"/>
      <c r="C345" s="63"/>
      <c r="D345" s="30"/>
      <c r="E345" s="63"/>
      <c r="F345" s="30"/>
      <c r="G345" s="38"/>
      <c r="H345" s="53"/>
      <c r="I345" s="40"/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74"/>
      <c r="C346" s="63"/>
      <c r="D346" s="30"/>
      <c r="E346" s="63"/>
      <c r="F346" s="30"/>
      <c r="G346" s="38"/>
      <c r="H346" s="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63"/>
      <c r="F347" s="30"/>
      <c r="G347" s="38"/>
      <c r="H347" s="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65"/>
      <c r="F348" s="33"/>
      <c r="G348" s="38"/>
      <c r="H348" s="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62"/>
      <c r="C365" s="63"/>
      <c r="D365" s="30"/>
      <c r="E365" s="66" t="s">
        <v>11</v>
      </c>
      <c r="F365" s="30"/>
      <c r="G365" s="222"/>
      <c r="H365" s="223"/>
      <c r="I365" s="167" t="s">
        <v>818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62"/>
      <c r="C366" s="63"/>
      <c r="D366" s="30"/>
      <c r="E366" s="63"/>
      <c r="F366" s="30"/>
      <c r="G366" s="222"/>
      <c r="H366" s="223"/>
      <c r="I366" s="167"/>
      <c r="J366" s="85"/>
    </row>
    <row r="367" customFormat="false" ht="12.2" hidden="false" customHeight="true" outlineLevel="0" collapsed="false">
      <c r="A367" s="88"/>
      <c r="B367" s="62"/>
      <c r="C367" s="63"/>
      <c r="D367" s="30"/>
      <c r="E367" s="63"/>
      <c r="F367" s="30"/>
      <c r="G367" s="222"/>
      <c r="H367" s="223"/>
      <c r="I367" s="167"/>
      <c r="J367" s="85"/>
    </row>
    <row r="368" customFormat="false" ht="12.2" hidden="false" customHeight="true" outlineLevel="0" collapsed="false">
      <c r="A368" s="88"/>
      <c r="B368" s="64"/>
      <c r="C368" s="65"/>
      <c r="D368" s="33"/>
      <c r="E368" s="65"/>
      <c r="F368" s="33"/>
      <c r="G368" s="222"/>
      <c r="H368" s="223"/>
      <c r="I368" s="167"/>
      <c r="J368" s="85"/>
    </row>
    <row r="369" customFormat="false" ht="12.2" hidden="false" customHeight="true" outlineLevel="0" collapsed="false">
      <c r="A369" s="93" t="s">
        <v>281</v>
      </c>
      <c r="B369" s="59"/>
      <c r="C369" s="66"/>
      <c r="D369" s="52"/>
      <c r="E369" s="66" t="s">
        <v>11</v>
      </c>
      <c r="F369" s="52"/>
      <c r="G369" s="96"/>
      <c r="H369" s="97"/>
      <c r="I369" s="104" t="s">
        <v>52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62"/>
      <c r="C370" s="63"/>
      <c r="D370" s="30"/>
      <c r="E370" s="63"/>
      <c r="F370" s="30"/>
      <c r="G370" s="96"/>
      <c r="H370" s="97"/>
      <c r="I370" s="104"/>
      <c r="J370" s="61"/>
    </row>
    <row r="371" customFormat="false" ht="12.2" hidden="false" customHeight="true" outlineLevel="0" collapsed="false">
      <c r="A371" s="93"/>
      <c r="B371" s="62"/>
      <c r="C371" s="63"/>
      <c r="D371" s="30"/>
      <c r="E371" s="63"/>
      <c r="F371" s="30"/>
      <c r="G371" s="96"/>
      <c r="H371" s="97"/>
      <c r="I371" s="104"/>
      <c r="J371" s="61"/>
    </row>
    <row r="372" customFormat="false" ht="12.2" hidden="false" customHeight="true" outlineLevel="0" collapsed="false">
      <c r="A372" s="93"/>
      <c r="B372" s="64"/>
      <c r="C372" s="65"/>
      <c r="D372" s="33"/>
      <c r="E372" s="65"/>
      <c r="F372" s="33"/>
      <c r="G372" s="96"/>
      <c r="H372" s="97"/>
      <c r="I372" s="104"/>
      <c r="J372" s="61"/>
    </row>
    <row r="373" customFormat="false" ht="12.2" hidden="false" customHeight="true" outlineLevel="0" collapsed="false">
      <c r="A373" s="93" t="s">
        <v>283</v>
      </c>
      <c r="B373" s="59"/>
      <c r="C373" s="66"/>
      <c r="D373" s="52"/>
      <c r="E373" s="66" t="s">
        <v>11</v>
      </c>
      <c r="F373" s="52"/>
      <c r="G373" s="96"/>
      <c r="H373" s="97"/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62"/>
      <c r="C374" s="63"/>
      <c r="D374" s="30"/>
      <c r="E374" s="63"/>
      <c r="F374" s="30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62"/>
      <c r="C375" s="63"/>
      <c r="D375" s="30"/>
      <c r="E375" s="63"/>
      <c r="F375" s="30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64"/>
      <c r="C376" s="65"/>
      <c r="D376" s="33"/>
      <c r="E376" s="65"/>
      <c r="F376" s="33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285</v>
      </c>
      <c r="B377" s="59"/>
      <c r="C377" s="66"/>
      <c r="D377" s="52"/>
      <c r="E377" s="66" t="s">
        <v>11</v>
      </c>
      <c r="F377" s="52"/>
      <c r="G377" s="224"/>
      <c r="H377" s="225"/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62"/>
      <c r="C378" s="63"/>
      <c r="D378" s="30"/>
      <c r="E378" s="63"/>
      <c r="F378" s="30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62"/>
      <c r="C379" s="63"/>
      <c r="D379" s="30"/>
      <c r="E379" s="63"/>
      <c r="F379" s="30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62"/>
      <c r="C380" s="63"/>
      <c r="D380" s="30"/>
      <c r="E380" s="65"/>
      <c r="F380" s="30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59"/>
      <c r="C381" s="66"/>
      <c r="D381" s="52"/>
      <c r="E381" s="66" t="s">
        <v>11</v>
      </c>
      <c r="F381" s="52"/>
      <c r="G381" s="96"/>
      <c r="H381" s="97"/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74"/>
      <c r="C385" s="98"/>
      <c r="D385" s="99"/>
      <c r="E385" s="66" t="s">
        <v>11</v>
      </c>
      <c r="F385" s="99"/>
      <c r="G385" s="222"/>
      <c r="H385" s="223"/>
      <c r="I385" s="104" t="s">
        <v>290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74"/>
      <c r="C386" s="98"/>
      <c r="D386" s="99"/>
      <c r="E386" s="188"/>
      <c r="F386" s="99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74"/>
      <c r="C387" s="98"/>
      <c r="D387" s="99"/>
      <c r="E387" s="188"/>
      <c r="F387" s="99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100"/>
      <c r="C388" s="101"/>
      <c r="D388" s="102"/>
      <c r="E388" s="189"/>
      <c r="F388" s="102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/>
      <c r="F389" s="95"/>
      <c r="G389" s="96"/>
      <c r="H389" s="97"/>
      <c r="I389" s="104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62"/>
      <c r="C405" s="63"/>
      <c r="D405" s="30"/>
      <c r="E405" s="63" t="s">
        <v>11</v>
      </c>
      <c r="F405" s="30"/>
      <c r="G405" s="152"/>
      <c r="H405" s="153"/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62"/>
      <c r="C406" s="63"/>
      <c r="D406" s="30"/>
      <c r="E406" s="63"/>
      <c r="F406" s="30"/>
      <c r="G406" s="152"/>
      <c r="H406" s="153"/>
      <c r="I406" s="116"/>
      <c r="J406" s="61"/>
    </row>
    <row r="407" customFormat="false" ht="12.2" hidden="false" customHeight="true" outlineLevel="0" collapsed="false">
      <c r="A407" s="88"/>
      <c r="B407" s="62"/>
      <c r="C407" s="63"/>
      <c r="D407" s="30"/>
      <c r="E407" s="63"/>
      <c r="F407" s="30"/>
      <c r="G407" s="152"/>
      <c r="H407" s="153"/>
      <c r="I407" s="116"/>
      <c r="J407" s="61"/>
    </row>
    <row r="408" customFormat="false" ht="12.2" hidden="false" customHeight="true" outlineLevel="0" collapsed="false">
      <c r="A408" s="88"/>
      <c r="B408" s="64"/>
      <c r="C408" s="65"/>
      <c r="D408" s="33"/>
      <c r="E408" s="65"/>
      <c r="F408" s="33"/>
      <c r="G408" s="152"/>
      <c r="H408" s="153"/>
      <c r="I408" s="116"/>
      <c r="J408" s="61"/>
    </row>
    <row r="409" customFormat="false" ht="12.2" hidden="false" customHeight="true" outlineLevel="0" collapsed="false">
      <c r="A409" s="93" t="s">
        <v>297</v>
      </c>
      <c r="B409" s="59"/>
      <c r="C409" s="66"/>
      <c r="D409" s="52"/>
      <c r="E409" s="66" t="s">
        <v>11</v>
      </c>
      <c r="F409" s="52"/>
      <c r="G409" s="38"/>
      <c r="H409" s="53"/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63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63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65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66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872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873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43976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346</v>
      </c>
      <c r="D5" s="35" t="s">
        <v>328</v>
      </c>
      <c r="E5" s="36" t="s">
        <v>383</v>
      </c>
      <c r="F5" s="37" t="s">
        <v>13</v>
      </c>
      <c r="G5" s="67" t="s">
        <v>384</v>
      </c>
      <c r="H5" s="68" t="s">
        <v>385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382</v>
      </c>
      <c r="C6" s="42" t="s">
        <v>386</v>
      </c>
      <c r="D6" s="41" t="s">
        <v>15</v>
      </c>
      <c r="E6" s="42" t="s">
        <v>387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549</v>
      </c>
      <c r="D9" s="35" t="s">
        <v>110</v>
      </c>
      <c r="E9" s="36" t="s">
        <v>550</v>
      </c>
      <c r="F9" s="37" t="s">
        <v>13</v>
      </c>
      <c r="G9" s="67" t="s">
        <v>551</v>
      </c>
      <c r="H9" s="68" t="s">
        <v>417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552</v>
      </c>
      <c r="C10" s="42" t="s">
        <v>553</v>
      </c>
      <c r="D10" s="41" t="s">
        <v>110</v>
      </c>
      <c r="E10" s="42" t="s">
        <v>554</v>
      </c>
      <c r="F10" s="43" t="s">
        <v>13</v>
      </c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76" t="s">
        <v>11</v>
      </c>
      <c r="F13" s="52"/>
      <c r="G13" s="38"/>
      <c r="H13" s="53"/>
      <c r="I13" s="48" t="s">
        <v>875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63"/>
      <c r="F14" s="30"/>
      <c r="G14" s="38"/>
      <c r="H14" s="53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38"/>
      <c r="H15" s="53"/>
      <c r="I15" s="48"/>
      <c r="J15" s="28"/>
    </row>
    <row r="16" customFormat="false" ht="12.2" hidden="false" customHeight="true" outlineLevel="0" collapsed="false">
      <c r="A16" s="34"/>
      <c r="B16" s="64"/>
      <c r="C16" s="65"/>
      <c r="D16" s="64"/>
      <c r="E16" s="65"/>
      <c r="F16" s="33"/>
      <c r="G16" s="38"/>
      <c r="H16" s="53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231</v>
      </c>
      <c r="D17" s="35" t="s">
        <v>110</v>
      </c>
      <c r="E17" s="36" t="s">
        <v>516</v>
      </c>
      <c r="F17" s="37" t="s">
        <v>13</v>
      </c>
      <c r="G17" s="67" t="s">
        <v>168</v>
      </c>
      <c r="H17" s="68" t="s">
        <v>160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517</v>
      </c>
      <c r="C18" s="42"/>
      <c r="D18" s="41"/>
      <c r="E18" s="42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21</v>
      </c>
      <c r="C21" s="36"/>
      <c r="D21" s="35"/>
      <c r="E21" s="138" t="s">
        <v>339</v>
      </c>
      <c r="F21" s="37"/>
      <c r="G21" s="67" t="s">
        <v>446</v>
      </c>
      <c r="H21" s="68" t="s">
        <v>523</v>
      </c>
      <c r="I21" s="48" t="s">
        <v>236</v>
      </c>
      <c r="J21" s="28"/>
    </row>
    <row r="22" customFormat="false" ht="12.2" hidden="false" customHeight="true" outlineLevel="0" collapsed="false">
      <c r="A22" s="34"/>
      <c r="B22" s="41" t="s">
        <v>185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66</v>
      </c>
      <c r="C25" s="36"/>
      <c r="D25" s="35"/>
      <c r="E25" s="138" t="s">
        <v>339</v>
      </c>
      <c r="F25" s="37"/>
      <c r="G25" s="67" t="s">
        <v>421</v>
      </c>
      <c r="H25" s="68" t="s">
        <v>422</v>
      </c>
      <c r="I25" s="40" t="s">
        <v>32</v>
      </c>
      <c r="J25" s="28"/>
    </row>
    <row r="26" customFormat="false" ht="12.2" hidden="false" customHeight="true" outlineLevel="0" collapsed="false">
      <c r="A26" s="34"/>
      <c r="B26" s="41" t="s">
        <v>320</v>
      </c>
      <c r="C26" s="42"/>
      <c r="D26" s="41"/>
      <c r="E26" s="42"/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477</v>
      </c>
      <c r="D29" s="35" t="s">
        <v>328</v>
      </c>
      <c r="E29" s="36" t="s">
        <v>478</v>
      </c>
      <c r="F29" s="37" t="s">
        <v>13</v>
      </c>
      <c r="G29" s="67" t="s">
        <v>479</v>
      </c>
      <c r="H29" s="68" t="s">
        <v>277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480</v>
      </c>
      <c r="C30" s="42" t="s">
        <v>481</v>
      </c>
      <c r="D30" s="41" t="s">
        <v>333</v>
      </c>
      <c r="E30" s="42" t="s">
        <v>482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66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66" t="s">
        <v>11</v>
      </c>
      <c r="F37" s="52"/>
      <c r="G37" s="38"/>
      <c r="H37" s="53"/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63"/>
      <c r="F38" s="30"/>
      <c r="G38" s="38"/>
      <c r="H38" s="53"/>
      <c r="I38" s="40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0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0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66" t="s">
        <v>11</v>
      </c>
      <c r="F41" s="52"/>
      <c r="G41" s="56"/>
      <c r="H41" s="57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63"/>
      <c r="F42" s="30"/>
      <c r="G42" s="56"/>
      <c r="H42" s="5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63"/>
      <c r="F43" s="30"/>
      <c r="G43" s="56"/>
      <c r="H43" s="5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63"/>
      <c r="F44" s="30"/>
      <c r="G44" s="56"/>
      <c r="H44" s="57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145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142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142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100"/>
      <c r="C48" s="101"/>
      <c r="D48" s="102"/>
      <c r="E48" s="252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508</v>
      </c>
      <c r="D49" s="35" t="s">
        <v>358</v>
      </c>
      <c r="E49" s="36" t="s">
        <v>509</v>
      </c>
      <c r="F49" s="37" t="s">
        <v>13</v>
      </c>
      <c r="G49" s="67" t="s">
        <v>510</v>
      </c>
      <c r="H49" s="68" t="s">
        <v>511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512</v>
      </c>
      <c r="C50" s="42" t="s">
        <v>513</v>
      </c>
      <c r="D50" s="41" t="s">
        <v>187</v>
      </c>
      <c r="E50" s="42" t="s">
        <v>514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 t="s">
        <v>515</v>
      </c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388</v>
      </c>
      <c r="D53" s="35" t="s">
        <v>187</v>
      </c>
      <c r="E53" s="36" t="s">
        <v>389</v>
      </c>
      <c r="F53" s="37" t="s">
        <v>13</v>
      </c>
      <c r="G53" s="67" t="s">
        <v>390</v>
      </c>
      <c r="H53" s="68" t="s">
        <v>391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392</v>
      </c>
      <c r="C54" s="42" t="s">
        <v>393</v>
      </c>
      <c r="D54" s="41" t="s">
        <v>110</v>
      </c>
      <c r="E54" s="42" t="s">
        <v>394</v>
      </c>
      <c r="F54" s="43" t="s">
        <v>13</v>
      </c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253" t="s">
        <v>11</v>
      </c>
      <c r="F57" s="59"/>
      <c r="G57" s="60"/>
      <c r="H57" s="39"/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2"/>
      <c r="F58" s="62"/>
      <c r="G58" s="60"/>
      <c r="H58" s="39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2"/>
      <c r="F59" s="62"/>
      <c r="G59" s="60"/>
      <c r="H59" s="39"/>
      <c r="I59" s="54"/>
      <c r="J59" s="28"/>
    </row>
    <row r="60" customFormat="false" ht="12.2" hidden="false" customHeight="true" outlineLevel="0" collapsed="false">
      <c r="A60" s="34"/>
      <c r="B60" s="64"/>
      <c r="C60" s="65"/>
      <c r="D60" s="33"/>
      <c r="E60" s="144"/>
      <c r="F60" s="64"/>
      <c r="G60" s="60"/>
      <c r="H60" s="39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/>
      <c r="D61" s="35"/>
      <c r="E61" s="138" t="s">
        <v>339</v>
      </c>
      <c r="F61" s="37"/>
      <c r="G61" s="67" t="s">
        <v>79</v>
      </c>
      <c r="H61" s="68" t="s">
        <v>375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536</v>
      </c>
      <c r="C62" s="42"/>
      <c r="D62" s="41"/>
      <c r="E62" s="42"/>
      <c r="F62" s="43"/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21</v>
      </c>
      <c r="C65" s="36" t="s">
        <v>432</v>
      </c>
      <c r="D65" s="35" t="s">
        <v>433</v>
      </c>
      <c r="E65" s="36" t="s">
        <v>434</v>
      </c>
      <c r="F65" s="37" t="s">
        <v>13</v>
      </c>
      <c r="G65" s="67" t="s">
        <v>435</v>
      </c>
      <c r="H65" s="68" t="s">
        <v>436</v>
      </c>
      <c r="I65" s="40" t="s">
        <v>60</v>
      </c>
      <c r="J65" s="28"/>
    </row>
    <row r="66" customFormat="false" ht="12.2" hidden="false" customHeight="true" outlineLevel="0" collapsed="false">
      <c r="A66" s="34"/>
      <c r="B66" s="41" t="s">
        <v>224</v>
      </c>
      <c r="C66" s="42"/>
      <c r="D66" s="41"/>
      <c r="E66" s="42"/>
      <c r="F66" s="43"/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43" t="s">
        <v>309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316</v>
      </c>
      <c r="D73" s="35" t="s">
        <v>187</v>
      </c>
      <c r="E73" s="36" t="s">
        <v>317</v>
      </c>
      <c r="F73" s="37" t="s">
        <v>13</v>
      </c>
      <c r="G73" s="67" t="s">
        <v>318</v>
      </c>
      <c r="H73" s="68" t="s">
        <v>319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320</v>
      </c>
      <c r="C74" s="42" t="s">
        <v>321</v>
      </c>
      <c r="D74" s="41" t="s">
        <v>48</v>
      </c>
      <c r="E74" s="42" t="s">
        <v>322</v>
      </c>
      <c r="F74" s="43" t="s">
        <v>13</v>
      </c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45" t="s">
        <v>11</v>
      </c>
      <c r="F77" s="59"/>
      <c r="G77" s="60"/>
      <c r="H77" s="39"/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2"/>
      <c r="F78" s="62"/>
      <c r="G78" s="60"/>
      <c r="H78" s="39"/>
      <c r="I78" s="48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2"/>
      <c r="F79" s="62"/>
      <c r="G79" s="60"/>
      <c r="H79" s="39"/>
      <c r="I79" s="48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4"/>
      <c r="F80" s="64"/>
      <c r="G80" s="60"/>
      <c r="H80" s="39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76" t="s">
        <v>499</v>
      </c>
      <c r="D81" s="140" t="s">
        <v>15</v>
      </c>
      <c r="E81" s="49" t="s">
        <v>469</v>
      </c>
      <c r="F81" s="77" t="s">
        <v>13</v>
      </c>
      <c r="G81" s="205" t="s">
        <v>500</v>
      </c>
      <c r="H81" s="192" t="s">
        <v>501</v>
      </c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502</v>
      </c>
      <c r="C82" s="42"/>
      <c r="D82" s="41"/>
      <c r="E82" s="42"/>
      <c r="F82" s="43"/>
      <c r="G82" s="205"/>
      <c r="H82" s="192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192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192"/>
      <c r="I84" s="156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11</v>
      </c>
      <c r="F85" s="52"/>
      <c r="G85" s="38"/>
      <c r="H85" s="53"/>
      <c r="I85" s="40" t="s">
        <v>78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0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0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66</v>
      </c>
      <c r="C89" s="76" t="s">
        <v>570</v>
      </c>
      <c r="D89" s="140" t="s">
        <v>110</v>
      </c>
      <c r="E89" s="36" t="s">
        <v>571</v>
      </c>
      <c r="F89" s="37" t="s">
        <v>13</v>
      </c>
      <c r="G89" s="67" t="s">
        <v>760</v>
      </c>
      <c r="H89" s="68" t="s">
        <v>233</v>
      </c>
      <c r="I89" s="40" t="s">
        <v>81</v>
      </c>
      <c r="J89" s="28"/>
    </row>
    <row r="90" customFormat="false" ht="12.2" hidden="false" customHeight="true" outlineLevel="0" collapsed="false">
      <c r="A90" s="34"/>
      <c r="B90" s="41" t="s">
        <v>362</v>
      </c>
      <c r="C90" s="42"/>
      <c r="D90" s="41"/>
      <c r="E90" s="42"/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66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63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63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65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66" t="s">
        <v>11</v>
      </c>
      <c r="F97" s="52"/>
      <c r="G97" s="56"/>
      <c r="H97" s="57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56"/>
      <c r="H98" s="57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56"/>
      <c r="H99" s="57"/>
      <c r="I99" s="54"/>
      <c r="J99" s="28"/>
    </row>
    <row r="100" customFormat="false" ht="12.2" hidden="false" customHeight="true" outlineLevel="0" collapsed="false">
      <c r="A100" s="34"/>
      <c r="B100" s="62"/>
      <c r="C100" s="63"/>
      <c r="D100" s="30"/>
      <c r="E100" s="63"/>
      <c r="F100" s="30"/>
      <c r="G100" s="56"/>
      <c r="H100" s="57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76" t="s">
        <v>373</v>
      </c>
      <c r="D101" s="140" t="s">
        <v>333</v>
      </c>
      <c r="E101" s="76" t="s">
        <v>374</v>
      </c>
      <c r="F101" s="77" t="s">
        <v>13</v>
      </c>
      <c r="G101" s="67" t="s">
        <v>572</v>
      </c>
      <c r="H101" s="68" t="s">
        <v>573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449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20" t="n">
        <v>26</v>
      </c>
      <c r="B105" s="35" t="s">
        <v>13</v>
      </c>
      <c r="C105" s="36" t="s">
        <v>428</v>
      </c>
      <c r="D105" s="35" t="s">
        <v>15</v>
      </c>
      <c r="E105" s="36" t="s">
        <v>429</v>
      </c>
      <c r="F105" s="37" t="s">
        <v>13</v>
      </c>
      <c r="G105" s="67" t="s">
        <v>430</v>
      </c>
      <c r="H105" s="68" t="s">
        <v>237</v>
      </c>
      <c r="I105" s="247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20"/>
      <c r="B106" s="41" t="s">
        <v>431</v>
      </c>
      <c r="C106" s="42"/>
      <c r="D106" s="41"/>
      <c r="E106" s="42"/>
      <c r="F106" s="43"/>
      <c r="G106" s="67"/>
      <c r="H106" s="68"/>
      <c r="I106" s="247"/>
      <c r="J106" s="28"/>
    </row>
    <row r="107" customFormat="false" ht="12.2" hidden="false" customHeight="true" outlineLevel="0" collapsed="false">
      <c r="A107" s="20"/>
      <c r="B107" s="41"/>
      <c r="C107" s="42"/>
      <c r="D107" s="41"/>
      <c r="E107" s="42"/>
      <c r="F107" s="43"/>
      <c r="G107" s="67"/>
      <c r="H107" s="68"/>
      <c r="I107" s="247"/>
      <c r="J107" s="28"/>
    </row>
    <row r="108" customFormat="false" ht="12.2" hidden="false" customHeight="true" outlineLevel="0" collapsed="false">
      <c r="A108" s="20"/>
      <c r="B108" s="44"/>
      <c r="C108" s="45"/>
      <c r="D108" s="44"/>
      <c r="E108" s="45"/>
      <c r="F108" s="46"/>
      <c r="G108" s="67"/>
      <c r="H108" s="68"/>
      <c r="I108" s="247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579</v>
      </c>
      <c r="D109" s="35" t="s">
        <v>580</v>
      </c>
      <c r="E109" s="36" t="s">
        <v>581</v>
      </c>
      <c r="F109" s="37" t="s">
        <v>13</v>
      </c>
      <c r="G109" s="67" t="s">
        <v>582</v>
      </c>
      <c r="H109" s="68" t="s">
        <v>583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584</v>
      </c>
      <c r="C110" s="42" t="s">
        <v>585</v>
      </c>
      <c r="D110" s="41" t="s">
        <v>110</v>
      </c>
      <c r="E110" s="42" t="s">
        <v>586</v>
      </c>
      <c r="F110" s="43" t="s">
        <v>13</v>
      </c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11</v>
      </c>
      <c r="F113" s="52"/>
      <c r="G113" s="38"/>
      <c r="H113" s="53"/>
      <c r="I113" s="48" t="s">
        <v>258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8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8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8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456</v>
      </c>
      <c r="D117" s="35" t="s">
        <v>358</v>
      </c>
      <c r="E117" s="36" t="s">
        <v>457</v>
      </c>
      <c r="F117" s="37" t="s">
        <v>13</v>
      </c>
      <c r="G117" s="67" t="s">
        <v>458</v>
      </c>
      <c r="H117" s="68" t="s">
        <v>459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460</v>
      </c>
      <c r="C118" s="42"/>
      <c r="D118" s="41"/>
      <c r="E118" s="42"/>
      <c r="F118" s="43" t="s">
        <v>13</v>
      </c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 t="s">
        <v>461</v>
      </c>
      <c r="D119" s="41" t="s">
        <v>178</v>
      </c>
      <c r="E119" s="42" t="s">
        <v>462</v>
      </c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/>
      <c r="D121" s="35"/>
      <c r="E121" s="138" t="s">
        <v>339</v>
      </c>
      <c r="F121" s="37"/>
      <c r="G121" s="205" t="s">
        <v>272</v>
      </c>
      <c r="H121" s="206" t="s">
        <v>527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528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21</v>
      </c>
      <c r="C125" s="36"/>
      <c r="D125" s="35"/>
      <c r="E125" s="138" t="s">
        <v>339</v>
      </c>
      <c r="F125" s="37"/>
      <c r="G125" s="67" t="s">
        <v>426</v>
      </c>
      <c r="H125" s="68" t="s">
        <v>427</v>
      </c>
      <c r="I125" s="48" t="s">
        <v>119</v>
      </c>
      <c r="J125" s="61"/>
    </row>
    <row r="126" customFormat="false" ht="12.2" hidden="false" customHeight="true" outlineLevel="0" collapsed="false">
      <c r="A126" s="34"/>
      <c r="B126" s="41" t="s">
        <v>162</v>
      </c>
      <c r="C126" s="49" t="s">
        <v>613</v>
      </c>
      <c r="D126" s="169" t="s">
        <v>358</v>
      </c>
      <c r="E126" s="49" t="s">
        <v>614</v>
      </c>
      <c r="F126" s="190" t="s">
        <v>13</v>
      </c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66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62"/>
      <c r="C133" s="198" t="s">
        <v>442</v>
      </c>
      <c r="D133" s="30"/>
      <c r="E133" s="66"/>
      <c r="F133" s="30"/>
      <c r="G133" s="171" t="s">
        <v>443</v>
      </c>
      <c r="H133" s="172" t="s">
        <v>340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117"/>
      <c r="F134" s="30"/>
      <c r="G134" s="171"/>
      <c r="H134" s="172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117"/>
      <c r="F135" s="30"/>
      <c r="G135" s="171"/>
      <c r="H135" s="172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118"/>
      <c r="F136" s="33"/>
      <c r="G136" s="171"/>
      <c r="H136" s="172"/>
      <c r="I136" s="40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66" t="s">
        <v>11</v>
      </c>
      <c r="F137" s="52"/>
      <c r="G137" s="56"/>
      <c r="H137" s="57"/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56"/>
      <c r="H138" s="57"/>
      <c r="I138" s="156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56"/>
      <c r="H139" s="57"/>
      <c r="I139" s="156"/>
      <c r="J139" s="28"/>
    </row>
    <row r="140" customFormat="false" ht="12.2" hidden="false" customHeight="true" outlineLevel="0" collapsed="false">
      <c r="A140" s="34"/>
      <c r="B140" s="62"/>
      <c r="C140" s="63"/>
      <c r="D140" s="30"/>
      <c r="E140" s="63"/>
      <c r="F140" s="30"/>
      <c r="G140" s="56"/>
      <c r="H140" s="57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524</v>
      </c>
      <c r="D141" s="140" t="s">
        <v>15</v>
      </c>
      <c r="E141" s="76" t="s">
        <v>876</v>
      </c>
      <c r="F141" s="37" t="s">
        <v>13</v>
      </c>
      <c r="G141" s="67" t="s">
        <v>470</v>
      </c>
      <c r="H141" s="47" t="s">
        <v>471</v>
      </c>
      <c r="I141" s="48" t="s">
        <v>200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526</v>
      </c>
      <c r="C142" s="42"/>
      <c r="D142" s="41"/>
      <c r="E142" s="42"/>
      <c r="F142" s="43"/>
      <c r="G142" s="67"/>
      <c r="H142" s="47"/>
      <c r="I142" s="48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47"/>
      <c r="I143" s="48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47"/>
      <c r="I144" s="48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66" t="s">
        <v>11</v>
      </c>
      <c r="F145" s="30"/>
      <c r="G145" s="152"/>
      <c r="H145" s="153"/>
      <c r="I145" s="48" t="s">
        <v>227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117"/>
      <c r="F146" s="30"/>
      <c r="G146" s="152"/>
      <c r="H146" s="153"/>
      <c r="I146" s="48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117"/>
      <c r="F147" s="30"/>
      <c r="G147" s="152"/>
      <c r="H147" s="153"/>
      <c r="I147" s="48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118"/>
      <c r="F148" s="33"/>
      <c r="G148" s="152"/>
      <c r="H148" s="153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66</v>
      </c>
      <c r="C149" s="49" t="s">
        <v>497</v>
      </c>
      <c r="D149" s="169" t="s">
        <v>333</v>
      </c>
      <c r="E149" s="49" t="s">
        <v>498</v>
      </c>
      <c r="F149" s="190" t="s">
        <v>13</v>
      </c>
      <c r="G149" s="67" t="s">
        <v>380</v>
      </c>
      <c r="H149" s="68" t="s">
        <v>381</v>
      </c>
      <c r="I149" s="40" t="s">
        <v>118</v>
      </c>
      <c r="J149" s="28"/>
    </row>
    <row r="150" customFormat="false" ht="12.2" hidden="false" customHeight="true" outlineLevel="0" collapsed="false">
      <c r="A150" s="34"/>
      <c r="B150" s="41" t="s">
        <v>382</v>
      </c>
      <c r="C150" s="42"/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342</v>
      </c>
      <c r="D153" s="35"/>
      <c r="E153" s="36"/>
      <c r="F153" s="37"/>
      <c r="G153" s="67" t="s">
        <v>343</v>
      </c>
      <c r="H153" s="68" t="s">
        <v>344</v>
      </c>
      <c r="I153" s="48" t="s">
        <v>96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345</v>
      </c>
      <c r="C154" s="42" t="s">
        <v>346</v>
      </c>
      <c r="D154" s="41" t="s">
        <v>328</v>
      </c>
      <c r="E154" s="42" t="s">
        <v>347</v>
      </c>
      <c r="F154" s="43" t="s">
        <v>13</v>
      </c>
      <c r="G154" s="67"/>
      <c r="H154" s="68"/>
      <c r="I154" s="48"/>
      <c r="J154" s="28"/>
    </row>
    <row r="155" customFormat="false" ht="12.2" hidden="false" customHeight="true" outlineLevel="0" collapsed="false">
      <c r="A155" s="34"/>
      <c r="B155" s="41"/>
      <c r="C155" s="42" t="s">
        <v>348</v>
      </c>
      <c r="D155" s="41" t="s">
        <v>48</v>
      </c>
      <c r="E155" s="42" t="s">
        <v>349</v>
      </c>
      <c r="F155" s="43" t="s">
        <v>13</v>
      </c>
      <c r="G155" s="67"/>
      <c r="H155" s="68"/>
      <c r="I155" s="48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8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332</v>
      </c>
      <c r="D157" s="35" t="s">
        <v>333</v>
      </c>
      <c r="E157" s="36" t="s">
        <v>334</v>
      </c>
      <c r="F157" s="37" t="s">
        <v>13</v>
      </c>
      <c r="G157" s="67" t="s">
        <v>335</v>
      </c>
      <c r="H157" s="68" t="s">
        <v>840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337</v>
      </c>
      <c r="C158" s="42" t="s">
        <v>842</v>
      </c>
      <c r="D158" s="41" t="s">
        <v>396</v>
      </c>
      <c r="E158" s="42" t="s">
        <v>843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/>
      <c r="D161" s="35"/>
      <c r="E161" s="138" t="s">
        <v>339</v>
      </c>
      <c r="F161" s="37"/>
      <c r="G161" s="79" t="s">
        <v>729</v>
      </c>
      <c r="H161" s="206" t="s">
        <v>160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506</v>
      </c>
      <c r="C162" s="42" t="s">
        <v>507</v>
      </c>
      <c r="D162" s="41" t="s">
        <v>110</v>
      </c>
      <c r="E162" s="42" t="s">
        <v>158</v>
      </c>
      <c r="F162" s="43" t="s">
        <v>13</v>
      </c>
      <c r="G162" s="79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79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79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557</v>
      </c>
      <c r="D165" s="35" t="s">
        <v>333</v>
      </c>
      <c r="E165" s="36" t="s">
        <v>558</v>
      </c>
      <c r="F165" s="37" t="s">
        <v>13</v>
      </c>
      <c r="G165" s="67" t="s">
        <v>559</v>
      </c>
      <c r="H165" s="68" t="s">
        <v>560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561</v>
      </c>
      <c r="C166" s="42" t="s">
        <v>562</v>
      </c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 t="s">
        <v>835</v>
      </c>
      <c r="D167" s="41" t="s">
        <v>424</v>
      </c>
      <c r="E167" s="63" t="s">
        <v>836</v>
      </c>
      <c r="F167" s="43" t="s">
        <v>13</v>
      </c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595</v>
      </c>
      <c r="D169" s="35" t="s">
        <v>328</v>
      </c>
      <c r="E169" s="36" t="s">
        <v>596</v>
      </c>
      <c r="F169" s="37" t="s">
        <v>13</v>
      </c>
      <c r="G169" s="67" t="s">
        <v>597</v>
      </c>
      <c r="H169" s="68" t="s">
        <v>598</v>
      </c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599</v>
      </c>
      <c r="C170" s="42" t="s">
        <v>600</v>
      </c>
      <c r="D170" s="41" t="s">
        <v>178</v>
      </c>
      <c r="E170" s="42" t="s">
        <v>601</v>
      </c>
      <c r="F170" s="43" t="s">
        <v>13</v>
      </c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415</v>
      </c>
      <c r="D173" s="35" t="s">
        <v>48</v>
      </c>
      <c r="E173" s="36" t="s">
        <v>416</v>
      </c>
      <c r="F173" s="37" t="s">
        <v>13</v>
      </c>
      <c r="G173" s="67" t="s">
        <v>204</v>
      </c>
      <c r="H173" s="68" t="s">
        <v>417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418</v>
      </c>
      <c r="C174" s="42" t="s">
        <v>419</v>
      </c>
      <c r="D174" s="41" t="s">
        <v>178</v>
      </c>
      <c r="E174" s="42" t="s">
        <v>420</v>
      </c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66</v>
      </c>
      <c r="C177" s="36"/>
      <c r="D177" s="35"/>
      <c r="E177" s="254" t="s">
        <v>339</v>
      </c>
      <c r="F177" s="255"/>
      <c r="G177" s="256" t="s">
        <v>100</v>
      </c>
      <c r="H177" s="257" t="s">
        <v>544</v>
      </c>
      <c r="I177" s="258"/>
      <c r="J177" s="28"/>
    </row>
    <row r="178" customFormat="false" ht="12.2" hidden="false" customHeight="true" outlineLevel="0" collapsed="false">
      <c r="A178" s="34"/>
      <c r="B178" s="41" t="s">
        <v>512</v>
      </c>
      <c r="C178" s="42"/>
      <c r="D178" s="41"/>
      <c r="E178" s="259"/>
      <c r="F178" s="260"/>
      <c r="G178" s="256"/>
      <c r="H178" s="257"/>
      <c r="I178" s="258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259"/>
      <c r="F179" s="260"/>
      <c r="G179" s="256"/>
      <c r="H179" s="257"/>
      <c r="I179" s="258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261"/>
      <c r="F180" s="262"/>
      <c r="G180" s="256"/>
      <c r="H180" s="257"/>
      <c r="I180" s="258"/>
      <c r="J180" s="28"/>
    </row>
    <row r="181" customFormat="false" ht="12.2" hidden="false" customHeight="true" outlineLevel="0" collapsed="false">
      <c r="A181" s="34" t="n">
        <v>45</v>
      </c>
      <c r="B181" s="35" t="s">
        <v>21</v>
      </c>
      <c r="C181" s="36" t="s">
        <v>327</v>
      </c>
      <c r="D181" s="35" t="s">
        <v>328</v>
      </c>
      <c r="E181" s="36" t="s">
        <v>329</v>
      </c>
      <c r="F181" s="37" t="s">
        <v>13</v>
      </c>
      <c r="G181" s="67" t="s">
        <v>330</v>
      </c>
      <c r="H181" s="68" t="s">
        <v>331</v>
      </c>
      <c r="I181" s="40" t="s">
        <v>149</v>
      </c>
      <c r="J181" s="28"/>
    </row>
    <row r="182" customFormat="false" ht="12.2" hidden="false" customHeight="true" outlineLevel="0" collapsed="false">
      <c r="A182" s="34"/>
      <c r="B182" s="41" t="s">
        <v>53</v>
      </c>
      <c r="C182" s="42"/>
      <c r="D182" s="41"/>
      <c r="E182" s="42"/>
      <c r="F182" s="43"/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42"/>
      <c r="D185" s="41"/>
      <c r="E185" s="42"/>
      <c r="F185" s="43"/>
      <c r="G185" s="67" t="s">
        <v>168</v>
      </c>
      <c r="H185" s="68" t="s">
        <v>555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556</v>
      </c>
      <c r="C186" s="42" t="s">
        <v>838</v>
      </c>
      <c r="D186" s="41" t="s">
        <v>396</v>
      </c>
      <c r="E186" s="42" t="s">
        <v>839</v>
      </c>
      <c r="F186" s="43" t="s">
        <v>13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574</v>
      </c>
      <c r="D189" s="35" t="s">
        <v>15</v>
      </c>
      <c r="E189" s="36" t="s">
        <v>575</v>
      </c>
      <c r="F189" s="37" t="s">
        <v>13</v>
      </c>
      <c r="G189" s="67" t="s">
        <v>576</v>
      </c>
      <c r="H189" s="68" t="s">
        <v>577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578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537</v>
      </c>
      <c r="D193" s="35" t="s">
        <v>538</v>
      </c>
      <c r="E193" s="36" t="s">
        <v>539</v>
      </c>
      <c r="F193" s="37" t="s">
        <v>172</v>
      </c>
      <c r="G193" s="67" t="s">
        <v>540</v>
      </c>
      <c r="H193" s="68" t="s">
        <v>541</v>
      </c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542</v>
      </c>
      <c r="C194" s="42"/>
      <c r="D194" s="41"/>
      <c r="E194" s="42" t="s">
        <v>543</v>
      </c>
      <c r="F194" s="43" t="s">
        <v>13</v>
      </c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373</v>
      </c>
      <c r="D197" s="35" t="s">
        <v>333</v>
      </c>
      <c r="E197" s="36" t="s">
        <v>877</v>
      </c>
      <c r="F197" s="37" t="s">
        <v>13</v>
      </c>
      <c r="G197" s="67" t="s">
        <v>375</v>
      </c>
      <c r="H197" s="68" t="s">
        <v>376</v>
      </c>
      <c r="I197" s="103" t="s">
        <v>878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377</v>
      </c>
      <c r="C198" s="42" t="s">
        <v>378</v>
      </c>
      <c r="D198" s="41" t="s">
        <v>110</v>
      </c>
      <c r="E198" s="42" t="s">
        <v>879</v>
      </c>
      <c r="F198" s="43" t="s">
        <v>13</v>
      </c>
      <c r="G198" s="67"/>
      <c r="H198" s="68"/>
      <c r="I198" s="103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10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103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563</v>
      </c>
      <c r="D209" s="35" t="s">
        <v>328</v>
      </c>
      <c r="E209" s="36" t="s">
        <v>564</v>
      </c>
      <c r="F209" s="37" t="s">
        <v>13</v>
      </c>
      <c r="G209" s="67" t="s">
        <v>565</v>
      </c>
      <c r="H209" s="68" t="s">
        <v>566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567</v>
      </c>
      <c r="C210" s="42" t="s">
        <v>568</v>
      </c>
      <c r="D210" s="41" t="s">
        <v>48</v>
      </c>
      <c r="E210" s="42" t="s">
        <v>569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42" t="s">
        <v>378</v>
      </c>
      <c r="D213" s="41" t="s">
        <v>110</v>
      </c>
      <c r="E213" s="42" t="s">
        <v>379</v>
      </c>
      <c r="F213" s="37"/>
      <c r="G213" s="67" t="n">
        <v>1621</v>
      </c>
      <c r="H213" s="68" t="n">
        <v>2221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518</v>
      </c>
      <c r="C214" s="42"/>
      <c r="D214" s="41"/>
      <c r="E214" s="42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176"/>
      <c r="C217" s="177"/>
      <c r="D217" s="178"/>
      <c r="E217" s="177" t="s">
        <v>11</v>
      </c>
      <c r="F217" s="178"/>
      <c r="G217" s="38"/>
      <c r="H217" s="53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179"/>
      <c r="C218" s="180"/>
      <c r="D218" s="181"/>
      <c r="E218" s="180"/>
      <c r="F218" s="181"/>
      <c r="G218" s="38"/>
      <c r="H218" s="53"/>
      <c r="I218" s="54"/>
      <c r="J218" s="28"/>
    </row>
    <row r="219" customFormat="false" ht="12.2" hidden="false" customHeight="true" outlineLevel="0" collapsed="false">
      <c r="A219" s="34"/>
      <c r="B219" s="179"/>
      <c r="C219" s="180"/>
      <c r="D219" s="181"/>
      <c r="E219" s="180"/>
      <c r="F219" s="181"/>
      <c r="G219" s="38"/>
      <c r="H219" s="53"/>
      <c r="I219" s="54"/>
      <c r="J219" s="28"/>
    </row>
    <row r="220" customFormat="false" ht="12.2" hidden="false" customHeight="true" outlineLevel="0" collapsed="false">
      <c r="A220" s="34"/>
      <c r="B220" s="182"/>
      <c r="C220" s="183"/>
      <c r="D220" s="184"/>
      <c r="E220" s="183"/>
      <c r="F220" s="184"/>
      <c r="G220" s="38"/>
      <c r="H220" s="53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177" t="s">
        <v>11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117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117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118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468</v>
      </c>
      <c r="D225" s="140" t="s">
        <v>15</v>
      </c>
      <c r="E225" s="76" t="s">
        <v>469</v>
      </c>
      <c r="F225" s="37" t="s">
        <v>13</v>
      </c>
      <c r="G225" s="67" t="s">
        <v>470</v>
      </c>
      <c r="H225" s="47" t="s">
        <v>471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472</v>
      </c>
      <c r="C226" s="42"/>
      <c r="D226" s="41"/>
      <c r="E226" s="42"/>
      <c r="F226" s="43"/>
      <c r="G226" s="67"/>
      <c r="H226" s="47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47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47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463</v>
      </c>
      <c r="D229" s="35" t="s">
        <v>178</v>
      </c>
      <c r="E229" s="36" t="s">
        <v>464</v>
      </c>
      <c r="F229" s="37" t="s">
        <v>13</v>
      </c>
      <c r="G229" s="67" t="s">
        <v>465</v>
      </c>
      <c r="H229" s="68" t="s">
        <v>466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467</v>
      </c>
      <c r="C230" s="42"/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66</v>
      </c>
      <c r="C233" s="36"/>
      <c r="D233" s="35"/>
      <c r="E233" s="138" t="s">
        <v>339</v>
      </c>
      <c r="F233" s="37"/>
      <c r="G233" s="67" t="s">
        <v>594</v>
      </c>
      <c r="H233" s="68" t="s">
        <v>522</v>
      </c>
      <c r="I233" s="40" t="s">
        <v>193</v>
      </c>
      <c r="J233" s="28"/>
    </row>
    <row r="234" customFormat="false" ht="12.2" hidden="false" customHeight="true" outlineLevel="0" collapsed="false">
      <c r="A234" s="34"/>
      <c r="B234" s="41" t="s">
        <v>431</v>
      </c>
      <c r="C234" s="42"/>
      <c r="D234" s="41"/>
      <c r="E234" s="42"/>
      <c r="F234" s="43"/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21</v>
      </c>
      <c r="C237" s="36" t="s">
        <v>395</v>
      </c>
      <c r="D237" s="35" t="s">
        <v>396</v>
      </c>
      <c r="E237" s="36"/>
      <c r="F237" s="37"/>
      <c r="G237" s="67" t="s">
        <v>397</v>
      </c>
      <c r="H237" s="68" t="s">
        <v>398</v>
      </c>
      <c r="I237" s="40" t="s">
        <v>199</v>
      </c>
      <c r="J237" s="28" t="str">
        <f aca="false">IF($B$237="SPER","REST", IF($B$237="SPEX","EX",""))</f>
        <v>REST</v>
      </c>
    </row>
    <row r="238" customFormat="false" ht="12.2" hidden="false" customHeight="true" outlineLevel="0" collapsed="false">
      <c r="A238" s="34"/>
      <c r="B238" s="41" t="s">
        <v>244</v>
      </c>
      <c r="C238" s="42" t="s">
        <v>399</v>
      </c>
      <c r="D238" s="41" t="s">
        <v>23</v>
      </c>
      <c r="E238" s="42" t="s">
        <v>24</v>
      </c>
      <c r="F238" s="43"/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 t="s">
        <v>400</v>
      </c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177" t="s">
        <v>11</v>
      </c>
      <c r="F241" s="52"/>
      <c r="G241" s="56"/>
      <c r="H241" s="57"/>
      <c r="I241" s="156" t="s">
        <v>112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63"/>
      <c r="F242" s="30"/>
      <c r="G242" s="56"/>
      <c r="H242" s="57"/>
      <c r="I242" s="156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156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444</v>
      </c>
      <c r="D245" s="35" t="s">
        <v>15</v>
      </c>
      <c r="E245" s="36" t="s">
        <v>445</v>
      </c>
      <c r="F245" s="37" t="s">
        <v>13</v>
      </c>
      <c r="G245" s="67" t="s">
        <v>446</v>
      </c>
      <c r="H245" s="68" t="s">
        <v>361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447</v>
      </c>
      <c r="C246" s="42" t="s">
        <v>365</v>
      </c>
      <c r="D246" s="41"/>
      <c r="E246" s="42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66</v>
      </c>
      <c r="C249" s="42" t="s">
        <v>603</v>
      </c>
      <c r="D249" s="35"/>
      <c r="E249" s="138" t="s">
        <v>339</v>
      </c>
      <c r="F249" s="37"/>
      <c r="G249" s="67" t="s">
        <v>604</v>
      </c>
      <c r="H249" s="68" t="s">
        <v>605</v>
      </c>
      <c r="I249" s="40" t="s">
        <v>284</v>
      </c>
      <c r="J249" s="28"/>
    </row>
    <row r="250" customFormat="false" ht="12.2" hidden="false" customHeight="true" outlineLevel="0" collapsed="false">
      <c r="A250" s="34"/>
      <c r="B250" s="41" t="s">
        <v>439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21</v>
      </c>
      <c r="C253" s="36" t="s">
        <v>545</v>
      </c>
      <c r="D253" s="35" t="s">
        <v>358</v>
      </c>
      <c r="E253" s="36" t="s">
        <v>546</v>
      </c>
      <c r="F253" s="37" t="s">
        <v>13</v>
      </c>
      <c r="G253" s="67" t="s">
        <v>547</v>
      </c>
      <c r="H253" s="68" t="s">
        <v>548</v>
      </c>
      <c r="I253" s="40" t="s">
        <v>206</v>
      </c>
      <c r="J253" s="28"/>
    </row>
    <row r="254" customFormat="false" ht="12.2" hidden="false" customHeight="true" outlineLevel="0" collapsed="false">
      <c r="A254" s="34"/>
      <c r="B254" s="41" t="s">
        <v>46</v>
      </c>
      <c r="C254" s="42"/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 t="s">
        <v>366</v>
      </c>
      <c r="D257" s="35" t="s">
        <v>48</v>
      </c>
      <c r="E257" s="36" t="s">
        <v>367</v>
      </c>
      <c r="F257" s="37" t="s">
        <v>13</v>
      </c>
      <c r="G257" s="67" t="s">
        <v>368</v>
      </c>
      <c r="H257" s="68" t="s">
        <v>369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370</v>
      </c>
      <c r="C258" s="42" t="s">
        <v>371</v>
      </c>
      <c r="D258" s="41" t="s">
        <v>110</v>
      </c>
      <c r="E258" s="42" t="s">
        <v>372</v>
      </c>
      <c r="F258" s="43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21</v>
      </c>
      <c r="C261" s="36"/>
      <c r="D261" s="35"/>
      <c r="E261" s="138" t="s">
        <v>339</v>
      </c>
      <c r="F261" s="37"/>
      <c r="G261" s="67" t="s">
        <v>350</v>
      </c>
      <c r="H261" s="68" t="s">
        <v>351</v>
      </c>
      <c r="I261" s="40" t="s">
        <v>214</v>
      </c>
      <c r="J261" s="28"/>
    </row>
    <row r="262" customFormat="false" ht="12.2" hidden="false" customHeight="true" outlineLevel="0" collapsed="false">
      <c r="A262" s="34"/>
      <c r="B262" s="41" t="s">
        <v>275</v>
      </c>
      <c r="C262" s="42"/>
      <c r="D262" s="41"/>
      <c r="E262" s="42"/>
      <c r="F262" s="43"/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117" t="s">
        <v>11</v>
      </c>
      <c r="F265" s="30"/>
      <c r="G265" s="152"/>
      <c r="H265" s="153"/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117"/>
      <c r="F266" s="30"/>
      <c r="G266" s="152"/>
      <c r="H266" s="153"/>
      <c r="I266" s="48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117"/>
      <c r="F267" s="30"/>
      <c r="G267" s="152"/>
      <c r="H267" s="153"/>
      <c r="I267" s="48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118"/>
      <c r="F268" s="33"/>
      <c r="G268" s="152"/>
      <c r="H268" s="153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587</v>
      </c>
      <c r="D269" s="35" t="s">
        <v>396</v>
      </c>
      <c r="E269" s="36"/>
      <c r="F269" s="37"/>
      <c r="G269" s="67" t="s">
        <v>589</v>
      </c>
      <c r="H269" s="68" t="s">
        <v>590</v>
      </c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591</v>
      </c>
      <c r="C270" s="42" t="s">
        <v>844</v>
      </c>
      <c r="D270" s="41" t="s">
        <v>845</v>
      </c>
      <c r="E270" s="42" t="s">
        <v>846</v>
      </c>
      <c r="F270" s="43" t="s">
        <v>396</v>
      </c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 t="s">
        <v>847</v>
      </c>
      <c r="F271" s="43" t="s">
        <v>13</v>
      </c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408</v>
      </c>
      <c r="D273" s="35" t="s">
        <v>48</v>
      </c>
      <c r="E273" s="36" t="s">
        <v>409</v>
      </c>
      <c r="F273" s="37" t="s">
        <v>13</v>
      </c>
      <c r="G273" s="67" t="s">
        <v>410</v>
      </c>
      <c r="H273" s="68" t="n">
        <v>2053</v>
      </c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411</v>
      </c>
      <c r="C274" s="42" t="s">
        <v>412</v>
      </c>
      <c r="D274" s="41"/>
      <c r="E274" s="42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 t="s">
        <v>413</v>
      </c>
      <c r="D275" s="41" t="s">
        <v>358</v>
      </c>
      <c r="E275" s="42" t="s">
        <v>414</v>
      </c>
      <c r="F275" s="43" t="s">
        <v>13</v>
      </c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487</v>
      </c>
      <c r="D277" s="35" t="s">
        <v>488</v>
      </c>
      <c r="E277" s="36" t="s">
        <v>489</v>
      </c>
      <c r="F277" s="37" t="s">
        <v>13</v>
      </c>
      <c r="G277" s="67" t="s">
        <v>490</v>
      </c>
      <c r="H277" s="68" t="s">
        <v>491</v>
      </c>
      <c r="I277" s="48" t="s">
        <v>108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492</v>
      </c>
      <c r="C278" s="42" t="s">
        <v>493</v>
      </c>
      <c r="D278" s="41"/>
      <c r="E278" s="42"/>
      <c r="F278" s="43"/>
      <c r="G278" s="67"/>
      <c r="H278" s="68"/>
      <c r="I278" s="48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8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8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529</v>
      </c>
      <c r="D281" s="35"/>
      <c r="E281" s="36"/>
      <c r="F281" s="37"/>
      <c r="G281" s="205" t="s">
        <v>530</v>
      </c>
      <c r="H281" s="206" t="s">
        <v>531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532</v>
      </c>
      <c r="C282" s="42" t="s">
        <v>533</v>
      </c>
      <c r="D282" s="41" t="s">
        <v>187</v>
      </c>
      <c r="E282" s="42" t="s">
        <v>534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 t="s">
        <v>535</v>
      </c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357</v>
      </c>
      <c r="D285" s="35" t="s">
        <v>358</v>
      </c>
      <c r="E285" s="36" t="s">
        <v>359</v>
      </c>
      <c r="F285" s="37" t="s">
        <v>13</v>
      </c>
      <c r="G285" s="67" t="s">
        <v>360</v>
      </c>
      <c r="H285" s="68" t="s">
        <v>361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362</v>
      </c>
      <c r="C286" s="42" t="s">
        <v>363</v>
      </c>
      <c r="D286" s="41" t="s">
        <v>48</v>
      </c>
      <c r="E286" s="42" t="s">
        <v>364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 t="s">
        <v>365</v>
      </c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66</v>
      </c>
      <c r="C289" s="36" t="s">
        <v>519</v>
      </c>
      <c r="D289" s="35"/>
      <c r="E289" s="36" t="s">
        <v>520</v>
      </c>
      <c r="F289" s="37" t="s">
        <v>13</v>
      </c>
      <c r="G289" s="67" t="s">
        <v>521</v>
      </c>
      <c r="H289" s="68" t="s">
        <v>522</v>
      </c>
      <c r="I289" s="40" t="s">
        <v>230</v>
      </c>
      <c r="J289" s="28" t="str">
        <f aca="false">IF($B$289="SPER","REST", IF($B$289="SPEX","EX",""))</f>
        <v>EX</v>
      </c>
    </row>
    <row r="290" customFormat="false" ht="12.2" hidden="false" customHeight="true" outlineLevel="0" collapsed="false">
      <c r="A290" s="34"/>
      <c r="B290" s="41" t="s">
        <v>345</v>
      </c>
      <c r="C290" s="42"/>
      <c r="D290" s="41"/>
      <c r="E290" s="42"/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13</v>
      </c>
      <c r="C293" s="42" t="s">
        <v>848</v>
      </c>
      <c r="D293" s="41" t="s">
        <v>488</v>
      </c>
      <c r="E293" s="42" t="s">
        <v>849</v>
      </c>
      <c r="F293" s="37" t="s">
        <v>396</v>
      </c>
      <c r="G293" s="67" t="s">
        <v>354</v>
      </c>
      <c r="H293" s="68" t="s">
        <v>355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 t="s">
        <v>356</v>
      </c>
      <c r="C294" s="42"/>
      <c r="D294" s="41"/>
      <c r="E294" s="42" t="s">
        <v>850</v>
      </c>
      <c r="F294" s="43" t="s">
        <v>13</v>
      </c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450</v>
      </c>
      <c r="D297" s="35" t="s">
        <v>178</v>
      </c>
      <c r="E297" s="36" t="s">
        <v>451</v>
      </c>
      <c r="F297" s="37" t="s">
        <v>172</v>
      </c>
      <c r="G297" s="67" t="s">
        <v>452</v>
      </c>
      <c r="H297" s="68" t="s">
        <v>453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454</v>
      </c>
      <c r="C298" s="42"/>
      <c r="D298" s="41"/>
      <c r="E298" s="42" t="s">
        <v>455</v>
      </c>
      <c r="F298" s="43" t="s">
        <v>13</v>
      </c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263" t="s">
        <v>338</v>
      </c>
      <c r="C301" s="63"/>
      <c r="D301" s="30"/>
      <c r="E301" s="155" t="s">
        <v>339</v>
      </c>
      <c r="F301" s="30"/>
      <c r="G301" s="222" t="s">
        <v>340</v>
      </c>
      <c r="H301" s="223" t="s">
        <v>341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222"/>
      <c r="H302" s="22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222"/>
      <c r="H303" s="22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222"/>
      <c r="H304" s="223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117" t="s">
        <v>11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401</v>
      </c>
      <c r="D309" s="35" t="s">
        <v>178</v>
      </c>
      <c r="E309" s="36" t="s">
        <v>402</v>
      </c>
      <c r="F309" s="37" t="s">
        <v>13</v>
      </c>
      <c r="G309" s="67" t="s">
        <v>403</v>
      </c>
      <c r="H309" s="68" t="s">
        <v>404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405</v>
      </c>
      <c r="C310" s="42" t="s">
        <v>406</v>
      </c>
      <c r="D310" s="41" t="s">
        <v>48</v>
      </c>
      <c r="E310" s="42" t="s">
        <v>407</v>
      </c>
      <c r="F310" s="43" t="s">
        <v>13</v>
      </c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 t="s">
        <v>114</v>
      </c>
      <c r="D313" s="35" t="s">
        <v>110</v>
      </c>
      <c r="E313" s="36" t="s">
        <v>129</v>
      </c>
      <c r="F313" s="37" t="s">
        <v>13</v>
      </c>
      <c r="G313" s="67" t="s">
        <v>116</v>
      </c>
      <c r="H313" s="47" t="s">
        <v>880</v>
      </c>
      <c r="I313" s="48" t="s">
        <v>90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439</v>
      </c>
      <c r="C314" s="42"/>
      <c r="D314" s="41"/>
      <c r="E314" s="136" t="s">
        <v>339</v>
      </c>
      <c r="F314" s="43"/>
      <c r="G314" s="67"/>
      <c r="H314" s="47"/>
      <c r="I314" s="48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47"/>
      <c r="I315" s="48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47"/>
      <c r="I316" s="48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264" t="s">
        <v>494</v>
      </c>
      <c r="D317" s="265" t="s">
        <v>48</v>
      </c>
      <c r="E317" s="264" t="s">
        <v>881</v>
      </c>
      <c r="F317" s="266" t="s">
        <v>13</v>
      </c>
      <c r="G317" s="267" t="s">
        <v>446</v>
      </c>
      <c r="H317" s="268" t="s">
        <v>137</v>
      </c>
      <c r="I317" s="40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496</v>
      </c>
      <c r="C318" s="269" t="s">
        <v>497</v>
      </c>
      <c r="D318" s="270" t="s">
        <v>333</v>
      </c>
      <c r="E318" s="269" t="s">
        <v>882</v>
      </c>
      <c r="F318" s="271" t="s">
        <v>13</v>
      </c>
      <c r="G318" s="267"/>
      <c r="H318" s="268"/>
      <c r="I318" s="40"/>
      <c r="J318" s="28"/>
    </row>
    <row r="319" customFormat="false" ht="12.2" hidden="false" customHeight="true" outlineLevel="0" collapsed="false">
      <c r="A319" s="34"/>
      <c r="B319" s="41"/>
      <c r="C319" s="269"/>
      <c r="D319" s="270"/>
      <c r="E319" s="269"/>
      <c r="F319" s="271"/>
      <c r="G319" s="267"/>
      <c r="H319" s="268"/>
      <c r="I319" s="40"/>
      <c r="J319" s="28"/>
    </row>
    <row r="320" customFormat="false" ht="12.2" hidden="false" customHeight="true" outlineLevel="0" collapsed="false">
      <c r="A320" s="34"/>
      <c r="B320" s="44"/>
      <c r="C320" s="272"/>
      <c r="D320" s="273"/>
      <c r="E320" s="272"/>
      <c r="F320" s="274"/>
      <c r="G320" s="267"/>
      <c r="H320" s="268"/>
      <c r="I320" s="40"/>
      <c r="J320" s="28"/>
    </row>
    <row r="321" customFormat="false" ht="12.2" hidden="false" customHeight="true" outlineLevel="0" collapsed="false">
      <c r="A321" s="55" t="n">
        <v>80</v>
      </c>
      <c r="B321" s="35" t="s">
        <v>66</v>
      </c>
      <c r="C321" s="76" t="s">
        <v>494</v>
      </c>
      <c r="D321" s="140" t="s">
        <v>48</v>
      </c>
      <c r="E321" s="76" t="s">
        <v>495</v>
      </c>
      <c r="F321" s="77" t="s">
        <v>13</v>
      </c>
      <c r="G321" s="205" t="s">
        <v>323</v>
      </c>
      <c r="H321" s="206" t="s">
        <v>324</v>
      </c>
      <c r="I321" s="54" t="s">
        <v>261</v>
      </c>
      <c r="J321" s="69"/>
    </row>
    <row r="322" customFormat="false" ht="12.2" hidden="false" customHeight="true" outlineLevel="0" collapsed="false">
      <c r="A322" s="55"/>
      <c r="B322" s="41" t="s">
        <v>370</v>
      </c>
      <c r="C322" s="42"/>
      <c r="D322" s="41"/>
      <c r="E322" s="42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242" t="s">
        <v>338</v>
      </c>
      <c r="C325" s="66"/>
      <c r="D325" s="52"/>
      <c r="E325" s="241" t="s">
        <v>339</v>
      </c>
      <c r="F325" s="52"/>
      <c r="G325" s="38" t="s">
        <v>602</v>
      </c>
      <c r="H325" s="53" t="s">
        <v>453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35" t="s">
        <v>66</v>
      </c>
      <c r="C329" s="36" t="s">
        <v>264</v>
      </c>
      <c r="D329" s="35"/>
      <c r="E329" s="36"/>
      <c r="F329" s="37"/>
      <c r="G329" s="67" t="s">
        <v>323</v>
      </c>
      <c r="H329" s="68" t="s">
        <v>324</v>
      </c>
      <c r="I329" s="40" t="s">
        <v>263</v>
      </c>
      <c r="J329" s="28" t="str">
        <f aca="false">IF($B$329="SPER","REST", IF($B$329="SPEX","EX",""))</f>
        <v>EX</v>
      </c>
    </row>
    <row r="330" customFormat="false" ht="12.2" hidden="false" customHeight="true" outlineLevel="0" collapsed="false">
      <c r="A330" s="34"/>
      <c r="B330" s="41" t="s">
        <v>325</v>
      </c>
      <c r="C330" s="42" t="s">
        <v>267</v>
      </c>
      <c r="D330" s="41"/>
      <c r="E330" s="42" t="s">
        <v>326</v>
      </c>
      <c r="F330" s="43" t="s">
        <v>13</v>
      </c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241" t="s">
        <v>339</v>
      </c>
      <c r="F333" s="52"/>
      <c r="G333" s="38" t="s">
        <v>647</v>
      </c>
      <c r="H333" s="53" t="s">
        <v>648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21</v>
      </c>
      <c r="C337" s="36" t="s">
        <v>474</v>
      </c>
      <c r="D337" s="35" t="s">
        <v>196</v>
      </c>
      <c r="E337" s="36" t="s">
        <v>24</v>
      </c>
      <c r="F337" s="37"/>
      <c r="G337" s="67" t="s">
        <v>475</v>
      </c>
      <c r="H337" s="68" t="s">
        <v>476</v>
      </c>
      <c r="I337" s="54" t="s">
        <v>274</v>
      </c>
      <c r="J337" s="28" t="str">
        <f aca="false">IF($B$337="SPER","REST", IF($B$337="SPEX","EX",""))</f>
        <v>REST</v>
      </c>
    </row>
    <row r="338" customFormat="false" ht="12.2" hidden="false" customHeight="true" outlineLevel="0" collapsed="false">
      <c r="A338" s="34"/>
      <c r="B338" s="41" t="s">
        <v>170</v>
      </c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13</v>
      </c>
      <c r="C341" s="36" t="s">
        <v>483</v>
      </c>
      <c r="D341" s="35" t="s">
        <v>110</v>
      </c>
      <c r="E341" s="36" t="s">
        <v>484</v>
      </c>
      <c r="F341" s="37" t="s">
        <v>13</v>
      </c>
      <c r="G341" s="67" t="s">
        <v>485</v>
      </c>
      <c r="H341" s="68" t="s">
        <v>486</v>
      </c>
      <c r="I341" s="48" t="s">
        <v>290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 t="s">
        <v>325</v>
      </c>
      <c r="C342" s="42"/>
      <c r="D342" s="41"/>
      <c r="E342" s="42"/>
      <c r="F342" s="43"/>
      <c r="G342" s="67"/>
      <c r="H342" s="68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8"/>
      <c r="J344" s="28"/>
    </row>
    <row r="345" customFormat="false" ht="12.2" hidden="false" customHeight="true" outlineLevel="0" collapsed="false">
      <c r="A345" s="34"/>
      <c r="B345" s="74"/>
      <c r="C345" s="98"/>
      <c r="D345" s="99"/>
      <c r="E345" s="98"/>
      <c r="F345" s="30"/>
      <c r="G345" s="38"/>
      <c r="H345" s="53"/>
      <c r="I345" s="40"/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117"/>
      <c r="F346" s="30"/>
      <c r="G346" s="38"/>
      <c r="H346" s="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117"/>
      <c r="F347" s="30"/>
      <c r="G347" s="38"/>
      <c r="H347" s="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65"/>
      <c r="F348" s="33"/>
      <c r="G348" s="38"/>
      <c r="H348" s="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60" t="s">
        <v>608</v>
      </c>
      <c r="H365" s="39" t="s">
        <v>609</v>
      </c>
      <c r="I365" s="197" t="s">
        <v>113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60"/>
      <c r="H366" s="39"/>
      <c r="I366" s="19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60"/>
      <c r="H367" s="39"/>
      <c r="I367" s="19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60"/>
      <c r="H368" s="39"/>
      <c r="I368" s="19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70" t="s">
        <v>141</v>
      </c>
      <c r="H369" s="39" t="s">
        <v>610</v>
      </c>
      <c r="I369" s="104" t="s">
        <v>52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70"/>
      <c r="H370" s="39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70"/>
      <c r="H371" s="39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70"/>
      <c r="H372" s="39"/>
      <c r="I372" s="104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606</v>
      </c>
      <c r="H373" s="223" t="s">
        <v>607</v>
      </c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615</v>
      </c>
      <c r="H377" s="225" t="s">
        <v>616</v>
      </c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611</v>
      </c>
      <c r="H381" s="97" t="s">
        <v>612</v>
      </c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67" t="s">
        <v>17</v>
      </c>
      <c r="H385" s="68" t="s">
        <v>615</v>
      </c>
      <c r="I385" s="103" t="s">
        <v>280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67"/>
      <c r="H386" s="68"/>
      <c r="I386" s="103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67"/>
      <c r="H387" s="68"/>
      <c r="I387" s="103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67"/>
      <c r="H388" s="68"/>
      <c r="I388" s="103"/>
      <c r="J388" s="61"/>
    </row>
    <row r="389" customFormat="false" ht="12.2" hidden="false" customHeight="true" outlineLevel="0" collapsed="false">
      <c r="A389" s="93" t="s">
        <v>291</v>
      </c>
      <c r="B389" s="73"/>
      <c r="C389" s="198" t="s">
        <v>442</v>
      </c>
      <c r="D389" s="95"/>
      <c r="E389" s="170"/>
      <c r="F389" s="95"/>
      <c r="G389" s="275" t="s">
        <v>443</v>
      </c>
      <c r="H389" s="276" t="s">
        <v>340</v>
      </c>
      <c r="I389" s="103" t="s">
        <v>235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275"/>
      <c r="H390" s="276"/>
      <c r="I390" s="103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275"/>
      <c r="H391" s="276"/>
      <c r="I391" s="103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275"/>
      <c r="H392" s="276"/>
      <c r="I392" s="103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617</v>
      </c>
      <c r="D405" s="35" t="s">
        <v>48</v>
      </c>
      <c r="E405" s="36" t="s">
        <v>618</v>
      </c>
      <c r="F405" s="37" t="s">
        <v>13</v>
      </c>
      <c r="G405" s="67" t="s">
        <v>619</v>
      </c>
      <c r="H405" s="68" t="s">
        <v>645</v>
      </c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621</v>
      </c>
      <c r="C406" s="42" t="s">
        <v>622</v>
      </c>
      <c r="D406" s="41" t="s">
        <v>333</v>
      </c>
      <c r="E406" s="42" t="s">
        <v>623</v>
      </c>
      <c r="F406" s="43" t="s">
        <v>13</v>
      </c>
      <c r="G406" s="67"/>
      <c r="H406" s="68"/>
      <c r="I406" s="116"/>
      <c r="J406" s="61"/>
    </row>
    <row r="407" customFormat="false" ht="12.2" hidden="false" customHeight="true" outlineLevel="0" collapsed="false">
      <c r="A407" s="88"/>
      <c r="B407" s="41"/>
      <c r="C407" s="42"/>
      <c r="D407" s="41"/>
      <c r="E407" s="42"/>
      <c r="F407" s="43"/>
      <c r="G407" s="67"/>
      <c r="H407" s="68"/>
      <c r="I407" s="116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116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 t="s">
        <v>624</v>
      </c>
      <c r="D409" s="35" t="s">
        <v>358</v>
      </c>
      <c r="E409" s="36" t="s">
        <v>625</v>
      </c>
      <c r="F409" s="37" t="s">
        <v>13</v>
      </c>
      <c r="G409" s="72" t="s">
        <v>626</v>
      </c>
      <c r="H409" s="68" t="s">
        <v>627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628</v>
      </c>
      <c r="C410" s="42"/>
      <c r="D410" s="41"/>
      <c r="E410" s="42"/>
      <c r="F410" s="43"/>
      <c r="G410" s="72"/>
      <c r="H410" s="68"/>
      <c r="I410" s="40"/>
      <c r="J410" s="61"/>
    </row>
    <row r="411" customFormat="false" ht="12.2" hidden="false" customHeight="true" outlineLevel="0" collapsed="false">
      <c r="A411" s="93"/>
      <c r="B411" s="41"/>
      <c r="C411" s="42" t="s">
        <v>630</v>
      </c>
      <c r="D411" s="41" t="s">
        <v>333</v>
      </c>
      <c r="E411" s="42" t="s">
        <v>631</v>
      </c>
      <c r="F411" s="43"/>
      <c r="G411" s="72"/>
      <c r="H411" s="68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68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35" t="s">
        <v>13</v>
      </c>
      <c r="C421" s="36" t="s">
        <v>632</v>
      </c>
      <c r="D421" s="35" t="s">
        <v>48</v>
      </c>
      <c r="E421" s="36" t="s">
        <v>633</v>
      </c>
      <c r="F421" s="37" t="s">
        <v>13</v>
      </c>
      <c r="G421" s="67" t="s">
        <v>634</v>
      </c>
      <c r="H421" s="47" t="s">
        <v>831</v>
      </c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 t="s">
        <v>636</v>
      </c>
      <c r="C422" s="42" t="s">
        <v>637</v>
      </c>
      <c r="D422" s="41" t="s">
        <v>488</v>
      </c>
      <c r="E422" s="42" t="s">
        <v>588</v>
      </c>
      <c r="F422" s="43" t="s">
        <v>13</v>
      </c>
      <c r="G422" s="67"/>
      <c r="H422" s="47"/>
      <c r="I422" s="40"/>
      <c r="J422" s="61"/>
    </row>
    <row r="423" customFormat="false" ht="12.2" hidden="false" customHeight="true" outlineLevel="0" collapsed="false">
      <c r="A423" s="93"/>
      <c r="B423" s="41"/>
      <c r="C423" s="42"/>
      <c r="D423" s="41"/>
      <c r="E423" s="42"/>
      <c r="F423" s="43"/>
      <c r="G423" s="67"/>
      <c r="H423" s="47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67"/>
      <c r="H424" s="47"/>
      <c r="I424" s="40"/>
      <c r="J424" s="61"/>
    </row>
    <row r="425" customFormat="false" ht="12.2" hidden="false" customHeight="true" outlineLevel="0" collapsed="false">
      <c r="A425" s="34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34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34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34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55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55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55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55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883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884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43977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346</v>
      </c>
      <c r="D5" s="35" t="s">
        <v>328</v>
      </c>
      <c r="E5" s="36" t="s">
        <v>383</v>
      </c>
      <c r="F5" s="37" t="s">
        <v>13</v>
      </c>
      <c r="G5" s="67" t="s">
        <v>384</v>
      </c>
      <c r="H5" s="68" t="s">
        <v>385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382</v>
      </c>
      <c r="C6" s="42" t="s">
        <v>386</v>
      </c>
      <c r="D6" s="41" t="s">
        <v>15</v>
      </c>
      <c r="E6" s="42" t="s">
        <v>387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66"/>
      <c r="D9" s="59"/>
      <c r="E9" s="76" t="s">
        <v>11</v>
      </c>
      <c r="F9" s="52"/>
      <c r="G9" s="38"/>
      <c r="H9" s="53"/>
      <c r="I9" s="104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567</v>
      </c>
      <c r="C10" s="63"/>
      <c r="D10" s="62"/>
      <c r="E10" s="63"/>
      <c r="F10" s="30"/>
      <c r="G10" s="38"/>
      <c r="H10" s="53"/>
      <c r="I10" s="104"/>
      <c r="J10" s="28"/>
    </row>
    <row r="11" customFormat="false" ht="12.2" hidden="false" customHeight="true" outlineLevel="0" collapsed="false">
      <c r="A11" s="34"/>
      <c r="B11" s="41"/>
      <c r="C11" s="63"/>
      <c r="D11" s="62"/>
      <c r="E11" s="63"/>
      <c r="F11" s="30"/>
      <c r="G11" s="38"/>
      <c r="H11" s="53"/>
      <c r="I11" s="104"/>
      <c r="J11" s="28"/>
    </row>
    <row r="12" customFormat="false" ht="12.2" hidden="false" customHeight="true" outlineLevel="0" collapsed="false">
      <c r="A12" s="34"/>
      <c r="B12" s="44"/>
      <c r="C12" s="65"/>
      <c r="D12" s="64"/>
      <c r="E12" s="65"/>
      <c r="F12" s="33"/>
      <c r="G12" s="38"/>
      <c r="H12" s="53"/>
      <c r="I12" s="104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66" t="s">
        <v>11</v>
      </c>
      <c r="F13" s="52"/>
      <c r="G13" s="38"/>
      <c r="H13" s="53"/>
      <c r="I13" s="48" t="s">
        <v>885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63"/>
      <c r="F14" s="30"/>
      <c r="G14" s="38"/>
      <c r="H14" s="53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38"/>
      <c r="H15" s="53"/>
      <c r="I15" s="48"/>
      <c r="J15" s="28"/>
    </row>
    <row r="16" customFormat="false" ht="12.2" hidden="false" customHeight="true" outlineLevel="0" collapsed="false">
      <c r="A16" s="34"/>
      <c r="B16" s="64"/>
      <c r="C16" s="65"/>
      <c r="D16" s="64"/>
      <c r="E16" s="65"/>
      <c r="F16" s="33"/>
      <c r="G16" s="38"/>
      <c r="H16" s="53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21</v>
      </c>
      <c r="C17" s="36" t="s">
        <v>474</v>
      </c>
      <c r="D17" s="35" t="s">
        <v>196</v>
      </c>
      <c r="E17" s="36" t="s">
        <v>24</v>
      </c>
      <c r="F17" s="37"/>
      <c r="G17" s="67" t="s">
        <v>475</v>
      </c>
      <c r="H17" s="68" t="s">
        <v>476</v>
      </c>
      <c r="I17" s="54" t="s">
        <v>30</v>
      </c>
      <c r="J17" s="28" t="str">
        <f aca="false">IF($B$17="SPER","REST", IF($B$17="SPEX","EX",""))</f>
        <v>REST</v>
      </c>
    </row>
    <row r="18" customFormat="false" ht="12.2" hidden="false" customHeight="true" outlineLevel="0" collapsed="false">
      <c r="A18" s="34"/>
      <c r="B18" s="41" t="s">
        <v>170</v>
      </c>
      <c r="C18" s="42"/>
      <c r="D18" s="41"/>
      <c r="E18" s="42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66</v>
      </c>
      <c r="C21" s="36"/>
      <c r="D21" s="35"/>
      <c r="E21" s="138" t="s">
        <v>339</v>
      </c>
      <c r="F21" s="37"/>
      <c r="G21" s="67" t="s">
        <v>421</v>
      </c>
      <c r="H21" s="68" t="s">
        <v>422</v>
      </c>
      <c r="I21" s="48" t="s">
        <v>236</v>
      </c>
      <c r="J21" s="28"/>
    </row>
    <row r="22" customFormat="false" ht="12.2" hidden="false" customHeight="true" outlineLevel="0" collapsed="false">
      <c r="A22" s="34"/>
      <c r="B22" s="41" t="s">
        <v>320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117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117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117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118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450</v>
      </c>
      <c r="D29" s="35" t="s">
        <v>178</v>
      </c>
      <c r="E29" s="36" t="s">
        <v>451</v>
      </c>
      <c r="F29" s="37" t="s">
        <v>172</v>
      </c>
      <c r="G29" s="67" t="s">
        <v>452</v>
      </c>
      <c r="H29" s="68" t="s">
        <v>453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454</v>
      </c>
      <c r="C30" s="42"/>
      <c r="D30" s="41"/>
      <c r="E30" s="42" t="s">
        <v>455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66" t="s">
        <v>309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66" t="s">
        <v>309</v>
      </c>
      <c r="F37" s="52"/>
      <c r="G37" s="38"/>
      <c r="H37" s="53"/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63"/>
      <c r="F38" s="30"/>
      <c r="G38" s="38"/>
      <c r="H38" s="53"/>
      <c r="I38" s="40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0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0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66" t="s">
        <v>309</v>
      </c>
      <c r="F41" s="52"/>
      <c r="G41" s="56"/>
      <c r="H41" s="57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63"/>
      <c r="F42" s="30"/>
      <c r="G42" s="56"/>
      <c r="H42" s="5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63"/>
      <c r="F43" s="30"/>
      <c r="G43" s="56"/>
      <c r="H43" s="5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63"/>
      <c r="F44" s="30"/>
      <c r="G44" s="56"/>
      <c r="H44" s="57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145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142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142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144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617</v>
      </c>
      <c r="D49" s="35" t="s">
        <v>48</v>
      </c>
      <c r="E49" s="36" t="s">
        <v>618</v>
      </c>
      <c r="F49" s="37" t="s">
        <v>13</v>
      </c>
      <c r="G49" s="67" t="s">
        <v>619</v>
      </c>
      <c r="H49" s="68" t="s">
        <v>645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621</v>
      </c>
      <c r="C50" s="42" t="s">
        <v>622</v>
      </c>
      <c r="D50" s="41" t="s">
        <v>333</v>
      </c>
      <c r="E50" s="42" t="s">
        <v>623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388</v>
      </c>
      <c r="D53" s="35" t="s">
        <v>187</v>
      </c>
      <c r="E53" s="36" t="s">
        <v>389</v>
      </c>
      <c r="F53" s="37" t="s">
        <v>13</v>
      </c>
      <c r="G53" s="67" t="s">
        <v>390</v>
      </c>
      <c r="H53" s="68" t="s">
        <v>391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392</v>
      </c>
      <c r="C54" s="42" t="s">
        <v>393</v>
      </c>
      <c r="D54" s="41" t="s">
        <v>110</v>
      </c>
      <c r="E54" s="42" t="s">
        <v>394</v>
      </c>
      <c r="F54" s="43" t="s">
        <v>13</v>
      </c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/>
      <c r="D57" s="35"/>
      <c r="E57" s="51"/>
      <c r="F57" s="37"/>
      <c r="G57" s="267" t="n">
        <v>1621</v>
      </c>
      <c r="H57" s="268" t="n">
        <v>2221</v>
      </c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518</v>
      </c>
      <c r="C58" s="42"/>
      <c r="D58" s="41"/>
      <c r="E58" s="42"/>
      <c r="F58" s="43"/>
      <c r="G58" s="267"/>
      <c r="H58" s="268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267"/>
      <c r="H59" s="2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267"/>
      <c r="H60" s="2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21</v>
      </c>
      <c r="C61" s="36"/>
      <c r="D61" s="35"/>
      <c r="E61" s="138" t="s">
        <v>339</v>
      </c>
      <c r="F61" s="37"/>
      <c r="G61" s="67" t="s">
        <v>350</v>
      </c>
      <c r="H61" s="68" t="s">
        <v>351</v>
      </c>
      <c r="I61" s="40" t="s">
        <v>56</v>
      </c>
      <c r="J61" s="28"/>
    </row>
    <row r="62" customFormat="false" ht="12.2" hidden="false" customHeight="true" outlineLevel="0" collapsed="false">
      <c r="A62" s="34"/>
      <c r="B62" s="41" t="s">
        <v>275</v>
      </c>
      <c r="C62" s="42"/>
      <c r="D62" s="41"/>
      <c r="E62" s="42"/>
      <c r="F62" s="43"/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66</v>
      </c>
      <c r="C65" s="36"/>
      <c r="D65" s="35"/>
      <c r="E65" s="138" t="s">
        <v>339</v>
      </c>
      <c r="F65" s="37"/>
      <c r="G65" s="67" t="s">
        <v>100</v>
      </c>
      <c r="H65" s="68" t="s">
        <v>544</v>
      </c>
      <c r="I65" s="40" t="s">
        <v>60</v>
      </c>
      <c r="J65" s="28"/>
    </row>
    <row r="66" customFormat="false" ht="12.2" hidden="false" customHeight="true" outlineLevel="0" collapsed="false">
      <c r="A66" s="34"/>
      <c r="B66" s="41" t="s">
        <v>512</v>
      </c>
      <c r="C66" s="42"/>
      <c r="D66" s="41"/>
      <c r="E66" s="42"/>
      <c r="F66" s="43"/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316</v>
      </c>
      <c r="D69" s="35" t="s">
        <v>187</v>
      </c>
      <c r="E69" s="36" t="s">
        <v>317</v>
      </c>
      <c r="F69" s="37" t="s">
        <v>13</v>
      </c>
      <c r="G69" s="67" t="s">
        <v>318</v>
      </c>
      <c r="H69" s="68" t="s">
        <v>319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320</v>
      </c>
      <c r="C70" s="42" t="s">
        <v>321</v>
      </c>
      <c r="D70" s="41" t="s">
        <v>48</v>
      </c>
      <c r="E70" s="42" t="s">
        <v>322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145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142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142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144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45" t="s">
        <v>309</v>
      </c>
      <c r="F77" s="59"/>
      <c r="G77" s="60"/>
      <c r="H77" s="39"/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2"/>
      <c r="F78" s="62"/>
      <c r="G78" s="60"/>
      <c r="H78" s="39"/>
      <c r="I78" s="48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2"/>
      <c r="F79" s="62"/>
      <c r="G79" s="60"/>
      <c r="H79" s="39"/>
      <c r="I79" s="48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4"/>
      <c r="F80" s="64"/>
      <c r="G80" s="60"/>
      <c r="H80" s="39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21</v>
      </c>
      <c r="C81" s="36"/>
      <c r="D81" s="35"/>
      <c r="E81" s="138" t="s">
        <v>339</v>
      </c>
      <c r="F81" s="37"/>
      <c r="G81" s="205" t="s">
        <v>426</v>
      </c>
      <c r="H81" s="206" t="s">
        <v>427</v>
      </c>
      <c r="I81" s="156" t="s">
        <v>71</v>
      </c>
      <c r="J81" s="69"/>
    </row>
    <row r="82" customFormat="false" ht="12.2" hidden="false" customHeight="true" outlineLevel="0" collapsed="false">
      <c r="A82" s="55"/>
      <c r="B82" s="41" t="s">
        <v>162</v>
      </c>
      <c r="C82" s="49" t="s">
        <v>613</v>
      </c>
      <c r="D82" s="169" t="s">
        <v>358</v>
      </c>
      <c r="E82" s="49" t="s">
        <v>614</v>
      </c>
      <c r="F82" s="190" t="s">
        <v>13</v>
      </c>
      <c r="G82" s="205"/>
      <c r="H82" s="206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21</v>
      </c>
      <c r="C85" s="36" t="s">
        <v>327</v>
      </c>
      <c r="D85" s="35" t="s">
        <v>328</v>
      </c>
      <c r="E85" s="36" t="s">
        <v>329</v>
      </c>
      <c r="F85" s="37" t="s">
        <v>13</v>
      </c>
      <c r="G85" s="67" t="s">
        <v>330</v>
      </c>
      <c r="H85" s="68" t="s">
        <v>331</v>
      </c>
      <c r="I85" s="40" t="s">
        <v>78</v>
      </c>
      <c r="J85" s="61"/>
    </row>
    <row r="86" customFormat="false" ht="12.2" hidden="false" customHeight="true" outlineLevel="0" collapsed="false">
      <c r="A86" s="34"/>
      <c r="B86" s="41" t="s">
        <v>53</v>
      </c>
      <c r="C86" s="42"/>
      <c r="D86" s="41"/>
      <c r="E86" s="42"/>
      <c r="F86" s="43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73"/>
      <c r="C89" s="94"/>
      <c r="D89" s="95"/>
      <c r="E89" s="94" t="s">
        <v>11</v>
      </c>
      <c r="F89" s="95"/>
      <c r="G89" s="90"/>
      <c r="H89" s="91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74"/>
      <c r="C90" s="98"/>
      <c r="D90" s="99"/>
      <c r="E90" s="188"/>
      <c r="F90" s="99"/>
      <c r="G90" s="90"/>
      <c r="H90" s="91"/>
      <c r="I90" s="40"/>
      <c r="J90" s="28"/>
    </row>
    <row r="91" customFormat="false" ht="12.2" hidden="false" customHeight="true" outlineLevel="0" collapsed="false">
      <c r="A91" s="34"/>
      <c r="B91" s="74"/>
      <c r="C91" s="98"/>
      <c r="D91" s="99"/>
      <c r="E91" s="188"/>
      <c r="F91" s="99"/>
      <c r="G91" s="90"/>
      <c r="H91" s="91"/>
      <c r="I91" s="40"/>
      <c r="J91" s="28"/>
    </row>
    <row r="92" customFormat="false" ht="12.2" hidden="false" customHeight="true" outlineLevel="0" collapsed="false">
      <c r="A92" s="34"/>
      <c r="B92" s="100"/>
      <c r="C92" s="101"/>
      <c r="D92" s="102"/>
      <c r="E92" s="189"/>
      <c r="F92" s="102"/>
      <c r="G92" s="90"/>
      <c r="H92" s="91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277" t="s">
        <v>886</v>
      </c>
      <c r="D93" s="278" t="s">
        <v>358</v>
      </c>
      <c r="E93" s="277" t="s">
        <v>457</v>
      </c>
      <c r="F93" s="279" t="s">
        <v>13</v>
      </c>
      <c r="G93" s="280" t="s">
        <v>458</v>
      </c>
      <c r="H93" s="281" t="s">
        <v>459</v>
      </c>
      <c r="I93" s="282" t="s">
        <v>878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460</v>
      </c>
      <c r="C94" s="283"/>
      <c r="D94" s="284"/>
      <c r="E94" s="283"/>
      <c r="F94" s="285"/>
      <c r="G94" s="280"/>
      <c r="H94" s="281"/>
      <c r="I94" s="282"/>
      <c r="J94" s="28"/>
    </row>
    <row r="95" customFormat="false" ht="12.2" hidden="false" customHeight="true" outlineLevel="0" collapsed="false">
      <c r="A95" s="34"/>
      <c r="B95" s="41"/>
      <c r="C95" s="283" t="s">
        <v>887</v>
      </c>
      <c r="D95" s="284" t="s">
        <v>178</v>
      </c>
      <c r="E95" s="283" t="s">
        <v>462</v>
      </c>
      <c r="F95" s="285" t="s">
        <v>13</v>
      </c>
      <c r="G95" s="280"/>
      <c r="H95" s="281"/>
      <c r="I95" s="282"/>
      <c r="J95" s="28"/>
    </row>
    <row r="96" customFormat="false" ht="12.2" hidden="false" customHeight="true" outlineLevel="0" collapsed="false">
      <c r="A96" s="34"/>
      <c r="B96" s="44"/>
      <c r="C96" s="286"/>
      <c r="D96" s="287"/>
      <c r="E96" s="286"/>
      <c r="F96" s="288"/>
      <c r="G96" s="280"/>
      <c r="H96" s="281"/>
      <c r="I96" s="282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342</v>
      </c>
      <c r="D97" s="35"/>
      <c r="E97" s="36"/>
      <c r="F97" s="37"/>
      <c r="G97" s="67" t="s">
        <v>343</v>
      </c>
      <c r="H97" s="68" t="s">
        <v>344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345</v>
      </c>
      <c r="C98" s="42" t="s">
        <v>346</v>
      </c>
      <c r="D98" s="41" t="s">
        <v>328</v>
      </c>
      <c r="E98" s="42" t="s">
        <v>347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 t="s">
        <v>348</v>
      </c>
      <c r="D99" s="41" t="s">
        <v>48</v>
      </c>
      <c r="E99" s="42" t="s">
        <v>349</v>
      </c>
      <c r="F99" s="43" t="s">
        <v>13</v>
      </c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73"/>
      <c r="C101" s="94"/>
      <c r="D101" s="95"/>
      <c r="E101" s="94" t="s">
        <v>11</v>
      </c>
      <c r="F101" s="95"/>
      <c r="G101" s="90"/>
      <c r="H101" s="91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74"/>
      <c r="C102" s="98"/>
      <c r="D102" s="99"/>
      <c r="E102" s="188"/>
      <c r="F102" s="99"/>
      <c r="G102" s="90"/>
      <c r="H102" s="91"/>
      <c r="I102" s="40"/>
      <c r="J102" s="28"/>
    </row>
    <row r="103" customFormat="false" ht="12.2" hidden="false" customHeight="true" outlineLevel="0" collapsed="false">
      <c r="A103" s="34"/>
      <c r="B103" s="74"/>
      <c r="C103" s="98"/>
      <c r="D103" s="99"/>
      <c r="E103" s="188"/>
      <c r="F103" s="99"/>
      <c r="G103" s="90"/>
      <c r="H103" s="91"/>
      <c r="I103" s="40"/>
      <c r="J103" s="28"/>
    </row>
    <row r="104" customFormat="false" ht="12.2" hidden="false" customHeight="true" outlineLevel="0" collapsed="false">
      <c r="A104" s="34"/>
      <c r="B104" s="100"/>
      <c r="C104" s="101"/>
      <c r="D104" s="102"/>
      <c r="E104" s="189"/>
      <c r="F104" s="102"/>
      <c r="G104" s="90"/>
      <c r="H104" s="91"/>
      <c r="I104" s="40"/>
      <c r="J104" s="28"/>
    </row>
    <row r="105" customFormat="false" ht="12.2" hidden="false" customHeight="true" outlineLevel="0" collapsed="false">
      <c r="A105" s="34" t="n">
        <v>26</v>
      </c>
      <c r="B105" s="73"/>
      <c r="C105" s="94"/>
      <c r="D105" s="95"/>
      <c r="E105" s="94" t="s">
        <v>11</v>
      </c>
      <c r="F105" s="95"/>
      <c r="G105" s="90"/>
      <c r="H105" s="91"/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74"/>
      <c r="C106" s="98"/>
      <c r="D106" s="99"/>
      <c r="E106" s="188"/>
      <c r="F106" s="99"/>
      <c r="G106" s="90"/>
      <c r="H106" s="91"/>
      <c r="I106" s="48"/>
      <c r="J106" s="28"/>
    </row>
    <row r="107" customFormat="false" ht="12.2" hidden="false" customHeight="true" outlineLevel="0" collapsed="false">
      <c r="A107" s="34"/>
      <c r="B107" s="74"/>
      <c r="C107" s="98"/>
      <c r="D107" s="99"/>
      <c r="E107" s="188"/>
      <c r="F107" s="99"/>
      <c r="G107" s="90"/>
      <c r="H107" s="91"/>
      <c r="I107" s="48"/>
      <c r="J107" s="28"/>
    </row>
    <row r="108" customFormat="false" ht="12.2" hidden="false" customHeight="true" outlineLevel="0" collapsed="false">
      <c r="A108" s="34"/>
      <c r="B108" s="100"/>
      <c r="C108" s="101"/>
      <c r="D108" s="102"/>
      <c r="E108" s="189"/>
      <c r="F108" s="102"/>
      <c r="G108" s="90"/>
      <c r="H108" s="91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579</v>
      </c>
      <c r="D109" s="35" t="s">
        <v>580</v>
      </c>
      <c r="E109" s="36" t="s">
        <v>581</v>
      </c>
      <c r="F109" s="37" t="s">
        <v>13</v>
      </c>
      <c r="G109" s="67" t="s">
        <v>582</v>
      </c>
      <c r="H109" s="68" t="s">
        <v>583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584</v>
      </c>
      <c r="C110" s="42" t="s">
        <v>585</v>
      </c>
      <c r="D110" s="41" t="s">
        <v>110</v>
      </c>
      <c r="E110" s="29" t="s">
        <v>586</v>
      </c>
      <c r="F110" s="43" t="s">
        <v>13</v>
      </c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537</v>
      </c>
      <c r="D113" s="35" t="s">
        <v>538</v>
      </c>
      <c r="E113" s="36" t="s">
        <v>539</v>
      </c>
      <c r="F113" s="37" t="s">
        <v>172</v>
      </c>
      <c r="G113" s="67" t="s">
        <v>540</v>
      </c>
      <c r="H113" s="68" t="s">
        <v>541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542</v>
      </c>
      <c r="C114" s="42"/>
      <c r="D114" s="41"/>
      <c r="E114" s="42" t="s">
        <v>543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76" t="s">
        <v>652</v>
      </c>
      <c r="D117" s="229" t="s">
        <v>396</v>
      </c>
      <c r="E117" s="76" t="s">
        <v>653</v>
      </c>
      <c r="F117" s="210" t="s">
        <v>13</v>
      </c>
      <c r="G117" s="72" t="s">
        <v>654</v>
      </c>
      <c r="H117" s="47" t="s">
        <v>643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556</v>
      </c>
      <c r="C118" s="42"/>
      <c r="D118" s="231"/>
      <c r="E118" s="134" t="s">
        <v>339</v>
      </c>
      <c r="F118" s="135"/>
      <c r="G118" s="72"/>
      <c r="H118" s="47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72"/>
      <c r="H119" s="47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72"/>
      <c r="H120" s="47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/>
      <c r="D121" s="35"/>
      <c r="E121" s="138" t="s">
        <v>339</v>
      </c>
      <c r="F121" s="37"/>
      <c r="G121" s="205" t="s">
        <v>272</v>
      </c>
      <c r="H121" s="206" t="s">
        <v>527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528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66</v>
      </c>
      <c r="C125" s="36"/>
      <c r="D125" s="35"/>
      <c r="E125" s="138" t="s">
        <v>339</v>
      </c>
      <c r="F125" s="37"/>
      <c r="G125" s="67" t="s">
        <v>594</v>
      </c>
      <c r="H125" s="68" t="s">
        <v>522</v>
      </c>
      <c r="I125" s="48" t="s">
        <v>119</v>
      </c>
      <c r="J125" s="61"/>
    </row>
    <row r="126" customFormat="false" ht="12.2" hidden="false" customHeight="true" outlineLevel="0" collapsed="false">
      <c r="A126" s="34"/>
      <c r="B126" s="41" t="s">
        <v>431</v>
      </c>
      <c r="C126" s="42"/>
      <c r="D126" s="41"/>
      <c r="E126" s="42"/>
      <c r="F126" s="43"/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21</v>
      </c>
      <c r="C129" s="36" t="s">
        <v>545</v>
      </c>
      <c r="D129" s="35" t="s">
        <v>358</v>
      </c>
      <c r="E129" s="36" t="s">
        <v>546</v>
      </c>
      <c r="F129" s="37" t="s">
        <v>13</v>
      </c>
      <c r="G129" s="67" t="s">
        <v>547</v>
      </c>
      <c r="H129" s="68" t="s">
        <v>548</v>
      </c>
      <c r="I129" s="40" t="s">
        <v>97</v>
      </c>
      <c r="J129" s="28"/>
    </row>
    <row r="130" customFormat="false" ht="12.2" hidden="false" customHeight="true" outlineLevel="0" collapsed="false">
      <c r="A130" s="34"/>
      <c r="B130" s="41" t="s">
        <v>46</v>
      </c>
      <c r="C130" s="42"/>
      <c r="D130" s="41"/>
      <c r="E130" s="136" t="s">
        <v>339</v>
      </c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549</v>
      </c>
      <c r="D133" s="35" t="s">
        <v>110</v>
      </c>
      <c r="E133" s="36" t="s">
        <v>550</v>
      </c>
      <c r="F133" s="37" t="s">
        <v>13</v>
      </c>
      <c r="G133" s="67" t="s">
        <v>551</v>
      </c>
      <c r="H133" s="68" t="s">
        <v>417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552</v>
      </c>
      <c r="C134" s="42" t="s">
        <v>553</v>
      </c>
      <c r="D134" s="41" t="s">
        <v>110</v>
      </c>
      <c r="E134" s="42" t="s">
        <v>554</v>
      </c>
      <c r="F134" s="43" t="s">
        <v>13</v>
      </c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574</v>
      </c>
      <c r="D137" s="35" t="s">
        <v>15</v>
      </c>
      <c r="E137" s="36" t="s">
        <v>575</v>
      </c>
      <c r="F137" s="37" t="s">
        <v>13</v>
      </c>
      <c r="G137" s="67" t="s">
        <v>576</v>
      </c>
      <c r="H137" s="68" t="s">
        <v>577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578</v>
      </c>
      <c r="C138" s="42"/>
      <c r="D138" s="41"/>
      <c r="E138" s="42"/>
      <c r="F138" s="43"/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595</v>
      </c>
      <c r="D141" s="35" t="s">
        <v>328</v>
      </c>
      <c r="E141" s="36" t="s">
        <v>596</v>
      </c>
      <c r="F141" s="37" t="s">
        <v>13</v>
      </c>
      <c r="G141" s="67" t="s">
        <v>597</v>
      </c>
      <c r="H141" s="68" t="s">
        <v>598</v>
      </c>
      <c r="I141" s="48" t="s">
        <v>52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599</v>
      </c>
      <c r="C142" s="42" t="s">
        <v>600</v>
      </c>
      <c r="D142" s="41" t="s">
        <v>178</v>
      </c>
      <c r="E142" s="42" t="s">
        <v>601</v>
      </c>
      <c r="F142" s="43" t="s">
        <v>13</v>
      </c>
      <c r="G142" s="67"/>
      <c r="H142" s="68"/>
      <c r="I142" s="48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8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8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114</v>
      </c>
      <c r="D145" s="35" t="s">
        <v>110</v>
      </c>
      <c r="E145" s="36" t="s">
        <v>129</v>
      </c>
      <c r="F145" s="37" t="s">
        <v>13</v>
      </c>
      <c r="G145" s="67" t="s">
        <v>116</v>
      </c>
      <c r="H145" s="47" t="s">
        <v>880</v>
      </c>
      <c r="I145" s="48" t="s">
        <v>227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439</v>
      </c>
      <c r="C146" s="42"/>
      <c r="D146" s="41"/>
      <c r="E146" s="136" t="s">
        <v>339</v>
      </c>
      <c r="F146" s="43"/>
      <c r="G146" s="67"/>
      <c r="H146" s="47"/>
      <c r="I146" s="48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47"/>
      <c r="I147" s="48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47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408</v>
      </c>
      <c r="D149" s="35" t="s">
        <v>48</v>
      </c>
      <c r="E149" s="36" t="s">
        <v>409</v>
      </c>
      <c r="F149" s="37" t="s">
        <v>13</v>
      </c>
      <c r="G149" s="67" t="s">
        <v>410</v>
      </c>
      <c r="H149" s="68" t="s">
        <v>192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411</v>
      </c>
      <c r="C150" s="42" t="s">
        <v>412</v>
      </c>
      <c r="D150" s="41"/>
      <c r="E150" s="42"/>
      <c r="F150" s="43"/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 t="s">
        <v>413</v>
      </c>
      <c r="D151" s="41" t="s">
        <v>358</v>
      </c>
      <c r="E151" s="42" t="s">
        <v>414</v>
      </c>
      <c r="F151" s="43" t="s">
        <v>13</v>
      </c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73"/>
      <c r="C153" s="94"/>
      <c r="D153" s="95"/>
      <c r="E153" s="94" t="s">
        <v>11</v>
      </c>
      <c r="F153" s="95"/>
      <c r="G153" s="90"/>
      <c r="H153" s="91"/>
      <c r="I153" s="48" t="s">
        <v>96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74"/>
      <c r="C154" s="98"/>
      <c r="D154" s="99"/>
      <c r="E154" s="188"/>
      <c r="F154" s="99"/>
      <c r="G154" s="90"/>
      <c r="H154" s="91"/>
      <c r="I154" s="48"/>
      <c r="J154" s="28"/>
    </row>
    <row r="155" customFormat="false" ht="12.2" hidden="false" customHeight="true" outlineLevel="0" collapsed="false">
      <c r="A155" s="34"/>
      <c r="B155" s="74"/>
      <c r="C155" s="98"/>
      <c r="D155" s="99"/>
      <c r="E155" s="188"/>
      <c r="F155" s="99"/>
      <c r="G155" s="90"/>
      <c r="H155" s="91"/>
      <c r="I155" s="48"/>
      <c r="J155" s="28"/>
    </row>
    <row r="156" customFormat="false" ht="12.2" hidden="false" customHeight="true" outlineLevel="0" collapsed="false">
      <c r="A156" s="34"/>
      <c r="B156" s="100"/>
      <c r="C156" s="101"/>
      <c r="D156" s="102"/>
      <c r="E156" s="189"/>
      <c r="F156" s="102"/>
      <c r="G156" s="90"/>
      <c r="H156" s="91"/>
      <c r="I156" s="48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332</v>
      </c>
      <c r="D157" s="35" t="s">
        <v>333</v>
      </c>
      <c r="E157" s="36" t="s">
        <v>334</v>
      </c>
      <c r="F157" s="37" t="s">
        <v>13</v>
      </c>
      <c r="G157" s="67" t="s">
        <v>335</v>
      </c>
      <c r="H157" s="68" t="s">
        <v>840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337</v>
      </c>
      <c r="C158" s="42"/>
      <c r="D158" s="41"/>
      <c r="E158" s="136" t="s">
        <v>339</v>
      </c>
      <c r="F158" s="43"/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73"/>
      <c r="C161" s="94"/>
      <c r="D161" s="95"/>
      <c r="E161" s="94" t="s">
        <v>11</v>
      </c>
      <c r="F161" s="95"/>
      <c r="G161" s="289"/>
      <c r="H161" s="290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74"/>
      <c r="C162" s="98"/>
      <c r="D162" s="99"/>
      <c r="E162" s="188"/>
      <c r="F162" s="99"/>
      <c r="G162" s="289"/>
      <c r="H162" s="290"/>
      <c r="I162" s="54"/>
      <c r="J162" s="69"/>
    </row>
    <row r="163" customFormat="false" ht="12.2" hidden="false" customHeight="true" outlineLevel="0" collapsed="false">
      <c r="A163" s="55"/>
      <c r="B163" s="74"/>
      <c r="C163" s="98"/>
      <c r="D163" s="99"/>
      <c r="E163" s="188"/>
      <c r="F163" s="99"/>
      <c r="G163" s="289"/>
      <c r="H163" s="290"/>
      <c r="I163" s="54"/>
      <c r="J163" s="69"/>
    </row>
    <row r="164" customFormat="false" ht="12.2" hidden="false" customHeight="true" outlineLevel="0" collapsed="false">
      <c r="A164" s="55"/>
      <c r="B164" s="74"/>
      <c r="C164" s="98"/>
      <c r="D164" s="99"/>
      <c r="E164" s="188"/>
      <c r="F164" s="99"/>
      <c r="G164" s="289"/>
      <c r="H164" s="290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557</v>
      </c>
      <c r="D165" s="35" t="s">
        <v>333</v>
      </c>
      <c r="E165" s="36" t="s">
        <v>558</v>
      </c>
      <c r="F165" s="37" t="s">
        <v>13</v>
      </c>
      <c r="G165" s="67" t="s">
        <v>559</v>
      </c>
      <c r="H165" s="68" t="s">
        <v>560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561</v>
      </c>
      <c r="C166" s="42" t="s">
        <v>562</v>
      </c>
      <c r="D166" s="41"/>
      <c r="E166" s="136" t="s">
        <v>339</v>
      </c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63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73"/>
      <c r="C169" s="94"/>
      <c r="D169" s="95"/>
      <c r="E169" s="94" t="s">
        <v>11</v>
      </c>
      <c r="F169" s="95"/>
      <c r="G169" s="90"/>
      <c r="H169" s="91"/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74"/>
      <c r="C170" s="98"/>
      <c r="D170" s="99"/>
      <c r="E170" s="188"/>
      <c r="F170" s="99"/>
      <c r="G170" s="90"/>
      <c r="H170" s="91"/>
      <c r="I170" s="48"/>
      <c r="J170" s="28"/>
    </row>
    <row r="171" customFormat="false" ht="12.2" hidden="false" customHeight="true" outlineLevel="0" collapsed="false">
      <c r="A171" s="34"/>
      <c r="B171" s="74"/>
      <c r="C171" s="98"/>
      <c r="D171" s="99"/>
      <c r="E171" s="188"/>
      <c r="F171" s="99"/>
      <c r="G171" s="90"/>
      <c r="H171" s="91"/>
      <c r="I171" s="48"/>
      <c r="J171" s="28"/>
    </row>
    <row r="172" customFormat="false" ht="12.2" hidden="false" customHeight="true" outlineLevel="0" collapsed="false">
      <c r="A172" s="34"/>
      <c r="B172" s="100"/>
      <c r="C172" s="101"/>
      <c r="D172" s="102"/>
      <c r="E172" s="189"/>
      <c r="F172" s="102"/>
      <c r="G172" s="90"/>
      <c r="H172" s="91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415</v>
      </c>
      <c r="D173" s="35" t="s">
        <v>48</v>
      </c>
      <c r="E173" s="36" t="s">
        <v>416</v>
      </c>
      <c r="F173" s="37" t="s">
        <v>13</v>
      </c>
      <c r="G173" s="67" t="s">
        <v>204</v>
      </c>
      <c r="H173" s="68" t="s">
        <v>417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418</v>
      </c>
      <c r="C174" s="42" t="s">
        <v>419</v>
      </c>
      <c r="D174" s="41" t="s">
        <v>178</v>
      </c>
      <c r="E174" s="42" t="s">
        <v>420</v>
      </c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401</v>
      </c>
      <c r="D177" s="35" t="s">
        <v>178</v>
      </c>
      <c r="E177" s="36" t="s">
        <v>402</v>
      </c>
      <c r="F177" s="37" t="s">
        <v>13</v>
      </c>
      <c r="G177" s="67" t="s">
        <v>403</v>
      </c>
      <c r="H177" s="68" t="s">
        <v>404</v>
      </c>
      <c r="I177" s="291"/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405</v>
      </c>
      <c r="C178" s="42" t="s">
        <v>406</v>
      </c>
      <c r="D178" s="41" t="s">
        <v>48</v>
      </c>
      <c r="E178" s="42" t="s">
        <v>407</v>
      </c>
      <c r="F178" s="43" t="s">
        <v>13</v>
      </c>
      <c r="G178" s="67"/>
      <c r="H178" s="68"/>
      <c r="I178" s="291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291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291"/>
      <c r="J180" s="28"/>
    </row>
    <row r="181" customFormat="false" ht="12.2" hidden="false" customHeight="true" outlineLevel="0" collapsed="false">
      <c r="A181" s="34" t="n">
        <v>45</v>
      </c>
      <c r="B181" s="35" t="s">
        <v>66</v>
      </c>
      <c r="C181" s="36"/>
      <c r="D181" s="35"/>
      <c r="E181" s="138" t="s">
        <v>339</v>
      </c>
      <c r="F181" s="37"/>
      <c r="G181" s="67" t="s">
        <v>380</v>
      </c>
      <c r="H181" s="68" t="s">
        <v>381</v>
      </c>
      <c r="I181" s="40" t="s">
        <v>149</v>
      </c>
      <c r="J181" s="28"/>
    </row>
    <row r="182" customFormat="false" ht="12.2" hidden="false" customHeight="true" outlineLevel="0" collapsed="false">
      <c r="A182" s="34"/>
      <c r="B182" s="41" t="s">
        <v>382</v>
      </c>
      <c r="C182" s="42"/>
      <c r="D182" s="41"/>
      <c r="E182" s="42"/>
      <c r="F182" s="43"/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21</v>
      </c>
      <c r="C185" s="76" t="s">
        <v>563</v>
      </c>
      <c r="D185" s="140" t="s">
        <v>328</v>
      </c>
      <c r="E185" s="76" t="s">
        <v>564</v>
      </c>
      <c r="F185" s="77" t="s">
        <v>13</v>
      </c>
      <c r="G185" s="72" t="s">
        <v>565</v>
      </c>
      <c r="H185" s="47" t="s">
        <v>566</v>
      </c>
      <c r="I185" s="104" t="s">
        <v>150</v>
      </c>
      <c r="J185" s="28"/>
    </row>
    <row r="186" customFormat="false" ht="12.2" hidden="false" customHeight="true" outlineLevel="0" collapsed="false">
      <c r="A186" s="34"/>
      <c r="B186" s="41" t="s">
        <v>224</v>
      </c>
      <c r="C186" s="49" t="s">
        <v>568</v>
      </c>
      <c r="D186" s="169" t="s">
        <v>48</v>
      </c>
      <c r="E186" s="49" t="s">
        <v>569</v>
      </c>
      <c r="F186" s="190" t="s">
        <v>13</v>
      </c>
      <c r="G186" s="72"/>
      <c r="H186" s="47"/>
      <c r="I186" s="104"/>
      <c r="J186" s="28"/>
    </row>
    <row r="187" customFormat="false" ht="12.2" hidden="false" customHeight="true" outlineLevel="0" collapsed="false">
      <c r="A187" s="34"/>
      <c r="B187" s="41"/>
      <c r="C187" s="49"/>
      <c r="D187" s="169"/>
      <c r="E187" s="49"/>
      <c r="F187" s="190"/>
      <c r="G187" s="72"/>
      <c r="H187" s="47"/>
      <c r="I187" s="104"/>
      <c r="J187" s="28"/>
    </row>
    <row r="188" customFormat="false" ht="12.2" hidden="false" customHeight="true" outlineLevel="0" collapsed="false">
      <c r="A188" s="34"/>
      <c r="B188" s="44"/>
      <c r="C188" s="248"/>
      <c r="D188" s="249"/>
      <c r="E188" s="248"/>
      <c r="F188" s="250"/>
      <c r="G188" s="72"/>
      <c r="H188" s="47"/>
      <c r="I188" s="104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76" t="s">
        <v>499</v>
      </c>
      <c r="D189" s="140" t="s">
        <v>15</v>
      </c>
      <c r="E189" s="49" t="s">
        <v>469</v>
      </c>
      <c r="F189" s="77" t="s">
        <v>13</v>
      </c>
      <c r="G189" s="67" t="s">
        <v>500</v>
      </c>
      <c r="H189" s="47" t="s">
        <v>501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502</v>
      </c>
      <c r="C190" s="42"/>
      <c r="D190" s="41"/>
      <c r="E190" s="42"/>
      <c r="F190" s="43"/>
      <c r="G190" s="67"/>
      <c r="H190" s="47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47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47"/>
      <c r="I192" s="40"/>
      <c r="J192" s="28"/>
    </row>
    <row r="193" customFormat="false" ht="12.2" hidden="false" customHeight="true" outlineLevel="0" collapsed="false">
      <c r="A193" s="34" t="n">
        <v>48</v>
      </c>
      <c r="B193" s="73"/>
      <c r="C193" s="94"/>
      <c r="D193" s="95"/>
      <c r="E193" s="94" t="s">
        <v>11</v>
      </c>
      <c r="F193" s="95"/>
      <c r="G193" s="90"/>
      <c r="H193" s="91"/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74"/>
      <c r="C194" s="98"/>
      <c r="D194" s="99"/>
      <c r="E194" s="188"/>
      <c r="F194" s="99"/>
      <c r="G194" s="90"/>
      <c r="H194" s="91"/>
      <c r="I194" s="48"/>
      <c r="J194" s="28"/>
    </row>
    <row r="195" customFormat="false" ht="12.2" hidden="false" customHeight="true" outlineLevel="0" collapsed="false">
      <c r="A195" s="34"/>
      <c r="B195" s="74"/>
      <c r="C195" s="98"/>
      <c r="D195" s="99"/>
      <c r="E195" s="188"/>
      <c r="F195" s="99"/>
      <c r="G195" s="90"/>
      <c r="H195" s="91"/>
      <c r="I195" s="48"/>
      <c r="J195" s="28"/>
    </row>
    <row r="196" customFormat="false" ht="12.2" hidden="false" customHeight="true" outlineLevel="0" collapsed="false">
      <c r="A196" s="34"/>
      <c r="B196" s="100"/>
      <c r="C196" s="101"/>
      <c r="D196" s="102"/>
      <c r="E196" s="189"/>
      <c r="F196" s="102"/>
      <c r="G196" s="90"/>
      <c r="H196" s="91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373</v>
      </c>
      <c r="D197" s="35" t="s">
        <v>333</v>
      </c>
      <c r="E197" s="36" t="s">
        <v>374</v>
      </c>
      <c r="F197" s="37" t="s">
        <v>13</v>
      </c>
      <c r="G197" s="67" t="s">
        <v>375</v>
      </c>
      <c r="H197" s="68" t="s">
        <v>376</v>
      </c>
      <c r="I197" s="243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377</v>
      </c>
      <c r="C198" s="42" t="s">
        <v>378</v>
      </c>
      <c r="D198" s="41" t="s">
        <v>110</v>
      </c>
      <c r="E198" s="42" t="s">
        <v>379</v>
      </c>
      <c r="F198" s="43" t="s">
        <v>13</v>
      </c>
      <c r="G198" s="67"/>
      <c r="H198" s="68"/>
      <c r="I198" s="243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24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243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/>
      <c r="D201" s="35"/>
      <c r="E201" s="138" t="s">
        <v>339</v>
      </c>
      <c r="F201" s="37"/>
      <c r="G201" s="79" t="s">
        <v>729</v>
      </c>
      <c r="H201" s="206" t="s">
        <v>160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506</v>
      </c>
      <c r="C202" s="42" t="s">
        <v>507</v>
      </c>
      <c r="D202" s="41" t="s">
        <v>110</v>
      </c>
      <c r="E202" s="42" t="s">
        <v>158</v>
      </c>
      <c r="F202" s="43" t="s">
        <v>13</v>
      </c>
      <c r="G202" s="79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79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79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309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477</v>
      </c>
      <c r="D209" s="35" t="s">
        <v>328</v>
      </c>
      <c r="E209" s="36" t="s">
        <v>478</v>
      </c>
      <c r="F209" s="37" t="s">
        <v>13</v>
      </c>
      <c r="G209" s="67" t="s">
        <v>479</v>
      </c>
      <c r="H209" s="68" t="s">
        <v>277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480</v>
      </c>
      <c r="C210" s="42" t="s">
        <v>481</v>
      </c>
      <c r="D210" s="41" t="s">
        <v>333</v>
      </c>
      <c r="E210" s="42" t="s">
        <v>482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468</v>
      </c>
      <c r="D213" s="140" t="s">
        <v>15</v>
      </c>
      <c r="E213" s="49" t="s">
        <v>469</v>
      </c>
      <c r="F213" s="77" t="s">
        <v>13</v>
      </c>
      <c r="G213" s="67" t="s">
        <v>470</v>
      </c>
      <c r="H213" s="47" t="s">
        <v>471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472</v>
      </c>
      <c r="C214" s="42"/>
      <c r="D214" s="41"/>
      <c r="E214" s="42"/>
      <c r="F214" s="43"/>
      <c r="G214" s="67"/>
      <c r="H214" s="47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47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47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624</v>
      </c>
      <c r="D217" s="35" t="s">
        <v>358</v>
      </c>
      <c r="E217" s="36" t="s">
        <v>625</v>
      </c>
      <c r="F217" s="37" t="s">
        <v>13</v>
      </c>
      <c r="G217" s="67" t="s">
        <v>649</v>
      </c>
      <c r="H217" s="68" t="s">
        <v>627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628</v>
      </c>
      <c r="C218" s="42"/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 t="s">
        <v>630</v>
      </c>
      <c r="D219" s="41" t="s">
        <v>333</v>
      </c>
      <c r="E219" s="42" t="s">
        <v>631</v>
      </c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309</v>
      </c>
      <c r="F221" s="52"/>
      <c r="G221" s="38"/>
      <c r="H221" s="53"/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63"/>
      <c r="F222" s="30"/>
      <c r="G222" s="38"/>
      <c r="H222" s="53"/>
      <c r="I222" s="40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63"/>
      <c r="F223" s="30"/>
      <c r="G223" s="38"/>
      <c r="H223" s="53"/>
      <c r="I223" s="40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65"/>
      <c r="F224" s="33"/>
      <c r="G224" s="38"/>
      <c r="H224" s="53"/>
      <c r="I224" s="40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632</v>
      </c>
      <c r="D225" s="35" t="s">
        <v>48</v>
      </c>
      <c r="E225" s="36" t="s">
        <v>633</v>
      </c>
      <c r="F225" s="37" t="s">
        <v>13</v>
      </c>
      <c r="G225" s="67" t="s">
        <v>634</v>
      </c>
      <c r="H225" s="68" t="s">
        <v>635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636</v>
      </c>
      <c r="C226" s="42"/>
      <c r="D226" s="41"/>
      <c r="E226" s="134" t="s">
        <v>339</v>
      </c>
      <c r="F226" s="43"/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463</v>
      </c>
      <c r="D229" s="35" t="s">
        <v>178</v>
      </c>
      <c r="E229" s="36" t="s">
        <v>464</v>
      </c>
      <c r="F229" s="37" t="s">
        <v>13</v>
      </c>
      <c r="G229" s="67" t="s">
        <v>465</v>
      </c>
      <c r="H229" s="68" t="s">
        <v>466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467</v>
      </c>
      <c r="C230" s="42"/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66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63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63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65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66</v>
      </c>
      <c r="C237" s="36" t="s">
        <v>264</v>
      </c>
      <c r="D237" s="35"/>
      <c r="E237" s="36"/>
      <c r="F237" s="37"/>
      <c r="G237" s="67" t="s">
        <v>323</v>
      </c>
      <c r="H237" s="68" t="s">
        <v>324</v>
      </c>
      <c r="I237" s="40" t="s">
        <v>199</v>
      </c>
      <c r="J237" s="28" t="str">
        <f aca="false">IF($B$237="SPER","REST", IF($B$237="SPEX","EX",""))</f>
        <v>EX</v>
      </c>
    </row>
    <row r="238" customFormat="false" ht="12.2" hidden="false" customHeight="true" outlineLevel="0" collapsed="false">
      <c r="A238" s="34"/>
      <c r="B238" s="41" t="s">
        <v>325</v>
      </c>
      <c r="C238" s="42" t="s">
        <v>267</v>
      </c>
      <c r="D238" s="41"/>
      <c r="E238" s="42" t="s">
        <v>326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21</v>
      </c>
      <c r="C241" s="36" t="s">
        <v>395</v>
      </c>
      <c r="D241" s="35" t="s">
        <v>396</v>
      </c>
      <c r="E241" s="36"/>
      <c r="F241" s="37"/>
      <c r="G241" s="205" t="s">
        <v>397</v>
      </c>
      <c r="H241" s="206" t="s">
        <v>398</v>
      </c>
      <c r="I241" s="156" t="s">
        <v>112</v>
      </c>
      <c r="J241" s="69" t="str">
        <f aca="false">IF($B$241="SPER","REST", IF($B$241="SPEX","EX",""))</f>
        <v>REST</v>
      </c>
    </row>
    <row r="242" customFormat="false" ht="12.2" hidden="false" customHeight="true" outlineLevel="0" collapsed="false">
      <c r="A242" s="55"/>
      <c r="B242" s="41" t="s">
        <v>244</v>
      </c>
      <c r="C242" s="42" t="s">
        <v>399</v>
      </c>
      <c r="D242" s="41" t="s">
        <v>23</v>
      </c>
      <c r="E242" s="42" t="s">
        <v>24</v>
      </c>
      <c r="F242" s="43"/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 t="s">
        <v>400</v>
      </c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444</v>
      </c>
      <c r="D245" s="35" t="s">
        <v>15</v>
      </c>
      <c r="E245" s="36" t="s">
        <v>445</v>
      </c>
      <c r="F245" s="37" t="s">
        <v>13</v>
      </c>
      <c r="G245" s="67" t="s">
        <v>446</v>
      </c>
      <c r="H245" s="68" t="s">
        <v>361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447</v>
      </c>
      <c r="C246" s="42" t="s">
        <v>365</v>
      </c>
      <c r="D246" s="41"/>
      <c r="E246" s="42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6" t="s">
        <v>11</v>
      </c>
      <c r="F249" s="52"/>
      <c r="G249" s="38"/>
      <c r="H249" s="53"/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117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117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118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66</v>
      </c>
      <c r="C253" s="42" t="s">
        <v>603</v>
      </c>
      <c r="D253" s="35"/>
      <c r="E253" s="138" t="s">
        <v>339</v>
      </c>
      <c r="F253" s="37"/>
      <c r="G253" s="67" t="s">
        <v>604</v>
      </c>
      <c r="H253" s="68" t="s">
        <v>605</v>
      </c>
      <c r="I253" s="40" t="s">
        <v>206</v>
      </c>
      <c r="J253" s="28"/>
    </row>
    <row r="254" customFormat="false" ht="12.2" hidden="false" customHeight="true" outlineLevel="0" collapsed="false">
      <c r="A254" s="34"/>
      <c r="B254" s="41" t="s">
        <v>439</v>
      </c>
      <c r="C254" s="42"/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 t="s">
        <v>366</v>
      </c>
      <c r="D257" s="35" t="s">
        <v>48</v>
      </c>
      <c r="E257" s="36" t="s">
        <v>367</v>
      </c>
      <c r="F257" s="37" t="s">
        <v>13</v>
      </c>
      <c r="G257" s="67" t="s">
        <v>368</v>
      </c>
      <c r="H257" s="68" t="s">
        <v>369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370</v>
      </c>
      <c r="C258" s="42" t="s">
        <v>371</v>
      </c>
      <c r="D258" s="41" t="s">
        <v>110</v>
      </c>
      <c r="E258" s="42" t="s">
        <v>372</v>
      </c>
      <c r="F258" s="43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66</v>
      </c>
      <c r="C261" s="36"/>
      <c r="D261" s="35"/>
      <c r="E261" s="138" t="s">
        <v>339</v>
      </c>
      <c r="F261" s="37"/>
      <c r="G261" s="67" t="s">
        <v>323</v>
      </c>
      <c r="H261" s="68" t="s">
        <v>324</v>
      </c>
      <c r="I261" s="40" t="s">
        <v>214</v>
      </c>
      <c r="J261" s="28"/>
    </row>
    <row r="262" customFormat="false" ht="12.2" hidden="false" customHeight="true" outlineLevel="0" collapsed="false">
      <c r="A262" s="34"/>
      <c r="B262" s="41" t="s">
        <v>370</v>
      </c>
      <c r="C262" s="42"/>
      <c r="D262" s="41"/>
      <c r="E262" s="42"/>
      <c r="F262" s="43"/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21</v>
      </c>
      <c r="C265" s="36"/>
      <c r="D265" s="35"/>
      <c r="E265" s="138" t="s">
        <v>339</v>
      </c>
      <c r="F265" s="37"/>
      <c r="G265" s="67" t="s">
        <v>446</v>
      </c>
      <c r="H265" s="68" t="s">
        <v>523</v>
      </c>
      <c r="I265" s="48" t="s">
        <v>156</v>
      </c>
      <c r="J265" s="28"/>
    </row>
    <row r="266" customFormat="false" ht="12.2" hidden="false" customHeight="true" outlineLevel="0" collapsed="false">
      <c r="A266" s="34"/>
      <c r="B266" s="41" t="s">
        <v>185</v>
      </c>
      <c r="C266" s="42"/>
      <c r="D266" s="41"/>
      <c r="E266" s="42"/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587</v>
      </c>
      <c r="D269" s="35" t="s">
        <v>396</v>
      </c>
      <c r="E269" s="76" t="s">
        <v>651</v>
      </c>
      <c r="F269" s="37" t="s">
        <v>13</v>
      </c>
      <c r="G269" s="67" t="s">
        <v>589</v>
      </c>
      <c r="H269" s="68" t="s">
        <v>590</v>
      </c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591</v>
      </c>
      <c r="C270" s="42"/>
      <c r="D270" s="41"/>
      <c r="E270" s="42"/>
      <c r="F270" s="43"/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66" t="s">
        <v>11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117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117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118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487</v>
      </c>
      <c r="D277" s="35" t="s">
        <v>488</v>
      </c>
      <c r="E277" s="36" t="s">
        <v>489</v>
      </c>
      <c r="F277" s="37" t="s">
        <v>13</v>
      </c>
      <c r="G277" s="67" t="s">
        <v>490</v>
      </c>
      <c r="H277" s="68" t="s">
        <v>491</v>
      </c>
      <c r="I277" s="48" t="s">
        <v>108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492</v>
      </c>
      <c r="C278" s="42" t="s">
        <v>493</v>
      </c>
      <c r="D278" s="41"/>
      <c r="E278" s="42"/>
      <c r="F278" s="43"/>
      <c r="G278" s="67"/>
      <c r="H278" s="68"/>
      <c r="I278" s="48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8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8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66" t="s">
        <v>11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357</v>
      </c>
      <c r="D285" s="35" t="s">
        <v>358</v>
      </c>
      <c r="E285" s="36" t="s">
        <v>359</v>
      </c>
      <c r="F285" s="37" t="s">
        <v>13</v>
      </c>
      <c r="G285" s="67" t="s">
        <v>360</v>
      </c>
      <c r="H285" s="68" t="s">
        <v>361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362</v>
      </c>
      <c r="C286" s="42" t="s">
        <v>363</v>
      </c>
      <c r="D286" s="41" t="s">
        <v>48</v>
      </c>
      <c r="E286" s="42" t="s">
        <v>364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 t="s">
        <v>365</v>
      </c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524</v>
      </c>
      <c r="D289" s="140" t="s">
        <v>15</v>
      </c>
      <c r="E289" s="76" t="s">
        <v>876</v>
      </c>
      <c r="F289" s="37" t="s">
        <v>13</v>
      </c>
      <c r="G289" s="67" t="s">
        <v>470</v>
      </c>
      <c r="H289" s="47" t="s">
        <v>471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526</v>
      </c>
      <c r="C290" s="42"/>
      <c r="D290" s="41"/>
      <c r="E290" s="42"/>
      <c r="F290" s="43"/>
      <c r="G290" s="67"/>
      <c r="H290" s="47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47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47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13</v>
      </c>
      <c r="C293" s="49" t="s">
        <v>352</v>
      </c>
      <c r="D293" s="207" t="s">
        <v>48</v>
      </c>
      <c r="E293" s="185" t="s">
        <v>641</v>
      </c>
      <c r="F293" s="77" t="s">
        <v>13</v>
      </c>
      <c r="G293" s="67" t="s">
        <v>354</v>
      </c>
      <c r="H293" s="68" t="s">
        <v>355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 t="s">
        <v>356</v>
      </c>
      <c r="C294" s="63"/>
      <c r="D294" s="209"/>
      <c r="E294" s="134" t="s">
        <v>339</v>
      </c>
      <c r="F294" s="43"/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529</v>
      </c>
      <c r="D297" s="35"/>
      <c r="E297" s="36"/>
      <c r="F297" s="37"/>
      <c r="G297" s="67" t="s">
        <v>530</v>
      </c>
      <c r="H297" s="68" t="s">
        <v>531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532</v>
      </c>
      <c r="C298" s="42" t="s">
        <v>533</v>
      </c>
      <c r="D298" s="41" t="s">
        <v>187</v>
      </c>
      <c r="E298" s="42" t="s">
        <v>534</v>
      </c>
      <c r="F298" s="43" t="s">
        <v>13</v>
      </c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 t="s">
        <v>535</v>
      </c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242" t="s">
        <v>338</v>
      </c>
      <c r="C301" s="66"/>
      <c r="D301" s="52"/>
      <c r="E301" s="241" t="s">
        <v>339</v>
      </c>
      <c r="F301" s="99"/>
      <c r="G301" s="237" t="s">
        <v>888</v>
      </c>
      <c r="H301" s="238" t="s">
        <v>889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49" t="s">
        <v>461</v>
      </c>
      <c r="D302" s="169" t="s">
        <v>178</v>
      </c>
      <c r="E302" s="49" t="s">
        <v>462</v>
      </c>
      <c r="F302" s="190" t="s">
        <v>13</v>
      </c>
      <c r="G302" s="237"/>
      <c r="H302" s="238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237"/>
      <c r="H303" s="238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237"/>
      <c r="H304" s="238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570</v>
      </c>
      <c r="D305" s="35" t="s">
        <v>110</v>
      </c>
      <c r="E305" s="36" t="s">
        <v>571</v>
      </c>
      <c r="F305" s="37" t="s">
        <v>13</v>
      </c>
      <c r="G305" s="67" t="s">
        <v>642</v>
      </c>
      <c r="H305" s="68" t="s">
        <v>643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644</v>
      </c>
      <c r="C306" s="42" t="s">
        <v>231</v>
      </c>
      <c r="D306" s="41" t="s">
        <v>110</v>
      </c>
      <c r="E306" s="42" t="s">
        <v>516</v>
      </c>
      <c r="F306" s="43" t="s">
        <v>13</v>
      </c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/>
      <c r="D309" s="35"/>
      <c r="E309" s="241" t="s">
        <v>339</v>
      </c>
      <c r="F309" s="37"/>
      <c r="G309" s="67" t="s">
        <v>572</v>
      </c>
      <c r="H309" s="68" t="s">
        <v>573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449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119" t="s">
        <v>11</v>
      </c>
      <c r="F313" s="52"/>
      <c r="G313" s="38"/>
      <c r="H313" s="5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38"/>
      <c r="H314" s="5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38"/>
      <c r="H315" s="53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65"/>
      <c r="F316" s="33"/>
      <c r="G316" s="38"/>
      <c r="H316" s="53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36" t="s">
        <v>483</v>
      </c>
      <c r="D317" s="35" t="s">
        <v>110</v>
      </c>
      <c r="E317" s="36" t="s">
        <v>484</v>
      </c>
      <c r="F317" s="37" t="s">
        <v>13</v>
      </c>
      <c r="G317" s="67" t="s">
        <v>485</v>
      </c>
      <c r="H317" s="68" t="s">
        <v>486</v>
      </c>
      <c r="I317" s="48" t="s">
        <v>660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325</v>
      </c>
      <c r="C318" s="42"/>
      <c r="D318" s="41"/>
      <c r="E318" s="42"/>
      <c r="F318" s="43"/>
      <c r="G318" s="67"/>
      <c r="H318" s="68"/>
      <c r="I318" s="48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48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48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36" t="s">
        <v>494</v>
      </c>
      <c r="D321" s="35" t="s">
        <v>48</v>
      </c>
      <c r="E321" s="36" t="s">
        <v>495</v>
      </c>
      <c r="F321" s="37" t="s">
        <v>13</v>
      </c>
      <c r="G321" s="205" t="s">
        <v>446</v>
      </c>
      <c r="H321" s="206" t="s">
        <v>137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496</v>
      </c>
      <c r="C322" s="42" t="s">
        <v>497</v>
      </c>
      <c r="D322" s="41" t="s">
        <v>333</v>
      </c>
      <c r="E322" s="42" t="s">
        <v>498</v>
      </c>
      <c r="F322" s="43" t="s">
        <v>13</v>
      </c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242" t="s">
        <v>338</v>
      </c>
      <c r="C325" s="66"/>
      <c r="D325" s="52"/>
      <c r="E325" s="241" t="s">
        <v>339</v>
      </c>
      <c r="F325" s="52"/>
      <c r="G325" s="38" t="s">
        <v>602</v>
      </c>
      <c r="H325" s="53" t="s">
        <v>453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49" t="s">
        <v>432</v>
      </c>
      <c r="D326" s="190" t="s">
        <v>433</v>
      </c>
      <c r="E326" s="49" t="s">
        <v>434</v>
      </c>
      <c r="F326" s="190" t="s">
        <v>13</v>
      </c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35" t="s">
        <v>13</v>
      </c>
      <c r="C329" s="36" t="s">
        <v>428</v>
      </c>
      <c r="D329" s="35" t="s">
        <v>15</v>
      </c>
      <c r="E329" s="36" t="s">
        <v>429</v>
      </c>
      <c r="F329" s="37" t="s">
        <v>13</v>
      </c>
      <c r="G329" s="67" t="s">
        <v>430</v>
      </c>
      <c r="H329" s="68" t="s">
        <v>237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41" t="s">
        <v>431</v>
      </c>
      <c r="C330" s="42"/>
      <c r="D330" s="41"/>
      <c r="E330" s="42"/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241" t="s">
        <v>339</v>
      </c>
      <c r="F333" s="52"/>
      <c r="G333" s="38" t="s">
        <v>647</v>
      </c>
      <c r="H333" s="53" t="s">
        <v>648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66</v>
      </c>
      <c r="C337" s="36" t="s">
        <v>519</v>
      </c>
      <c r="D337" s="35"/>
      <c r="E337" s="36" t="s">
        <v>520</v>
      </c>
      <c r="F337" s="37" t="s">
        <v>13</v>
      </c>
      <c r="G337" s="67" t="s">
        <v>521</v>
      </c>
      <c r="H337" s="68" t="s">
        <v>522</v>
      </c>
      <c r="I337" s="54" t="s">
        <v>274</v>
      </c>
      <c r="J337" s="28" t="str">
        <f aca="false">IF($B$337="SPER","REST", IF($B$337="SPEX","EX",""))</f>
        <v>EX</v>
      </c>
    </row>
    <row r="338" customFormat="false" ht="12.2" hidden="false" customHeight="true" outlineLevel="0" collapsed="false">
      <c r="A338" s="34"/>
      <c r="B338" s="41" t="s">
        <v>345</v>
      </c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242" t="s">
        <v>338</v>
      </c>
      <c r="C341" s="66"/>
      <c r="D341" s="52"/>
      <c r="E341" s="191" t="s">
        <v>871</v>
      </c>
      <c r="F341" s="52"/>
      <c r="G341" s="38"/>
      <c r="H341" s="53"/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63"/>
      <c r="F342" s="30"/>
      <c r="G342" s="38"/>
      <c r="H342" s="53"/>
      <c r="I342" s="48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63"/>
      <c r="F343" s="30"/>
      <c r="G343" s="38"/>
      <c r="H343" s="53"/>
      <c r="I343" s="48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65"/>
      <c r="F344" s="33"/>
      <c r="G344" s="38"/>
      <c r="H344" s="53"/>
      <c r="I344" s="48"/>
      <c r="J344" s="28"/>
    </row>
    <row r="345" customFormat="false" ht="12.2" hidden="false" customHeight="true" outlineLevel="0" collapsed="false">
      <c r="A345" s="34"/>
      <c r="B345" s="74"/>
      <c r="C345" s="63"/>
      <c r="D345" s="30"/>
      <c r="E345" s="117" t="s">
        <v>890</v>
      </c>
      <c r="F345" s="30"/>
      <c r="G345" s="152" t="s">
        <v>443</v>
      </c>
      <c r="H345" s="153" t="s">
        <v>888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74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74"/>
      <c r="C347" s="63"/>
      <c r="D347" s="30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100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67" t="s">
        <v>608</v>
      </c>
      <c r="H365" s="193" t="s">
        <v>609</v>
      </c>
      <c r="I365" s="197" t="s">
        <v>113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67"/>
      <c r="H366" s="193"/>
      <c r="I366" s="19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67"/>
      <c r="H367" s="193"/>
      <c r="I367" s="19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67"/>
      <c r="H368" s="193"/>
      <c r="I368" s="19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67" t="s">
        <v>141</v>
      </c>
      <c r="H369" s="193" t="s">
        <v>610</v>
      </c>
      <c r="I369" s="103" t="s">
        <v>200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9" t="s">
        <v>456</v>
      </c>
      <c r="D370" s="169" t="s">
        <v>358</v>
      </c>
      <c r="E370" s="49" t="s">
        <v>457</v>
      </c>
      <c r="F370" s="190" t="s">
        <v>13</v>
      </c>
      <c r="G370" s="67"/>
      <c r="H370" s="193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193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193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606</v>
      </c>
      <c r="H373" s="223" t="s">
        <v>607</v>
      </c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615</v>
      </c>
      <c r="H377" s="225" t="s">
        <v>616</v>
      </c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611</v>
      </c>
      <c r="H381" s="97" t="s">
        <v>612</v>
      </c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67" t="s">
        <v>17</v>
      </c>
      <c r="H385" s="68" t="s">
        <v>615</v>
      </c>
      <c r="I385" s="104" t="s">
        <v>290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67"/>
      <c r="H386" s="68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67"/>
      <c r="H387" s="68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67"/>
      <c r="H388" s="68"/>
      <c r="I388" s="104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/>
      <c r="F389" s="95"/>
      <c r="G389" s="96"/>
      <c r="H389" s="97"/>
      <c r="I389" s="104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508</v>
      </c>
      <c r="D405" s="35" t="s">
        <v>358</v>
      </c>
      <c r="E405" s="36" t="s">
        <v>509</v>
      </c>
      <c r="F405" s="37" t="s">
        <v>13</v>
      </c>
      <c r="G405" s="67" t="s">
        <v>510</v>
      </c>
      <c r="H405" s="68" t="s">
        <v>511</v>
      </c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512</v>
      </c>
      <c r="C406" s="42" t="s">
        <v>513</v>
      </c>
      <c r="D406" s="41" t="s">
        <v>187</v>
      </c>
      <c r="E406" s="42" t="s">
        <v>514</v>
      </c>
      <c r="F406" s="43" t="s">
        <v>13</v>
      </c>
      <c r="G406" s="67"/>
      <c r="H406" s="68"/>
      <c r="I406" s="116"/>
      <c r="J406" s="61"/>
    </row>
    <row r="407" customFormat="false" ht="12.2" hidden="false" customHeight="true" outlineLevel="0" collapsed="false">
      <c r="A407" s="88"/>
      <c r="B407" s="41"/>
      <c r="C407" s="42" t="s">
        <v>515</v>
      </c>
      <c r="D407" s="41"/>
      <c r="E407" s="42"/>
      <c r="F407" s="43"/>
      <c r="G407" s="67"/>
      <c r="H407" s="68"/>
      <c r="I407" s="116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116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/>
      <c r="D409" s="35"/>
      <c r="E409" s="138" t="s">
        <v>339</v>
      </c>
      <c r="F409" s="37"/>
      <c r="G409" s="72" t="s">
        <v>626</v>
      </c>
      <c r="H409" s="47" t="s">
        <v>627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536</v>
      </c>
      <c r="C410" s="42"/>
      <c r="D410" s="41"/>
      <c r="E410" s="42"/>
      <c r="F410" s="43"/>
      <c r="G410" s="72"/>
      <c r="H410" s="47"/>
      <c r="I410" s="40"/>
      <c r="J410" s="61"/>
    </row>
    <row r="411" customFormat="false" ht="12.2" hidden="false" customHeight="true" outlineLevel="0" collapsed="false">
      <c r="A411" s="93"/>
      <c r="B411" s="41"/>
      <c r="C411" s="42"/>
      <c r="D411" s="41"/>
      <c r="E411" s="42"/>
      <c r="F411" s="43"/>
      <c r="G411" s="72"/>
      <c r="H411" s="47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47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66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891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884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43978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483</v>
      </c>
      <c r="D5" s="35" t="s">
        <v>110</v>
      </c>
      <c r="E5" s="36" t="s">
        <v>484</v>
      </c>
      <c r="F5" s="37" t="s">
        <v>13</v>
      </c>
      <c r="G5" s="67" t="s">
        <v>485</v>
      </c>
      <c r="H5" s="68" t="s">
        <v>486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325</v>
      </c>
      <c r="C6" s="42"/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563</v>
      </c>
      <c r="D9" s="35" t="s">
        <v>328</v>
      </c>
      <c r="E9" s="36" t="s">
        <v>564</v>
      </c>
      <c r="F9" s="37" t="s">
        <v>13</v>
      </c>
      <c r="G9" s="67" t="s">
        <v>565</v>
      </c>
      <c r="H9" s="68" t="s">
        <v>566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567</v>
      </c>
      <c r="C10" s="42" t="s">
        <v>568</v>
      </c>
      <c r="D10" s="41" t="s">
        <v>48</v>
      </c>
      <c r="E10" s="42" t="s">
        <v>569</v>
      </c>
      <c r="F10" s="43" t="s">
        <v>13</v>
      </c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21</v>
      </c>
      <c r="C13" s="36" t="s">
        <v>327</v>
      </c>
      <c r="D13" s="35" t="s">
        <v>328</v>
      </c>
      <c r="E13" s="36" t="s">
        <v>329</v>
      </c>
      <c r="F13" s="37" t="s">
        <v>13</v>
      </c>
      <c r="G13" s="67" t="s">
        <v>330</v>
      </c>
      <c r="H13" s="68" t="s">
        <v>331</v>
      </c>
      <c r="I13" s="48" t="s">
        <v>27</v>
      </c>
      <c r="J13" s="28"/>
    </row>
    <row r="14" customFormat="false" ht="12.2" hidden="false" customHeight="true" outlineLevel="0" collapsed="false">
      <c r="A14" s="34"/>
      <c r="B14" s="41" t="s">
        <v>53</v>
      </c>
      <c r="C14" s="42"/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66</v>
      </c>
      <c r="C17" s="36" t="s">
        <v>519</v>
      </c>
      <c r="D17" s="35"/>
      <c r="E17" s="36" t="s">
        <v>520</v>
      </c>
      <c r="F17" s="37" t="s">
        <v>13</v>
      </c>
      <c r="G17" s="67" t="s">
        <v>521</v>
      </c>
      <c r="H17" s="68" t="s">
        <v>522</v>
      </c>
      <c r="I17" s="54" t="s">
        <v>30</v>
      </c>
      <c r="J17" s="28" t="str">
        <f aca="false">IF($B$17="SPER","REST", IF($B$17="SPEX","EX",""))</f>
        <v>EX</v>
      </c>
    </row>
    <row r="18" customFormat="false" ht="12.2" hidden="false" customHeight="true" outlineLevel="0" collapsed="false">
      <c r="A18" s="34"/>
      <c r="B18" s="41" t="s">
        <v>345</v>
      </c>
      <c r="C18" s="42"/>
      <c r="D18" s="41"/>
      <c r="E18" s="42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66" t="s">
        <v>11</v>
      </c>
      <c r="F21" s="52"/>
      <c r="G21" s="38"/>
      <c r="H21" s="53"/>
      <c r="I21" s="48" t="s">
        <v>236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63"/>
      <c r="F22" s="30"/>
      <c r="G22" s="38"/>
      <c r="H22" s="53"/>
      <c r="I22" s="48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63"/>
      <c r="F23" s="30"/>
      <c r="G23" s="38"/>
      <c r="H23" s="53"/>
      <c r="I23" s="48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65"/>
      <c r="F24" s="33"/>
      <c r="G24" s="38"/>
      <c r="H24" s="53"/>
      <c r="I24" s="48"/>
      <c r="J24" s="28"/>
    </row>
    <row r="25" customFormat="false" ht="12.2" hidden="false" customHeight="true" outlineLevel="0" collapsed="false">
      <c r="A25" s="34" t="n">
        <v>6</v>
      </c>
      <c r="B25" s="59"/>
      <c r="C25" s="66"/>
      <c r="D25" s="59"/>
      <c r="E25" s="66" t="s">
        <v>309</v>
      </c>
      <c r="F25" s="52"/>
      <c r="G25" s="38"/>
      <c r="H25" s="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63"/>
      <c r="F26" s="30"/>
      <c r="G26" s="38"/>
      <c r="H26" s="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63"/>
      <c r="F27" s="30"/>
      <c r="G27" s="38"/>
      <c r="H27" s="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65"/>
      <c r="F28" s="33"/>
      <c r="G28" s="38"/>
      <c r="H28" s="53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450</v>
      </c>
      <c r="D29" s="35" t="s">
        <v>178</v>
      </c>
      <c r="E29" s="36" t="s">
        <v>451</v>
      </c>
      <c r="F29" s="37" t="s">
        <v>172</v>
      </c>
      <c r="G29" s="67" t="s">
        <v>452</v>
      </c>
      <c r="H29" s="68" t="s">
        <v>453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454</v>
      </c>
      <c r="C30" s="42"/>
      <c r="D30" s="41"/>
      <c r="E30" s="42" t="s">
        <v>455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529</v>
      </c>
      <c r="D33" s="35"/>
      <c r="E33" s="36"/>
      <c r="F33" s="37"/>
      <c r="G33" s="67" t="s">
        <v>530</v>
      </c>
      <c r="H33" s="68" t="s">
        <v>531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532</v>
      </c>
      <c r="C34" s="42" t="s">
        <v>533</v>
      </c>
      <c r="D34" s="41" t="s">
        <v>187</v>
      </c>
      <c r="E34" s="42" t="s">
        <v>534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 t="s">
        <v>535</v>
      </c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549</v>
      </c>
      <c r="D37" s="35" t="s">
        <v>110</v>
      </c>
      <c r="E37" s="36" t="s">
        <v>550</v>
      </c>
      <c r="F37" s="37" t="s">
        <v>13</v>
      </c>
      <c r="G37" s="67" t="s">
        <v>551</v>
      </c>
      <c r="H37" s="68" t="s">
        <v>417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552</v>
      </c>
      <c r="C38" s="42" t="s">
        <v>553</v>
      </c>
      <c r="D38" s="41" t="s">
        <v>110</v>
      </c>
      <c r="E38" s="42" t="s">
        <v>554</v>
      </c>
      <c r="F38" s="43" t="s">
        <v>13</v>
      </c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342</v>
      </c>
      <c r="D41" s="35"/>
      <c r="E41" s="36"/>
      <c r="F41" s="37"/>
      <c r="G41" s="205" t="s">
        <v>343</v>
      </c>
      <c r="H41" s="206" t="s">
        <v>344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345</v>
      </c>
      <c r="C42" s="42" t="s">
        <v>346</v>
      </c>
      <c r="D42" s="41" t="s">
        <v>328</v>
      </c>
      <c r="E42" s="42" t="s">
        <v>347</v>
      </c>
      <c r="F42" s="43" t="s">
        <v>13</v>
      </c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 t="s">
        <v>348</v>
      </c>
      <c r="D43" s="41" t="s">
        <v>48</v>
      </c>
      <c r="E43" s="42" t="s">
        <v>349</v>
      </c>
      <c r="F43" s="43" t="s">
        <v>13</v>
      </c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145" t="s">
        <v>309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142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142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144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617</v>
      </c>
      <c r="D49" s="35" t="s">
        <v>48</v>
      </c>
      <c r="E49" s="36" t="s">
        <v>618</v>
      </c>
      <c r="F49" s="37" t="s">
        <v>13</v>
      </c>
      <c r="G49" s="67" t="s">
        <v>619</v>
      </c>
      <c r="H49" s="68" t="s">
        <v>645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621</v>
      </c>
      <c r="C50" s="42" t="s">
        <v>622</v>
      </c>
      <c r="D50" s="41" t="s">
        <v>333</v>
      </c>
      <c r="E50" s="42" t="s">
        <v>623</v>
      </c>
      <c r="F50" s="43" t="s">
        <v>13</v>
      </c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45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2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2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4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21</v>
      </c>
      <c r="C57" s="264" t="s">
        <v>432</v>
      </c>
      <c r="D57" s="265" t="s">
        <v>433</v>
      </c>
      <c r="E57" s="264" t="s">
        <v>434</v>
      </c>
      <c r="F57" s="266" t="s">
        <v>13</v>
      </c>
      <c r="G57" s="267" t="s">
        <v>435</v>
      </c>
      <c r="H57" s="268" t="s">
        <v>436</v>
      </c>
      <c r="I57" s="54"/>
      <c r="J57" s="28"/>
    </row>
    <row r="58" customFormat="false" ht="12.2" hidden="false" customHeight="true" outlineLevel="0" collapsed="false">
      <c r="A58" s="34"/>
      <c r="B58" s="41" t="s">
        <v>224</v>
      </c>
      <c r="C58" s="269"/>
      <c r="D58" s="270"/>
      <c r="E58" s="292"/>
      <c r="F58" s="271"/>
      <c r="G58" s="267"/>
      <c r="H58" s="268"/>
      <c r="I58" s="54"/>
      <c r="J58" s="28"/>
    </row>
    <row r="59" customFormat="false" ht="12.2" hidden="false" customHeight="true" outlineLevel="0" collapsed="false">
      <c r="A59" s="34"/>
      <c r="B59" s="41"/>
      <c r="C59" s="269"/>
      <c r="D59" s="270"/>
      <c r="E59" s="269"/>
      <c r="F59" s="271"/>
      <c r="G59" s="267"/>
      <c r="H59" s="268"/>
      <c r="I59" s="54"/>
      <c r="J59" s="28"/>
    </row>
    <row r="60" customFormat="false" ht="12.2" hidden="false" customHeight="true" outlineLevel="0" collapsed="false">
      <c r="A60" s="34"/>
      <c r="B60" s="44"/>
      <c r="C60" s="272"/>
      <c r="D60" s="273"/>
      <c r="E60" s="272"/>
      <c r="F60" s="274"/>
      <c r="G60" s="267"/>
      <c r="H60" s="2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66</v>
      </c>
      <c r="C61" s="36"/>
      <c r="D61" s="35"/>
      <c r="E61" s="138" t="s">
        <v>339</v>
      </c>
      <c r="F61" s="37"/>
      <c r="G61" s="67" t="s">
        <v>323</v>
      </c>
      <c r="H61" s="68" t="s">
        <v>324</v>
      </c>
      <c r="I61" s="40" t="s">
        <v>56</v>
      </c>
      <c r="J61" s="28"/>
    </row>
    <row r="62" customFormat="false" ht="12.2" hidden="false" customHeight="true" outlineLevel="0" collapsed="false">
      <c r="A62" s="34"/>
      <c r="B62" s="41" t="s">
        <v>370</v>
      </c>
      <c r="C62" s="42"/>
      <c r="D62" s="41"/>
      <c r="E62" s="42"/>
      <c r="F62" s="43"/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524</v>
      </c>
      <c r="D65" s="140" t="s">
        <v>15</v>
      </c>
      <c r="E65" s="76" t="s">
        <v>876</v>
      </c>
      <c r="F65" s="37" t="s">
        <v>13</v>
      </c>
      <c r="G65" s="67" t="s">
        <v>470</v>
      </c>
      <c r="H65" s="47" t="s">
        <v>471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526</v>
      </c>
      <c r="C66" s="42"/>
      <c r="D66" s="41"/>
      <c r="E66" s="42"/>
      <c r="F66" s="43"/>
      <c r="G66" s="67"/>
      <c r="H66" s="47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47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47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316</v>
      </c>
      <c r="D69" s="35" t="s">
        <v>187</v>
      </c>
      <c r="E69" s="36" t="s">
        <v>317</v>
      </c>
      <c r="F69" s="37" t="s">
        <v>13</v>
      </c>
      <c r="G69" s="67" t="s">
        <v>318</v>
      </c>
      <c r="H69" s="68" t="s">
        <v>319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320</v>
      </c>
      <c r="C70" s="42" t="s">
        <v>321</v>
      </c>
      <c r="D70" s="41" t="s">
        <v>48</v>
      </c>
      <c r="E70" s="42" t="s">
        <v>322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145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142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142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144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21</v>
      </c>
      <c r="C77" s="36"/>
      <c r="D77" s="35"/>
      <c r="E77" s="138" t="s">
        <v>339</v>
      </c>
      <c r="F77" s="37"/>
      <c r="G77" s="67" t="s">
        <v>446</v>
      </c>
      <c r="H77" s="68" t="s">
        <v>523</v>
      </c>
      <c r="I77" s="48" t="s">
        <v>76</v>
      </c>
      <c r="J77" s="28"/>
    </row>
    <row r="78" customFormat="false" ht="12.2" hidden="false" customHeight="true" outlineLevel="0" collapsed="false">
      <c r="A78" s="34"/>
      <c r="B78" s="41" t="s">
        <v>185</v>
      </c>
      <c r="C78" s="42"/>
      <c r="D78" s="41"/>
      <c r="E78" s="42"/>
      <c r="F78" s="43"/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66</v>
      </c>
      <c r="C81" s="36"/>
      <c r="D81" s="35"/>
      <c r="E81" s="138" t="s">
        <v>339</v>
      </c>
      <c r="F81" s="37"/>
      <c r="G81" s="205" t="s">
        <v>594</v>
      </c>
      <c r="H81" s="206" t="s">
        <v>522</v>
      </c>
      <c r="I81" s="156" t="s">
        <v>71</v>
      </c>
      <c r="J81" s="69"/>
    </row>
    <row r="82" customFormat="false" ht="12.2" hidden="false" customHeight="true" outlineLevel="0" collapsed="false">
      <c r="A82" s="55"/>
      <c r="B82" s="41" t="s">
        <v>431</v>
      </c>
      <c r="C82" s="42"/>
      <c r="D82" s="41"/>
      <c r="E82" s="42"/>
      <c r="F82" s="43"/>
      <c r="G82" s="205"/>
      <c r="H82" s="206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66</v>
      </c>
      <c r="C85" s="36"/>
      <c r="D85" s="35"/>
      <c r="E85" s="138" t="s">
        <v>339</v>
      </c>
      <c r="F85" s="37"/>
      <c r="G85" s="67" t="s">
        <v>380</v>
      </c>
      <c r="H85" s="68" t="s">
        <v>381</v>
      </c>
      <c r="I85" s="40" t="s">
        <v>78</v>
      </c>
      <c r="J85" s="61"/>
    </row>
    <row r="86" customFormat="false" ht="12.2" hidden="false" customHeight="true" outlineLevel="0" collapsed="false">
      <c r="A86" s="34"/>
      <c r="B86" s="41" t="s">
        <v>382</v>
      </c>
      <c r="C86" s="42"/>
      <c r="D86" s="41"/>
      <c r="E86" s="42"/>
      <c r="F86" s="43"/>
      <c r="G86" s="67"/>
      <c r="H86" s="68"/>
      <c r="I86" s="40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0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0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415</v>
      </c>
      <c r="D89" s="35" t="s">
        <v>48</v>
      </c>
      <c r="E89" s="36" t="s">
        <v>416</v>
      </c>
      <c r="F89" s="37" t="s">
        <v>13</v>
      </c>
      <c r="G89" s="67" t="s">
        <v>204</v>
      </c>
      <c r="H89" s="68" t="s">
        <v>417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418</v>
      </c>
      <c r="C90" s="42" t="s">
        <v>419</v>
      </c>
      <c r="D90" s="41" t="s">
        <v>178</v>
      </c>
      <c r="E90" s="42" t="s">
        <v>420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278" t="s">
        <v>13</v>
      </c>
      <c r="C93" s="277" t="s">
        <v>456</v>
      </c>
      <c r="D93" s="278" t="s">
        <v>358</v>
      </c>
      <c r="E93" s="277" t="s">
        <v>457</v>
      </c>
      <c r="F93" s="279" t="s">
        <v>13</v>
      </c>
      <c r="G93" s="293" t="s">
        <v>458</v>
      </c>
      <c r="H93" s="281" t="s">
        <v>459</v>
      </c>
      <c r="I93" s="282" t="s">
        <v>892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284" t="s">
        <v>460</v>
      </c>
      <c r="C94" s="283"/>
      <c r="D94" s="284"/>
      <c r="E94" s="283"/>
      <c r="F94" s="285" t="s">
        <v>13</v>
      </c>
      <c r="G94" s="293"/>
      <c r="H94" s="281"/>
      <c r="I94" s="282"/>
      <c r="J94" s="28"/>
    </row>
    <row r="95" customFormat="false" ht="12.2" hidden="false" customHeight="true" outlineLevel="0" collapsed="false">
      <c r="A95" s="34"/>
      <c r="B95" s="284"/>
      <c r="C95" s="283" t="s">
        <v>461</v>
      </c>
      <c r="D95" s="284" t="s">
        <v>178</v>
      </c>
      <c r="E95" s="283" t="s">
        <v>462</v>
      </c>
      <c r="F95" s="285"/>
      <c r="G95" s="293"/>
      <c r="H95" s="281"/>
      <c r="I95" s="282"/>
      <c r="J95" s="28"/>
    </row>
    <row r="96" customFormat="false" ht="12.2" hidden="false" customHeight="true" outlineLevel="0" collapsed="false">
      <c r="A96" s="34"/>
      <c r="B96" s="287"/>
      <c r="C96" s="286"/>
      <c r="D96" s="287"/>
      <c r="E96" s="286"/>
      <c r="F96" s="288"/>
      <c r="G96" s="293"/>
      <c r="H96" s="281"/>
      <c r="I96" s="282"/>
      <c r="J96" s="28"/>
    </row>
    <row r="97" customFormat="false" ht="12.2" hidden="false" customHeight="true" outlineLevel="0" collapsed="false">
      <c r="A97" s="34" t="n">
        <v>24</v>
      </c>
      <c r="B97" s="35" t="s">
        <v>21</v>
      </c>
      <c r="C97" s="36"/>
      <c r="D97" s="35"/>
      <c r="E97" s="138" t="s">
        <v>339</v>
      </c>
      <c r="F97" s="37"/>
      <c r="G97" s="67" t="s">
        <v>350</v>
      </c>
      <c r="H97" s="68" t="s">
        <v>351</v>
      </c>
      <c r="I97" s="54" t="s">
        <v>84</v>
      </c>
      <c r="J97" s="28"/>
    </row>
    <row r="98" customFormat="false" ht="12.2" hidden="false" customHeight="true" outlineLevel="0" collapsed="false">
      <c r="A98" s="34"/>
      <c r="B98" s="41" t="s">
        <v>275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632</v>
      </c>
      <c r="D101" s="35" t="s">
        <v>48</v>
      </c>
      <c r="E101" s="36" t="s">
        <v>633</v>
      </c>
      <c r="F101" s="37" t="s">
        <v>13</v>
      </c>
      <c r="G101" s="67" t="s">
        <v>634</v>
      </c>
      <c r="H101" s="68" t="s">
        <v>635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636</v>
      </c>
      <c r="C102" s="42"/>
      <c r="D102" s="41"/>
      <c r="E102" s="134" t="s">
        <v>339</v>
      </c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346</v>
      </c>
      <c r="D105" s="35" t="s">
        <v>328</v>
      </c>
      <c r="E105" s="36" t="s">
        <v>383</v>
      </c>
      <c r="F105" s="37" t="s">
        <v>13</v>
      </c>
      <c r="G105" s="67" t="s">
        <v>384</v>
      </c>
      <c r="H105" s="68" t="s">
        <v>385</v>
      </c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382</v>
      </c>
      <c r="C106" s="42" t="s">
        <v>386</v>
      </c>
      <c r="D106" s="41" t="s">
        <v>15</v>
      </c>
      <c r="E106" s="42" t="s">
        <v>387</v>
      </c>
      <c r="F106" s="43" t="s">
        <v>13</v>
      </c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74"/>
      <c r="C109" s="63"/>
      <c r="D109" s="30"/>
      <c r="E109" s="117" t="s">
        <v>11</v>
      </c>
      <c r="F109" s="30"/>
      <c r="G109" s="152"/>
      <c r="H109" s="1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74"/>
      <c r="C110" s="63"/>
      <c r="D110" s="30"/>
      <c r="E110" s="117"/>
      <c r="F110" s="30"/>
      <c r="G110" s="152"/>
      <c r="H110" s="153"/>
      <c r="I110" s="40"/>
      <c r="J110" s="28"/>
    </row>
    <row r="111" customFormat="false" ht="12.2" hidden="false" customHeight="true" outlineLevel="0" collapsed="false">
      <c r="A111" s="34"/>
      <c r="B111" s="74"/>
      <c r="C111" s="63"/>
      <c r="D111" s="30"/>
      <c r="E111" s="117"/>
      <c r="F111" s="30"/>
      <c r="G111" s="152"/>
      <c r="H111" s="153"/>
      <c r="I111" s="40"/>
      <c r="J111" s="28"/>
    </row>
    <row r="112" customFormat="false" ht="12.2" hidden="false" customHeight="true" outlineLevel="0" collapsed="false">
      <c r="A112" s="34"/>
      <c r="B112" s="100"/>
      <c r="C112" s="65"/>
      <c r="D112" s="33"/>
      <c r="E112" s="118"/>
      <c r="F112" s="33"/>
      <c r="G112" s="152"/>
      <c r="H112" s="1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537</v>
      </c>
      <c r="D113" s="35" t="s">
        <v>538</v>
      </c>
      <c r="E113" s="36" t="s">
        <v>539</v>
      </c>
      <c r="F113" s="37" t="s">
        <v>172</v>
      </c>
      <c r="G113" s="67" t="s">
        <v>540</v>
      </c>
      <c r="H113" s="68" t="s">
        <v>541</v>
      </c>
      <c r="I113" s="48" t="s">
        <v>258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542</v>
      </c>
      <c r="C114" s="42"/>
      <c r="D114" s="41"/>
      <c r="E114" s="42" t="s">
        <v>543</v>
      </c>
      <c r="F114" s="43" t="s">
        <v>13</v>
      </c>
      <c r="G114" s="67"/>
      <c r="H114" s="68"/>
      <c r="I114" s="48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8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8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76" t="s">
        <v>652</v>
      </c>
      <c r="D117" s="229" t="s">
        <v>396</v>
      </c>
      <c r="E117" s="76" t="s">
        <v>653</v>
      </c>
      <c r="F117" s="210" t="s">
        <v>13</v>
      </c>
      <c r="G117" s="72" t="s">
        <v>654</v>
      </c>
      <c r="H117" s="47" t="s">
        <v>643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556</v>
      </c>
      <c r="C118" s="42"/>
      <c r="D118" s="133"/>
      <c r="E118" s="134" t="s">
        <v>339</v>
      </c>
      <c r="F118" s="135"/>
      <c r="G118" s="72"/>
      <c r="H118" s="47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72"/>
      <c r="H119" s="47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72"/>
      <c r="H120" s="47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468</v>
      </c>
      <c r="D121" s="140" t="s">
        <v>15</v>
      </c>
      <c r="E121" s="49" t="s">
        <v>469</v>
      </c>
      <c r="F121" s="77" t="s">
        <v>13</v>
      </c>
      <c r="G121" s="205" t="s">
        <v>470</v>
      </c>
      <c r="H121" s="192" t="s">
        <v>471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472</v>
      </c>
      <c r="C122" s="42"/>
      <c r="D122" s="41"/>
      <c r="E122" s="42"/>
      <c r="F122" s="43"/>
      <c r="G122" s="205"/>
      <c r="H122" s="192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192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192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388</v>
      </c>
      <c r="D125" s="35" t="s">
        <v>187</v>
      </c>
      <c r="E125" s="36" t="s">
        <v>389</v>
      </c>
      <c r="F125" s="37" t="s">
        <v>13</v>
      </c>
      <c r="G125" s="67" t="s">
        <v>390</v>
      </c>
      <c r="H125" s="68" t="s">
        <v>391</v>
      </c>
      <c r="I125" s="48" t="s">
        <v>119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392</v>
      </c>
      <c r="C126" s="42" t="s">
        <v>393</v>
      </c>
      <c r="D126" s="41" t="s">
        <v>110</v>
      </c>
      <c r="E126" s="42" t="s">
        <v>394</v>
      </c>
      <c r="F126" s="43" t="s">
        <v>13</v>
      </c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66</v>
      </c>
      <c r="C129" s="42"/>
      <c r="D129" s="133"/>
      <c r="E129" s="134" t="s">
        <v>339</v>
      </c>
      <c r="F129" s="135"/>
      <c r="G129" s="67" t="s">
        <v>604</v>
      </c>
      <c r="H129" s="68" t="s">
        <v>605</v>
      </c>
      <c r="I129" s="40" t="s">
        <v>97</v>
      </c>
      <c r="J129" s="28"/>
    </row>
    <row r="130" customFormat="false" ht="12.2" hidden="false" customHeight="true" outlineLevel="0" collapsed="false">
      <c r="A130" s="34"/>
      <c r="B130" s="41" t="s">
        <v>439</v>
      </c>
      <c r="C130" s="42" t="s">
        <v>603</v>
      </c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21</v>
      </c>
      <c r="C133" s="36"/>
      <c r="D133" s="35"/>
      <c r="E133" s="76" t="s">
        <v>11</v>
      </c>
      <c r="F133" s="37"/>
      <c r="G133" s="67"/>
      <c r="H133" s="68"/>
      <c r="I133" s="40" t="s">
        <v>102</v>
      </c>
      <c r="J133" s="28"/>
    </row>
    <row r="134" customFormat="false" ht="12.2" hidden="false" customHeight="true" outlineLevel="0" collapsed="false">
      <c r="A134" s="34"/>
      <c r="B134" s="41" t="s">
        <v>46</v>
      </c>
      <c r="C134" s="42"/>
      <c r="D134" s="41"/>
      <c r="E134" s="42"/>
      <c r="F134" s="43"/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/>
      <c r="D137" s="35"/>
      <c r="E137" s="134" t="s">
        <v>339</v>
      </c>
      <c r="F137" s="37"/>
      <c r="G137" s="67" t="s">
        <v>272</v>
      </c>
      <c r="H137" s="68" t="s">
        <v>527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528</v>
      </c>
      <c r="C138" s="42"/>
      <c r="D138" s="41"/>
      <c r="E138" s="42"/>
      <c r="F138" s="43"/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 t="s">
        <v>595</v>
      </c>
      <c r="D141" s="35" t="s">
        <v>328</v>
      </c>
      <c r="E141" s="36" t="s">
        <v>596</v>
      </c>
      <c r="F141" s="37" t="s">
        <v>13</v>
      </c>
      <c r="G141" s="67" t="s">
        <v>597</v>
      </c>
      <c r="H141" s="68" t="s">
        <v>598</v>
      </c>
      <c r="I141" s="48" t="s">
        <v>52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599</v>
      </c>
      <c r="C142" s="42" t="s">
        <v>600</v>
      </c>
      <c r="D142" s="41" t="s">
        <v>178</v>
      </c>
      <c r="E142" s="42" t="s">
        <v>601</v>
      </c>
      <c r="F142" s="43" t="s">
        <v>13</v>
      </c>
      <c r="G142" s="67"/>
      <c r="H142" s="68"/>
      <c r="I142" s="48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8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8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114</v>
      </c>
      <c r="D145" s="35" t="s">
        <v>110</v>
      </c>
      <c r="E145" s="36" t="s">
        <v>129</v>
      </c>
      <c r="F145" s="37" t="s">
        <v>13</v>
      </c>
      <c r="G145" s="67" t="s">
        <v>116</v>
      </c>
      <c r="H145" s="47" t="s">
        <v>880</v>
      </c>
      <c r="I145" s="48" t="s">
        <v>227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439</v>
      </c>
      <c r="C146" s="42"/>
      <c r="D146" s="41"/>
      <c r="E146" s="136" t="s">
        <v>339</v>
      </c>
      <c r="F146" s="43"/>
      <c r="G146" s="67"/>
      <c r="H146" s="47"/>
      <c r="I146" s="48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47"/>
      <c r="I147" s="48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47"/>
      <c r="I148" s="48"/>
      <c r="J148" s="28"/>
    </row>
    <row r="149" customFormat="false" ht="12.2" hidden="false" customHeight="true" outlineLevel="0" collapsed="false">
      <c r="A149" s="34" t="n">
        <v>37</v>
      </c>
      <c r="B149" s="74"/>
      <c r="C149" s="63"/>
      <c r="D149" s="30"/>
      <c r="E149" s="117" t="s">
        <v>309</v>
      </c>
      <c r="F149" s="30"/>
      <c r="G149" s="152"/>
      <c r="H149" s="1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74"/>
      <c r="C150" s="63"/>
      <c r="D150" s="30"/>
      <c r="E150" s="117"/>
      <c r="F150" s="30"/>
      <c r="G150" s="152"/>
      <c r="H150" s="153"/>
      <c r="I150" s="40"/>
      <c r="J150" s="28"/>
    </row>
    <row r="151" customFormat="false" ht="12.2" hidden="false" customHeight="true" outlineLevel="0" collapsed="false">
      <c r="A151" s="34"/>
      <c r="B151" s="74"/>
      <c r="C151" s="63"/>
      <c r="D151" s="30"/>
      <c r="E151" s="117"/>
      <c r="F151" s="30"/>
      <c r="G151" s="152"/>
      <c r="H151" s="153"/>
      <c r="I151" s="40"/>
      <c r="J151" s="28"/>
    </row>
    <row r="152" customFormat="false" ht="12.2" hidden="false" customHeight="true" outlineLevel="0" collapsed="false">
      <c r="A152" s="34"/>
      <c r="B152" s="100"/>
      <c r="C152" s="65"/>
      <c r="D152" s="33"/>
      <c r="E152" s="118"/>
      <c r="F152" s="33"/>
      <c r="G152" s="152"/>
      <c r="H152" s="153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428</v>
      </c>
      <c r="D153" s="35" t="s">
        <v>15</v>
      </c>
      <c r="E153" s="36" t="s">
        <v>429</v>
      </c>
      <c r="F153" s="37" t="s">
        <v>13</v>
      </c>
      <c r="G153" s="67" t="s">
        <v>430</v>
      </c>
      <c r="H153" s="68" t="s">
        <v>237</v>
      </c>
      <c r="I153" s="48" t="s">
        <v>96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431</v>
      </c>
      <c r="C154" s="42"/>
      <c r="D154" s="41"/>
      <c r="E154" s="42"/>
      <c r="F154" s="43"/>
      <c r="G154" s="67"/>
      <c r="H154" s="68"/>
      <c r="I154" s="48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8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8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579</v>
      </c>
      <c r="D157" s="35" t="s">
        <v>580</v>
      </c>
      <c r="E157" s="36" t="s">
        <v>581</v>
      </c>
      <c r="F157" s="37" t="s">
        <v>13</v>
      </c>
      <c r="G157" s="67" t="s">
        <v>582</v>
      </c>
      <c r="H157" s="68" t="s">
        <v>583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584</v>
      </c>
      <c r="C158" s="42" t="s">
        <v>585</v>
      </c>
      <c r="D158" s="41" t="s">
        <v>110</v>
      </c>
      <c r="E158" s="42" t="s">
        <v>586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11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332</v>
      </c>
      <c r="D165" s="35" t="s">
        <v>333</v>
      </c>
      <c r="E165" s="36" t="s">
        <v>334</v>
      </c>
      <c r="F165" s="37" t="s">
        <v>13</v>
      </c>
      <c r="G165" s="67" t="s">
        <v>335</v>
      </c>
      <c r="H165" s="68" t="s">
        <v>840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337</v>
      </c>
      <c r="C166" s="42"/>
      <c r="D166" s="41"/>
      <c r="E166" s="134" t="s">
        <v>339</v>
      </c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49" t="s">
        <v>352</v>
      </c>
      <c r="D169" s="207" t="s">
        <v>48</v>
      </c>
      <c r="E169" s="185" t="s">
        <v>641</v>
      </c>
      <c r="F169" s="239" t="s">
        <v>13</v>
      </c>
      <c r="G169" s="67" t="s">
        <v>354</v>
      </c>
      <c r="H169" s="68" t="s">
        <v>355</v>
      </c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356</v>
      </c>
      <c r="C170" s="63"/>
      <c r="D170" s="209"/>
      <c r="E170" s="134" t="s">
        <v>339</v>
      </c>
      <c r="F170" s="135"/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570</v>
      </c>
      <c r="D173" s="35" t="s">
        <v>110</v>
      </c>
      <c r="E173" s="36" t="s">
        <v>571</v>
      </c>
      <c r="F173" s="37" t="s">
        <v>13</v>
      </c>
      <c r="G173" s="67" t="s">
        <v>642</v>
      </c>
      <c r="H173" s="68" t="s">
        <v>643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644</v>
      </c>
      <c r="C174" s="42" t="s">
        <v>231</v>
      </c>
      <c r="D174" s="41" t="s">
        <v>110</v>
      </c>
      <c r="E174" s="42" t="s">
        <v>516</v>
      </c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38"/>
      <c r="H177" s="53"/>
      <c r="I177" s="54"/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117"/>
      <c r="F178" s="30"/>
      <c r="G178" s="38"/>
      <c r="H178" s="53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117"/>
      <c r="F179" s="30"/>
      <c r="G179" s="38"/>
      <c r="H179" s="53"/>
      <c r="I179" s="54"/>
      <c r="J179" s="28"/>
    </row>
    <row r="180" customFormat="false" ht="12.2" hidden="false" customHeight="true" outlineLevel="0" collapsed="false">
      <c r="A180" s="34"/>
      <c r="B180" s="64"/>
      <c r="C180" s="65"/>
      <c r="D180" s="33"/>
      <c r="E180" s="118"/>
      <c r="F180" s="33"/>
      <c r="G180" s="38"/>
      <c r="H180" s="53"/>
      <c r="I180" s="54"/>
      <c r="J180" s="28"/>
    </row>
    <row r="181" customFormat="false" ht="12.2" hidden="false" customHeight="true" outlineLevel="0" collapsed="false">
      <c r="A181" s="34" t="n">
        <v>45</v>
      </c>
      <c r="B181" s="294" t="s">
        <v>13</v>
      </c>
      <c r="C181" s="295" t="s">
        <v>373</v>
      </c>
      <c r="D181" s="294" t="s">
        <v>333</v>
      </c>
      <c r="E181" s="295" t="s">
        <v>374</v>
      </c>
      <c r="F181" s="296" t="s">
        <v>13</v>
      </c>
      <c r="G181" s="297" t="s">
        <v>375</v>
      </c>
      <c r="H181" s="298" t="s">
        <v>376</v>
      </c>
      <c r="I181" s="282" t="s">
        <v>893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299" t="s">
        <v>377</v>
      </c>
      <c r="C182" s="300" t="s">
        <v>378</v>
      </c>
      <c r="D182" s="299" t="s">
        <v>110</v>
      </c>
      <c r="E182" s="300" t="s">
        <v>379</v>
      </c>
      <c r="F182" s="301" t="s">
        <v>13</v>
      </c>
      <c r="G182" s="297"/>
      <c r="H182" s="298"/>
      <c r="I182" s="282"/>
      <c r="J182" s="28"/>
    </row>
    <row r="183" customFormat="false" ht="12.2" hidden="false" customHeight="true" outlineLevel="0" collapsed="false">
      <c r="A183" s="34"/>
      <c r="B183" s="299"/>
      <c r="C183" s="300"/>
      <c r="D183" s="299"/>
      <c r="E183" s="300"/>
      <c r="F183" s="301"/>
      <c r="G183" s="297"/>
      <c r="H183" s="298"/>
      <c r="I183" s="282"/>
      <c r="J183" s="28"/>
    </row>
    <row r="184" customFormat="false" ht="12.2" hidden="false" customHeight="true" outlineLevel="0" collapsed="false">
      <c r="A184" s="34"/>
      <c r="B184" s="302"/>
      <c r="C184" s="303"/>
      <c r="D184" s="302"/>
      <c r="E184" s="303"/>
      <c r="F184" s="304"/>
      <c r="G184" s="297"/>
      <c r="H184" s="298"/>
      <c r="I184" s="282"/>
      <c r="J184" s="28"/>
    </row>
    <row r="185" customFormat="false" ht="12.2" hidden="false" customHeight="true" outlineLevel="0" collapsed="false">
      <c r="A185" s="34" t="n">
        <v>46</v>
      </c>
      <c r="B185" s="35" t="s">
        <v>66</v>
      </c>
      <c r="C185" s="76" t="s">
        <v>545</v>
      </c>
      <c r="D185" s="140" t="s">
        <v>358</v>
      </c>
      <c r="E185" s="76" t="s">
        <v>546</v>
      </c>
      <c r="F185" s="77" t="s">
        <v>13</v>
      </c>
      <c r="G185" s="67" t="s">
        <v>100</v>
      </c>
      <c r="H185" s="68" t="s">
        <v>544</v>
      </c>
      <c r="I185" s="40" t="s">
        <v>150</v>
      </c>
      <c r="J185" s="28"/>
    </row>
    <row r="186" customFormat="false" ht="12.2" hidden="false" customHeight="true" outlineLevel="0" collapsed="false">
      <c r="A186" s="34"/>
      <c r="B186" s="41" t="s">
        <v>512</v>
      </c>
      <c r="C186" s="42"/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21</v>
      </c>
      <c r="C189" s="36" t="s">
        <v>474</v>
      </c>
      <c r="D189" s="35" t="s">
        <v>196</v>
      </c>
      <c r="E189" s="36" t="s">
        <v>24</v>
      </c>
      <c r="F189" s="37"/>
      <c r="G189" s="67" t="s">
        <v>475</v>
      </c>
      <c r="H189" s="68" t="s">
        <v>476</v>
      </c>
      <c r="I189" s="40" t="s">
        <v>153</v>
      </c>
      <c r="J189" s="28" t="str">
        <f aca="false">IF($B$189="SPER","REST", IF($B$189="SPEX","EX",""))</f>
        <v>REST</v>
      </c>
    </row>
    <row r="190" customFormat="false" ht="12.2" hidden="false" customHeight="true" outlineLevel="0" collapsed="false">
      <c r="A190" s="34"/>
      <c r="B190" s="41" t="s">
        <v>170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76" t="s">
        <v>499</v>
      </c>
      <c r="D193" s="140" t="s">
        <v>15</v>
      </c>
      <c r="E193" s="49" t="s">
        <v>469</v>
      </c>
      <c r="F193" s="77" t="s">
        <v>13</v>
      </c>
      <c r="G193" s="67" t="s">
        <v>500</v>
      </c>
      <c r="H193" s="47" t="s">
        <v>501</v>
      </c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502</v>
      </c>
      <c r="C194" s="42"/>
      <c r="D194" s="41"/>
      <c r="E194" s="42"/>
      <c r="F194" s="43"/>
      <c r="G194" s="67"/>
      <c r="H194" s="47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47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47"/>
      <c r="I196" s="48"/>
      <c r="J196" s="28"/>
    </row>
    <row r="197" customFormat="false" ht="12.2" hidden="false" customHeight="true" outlineLevel="0" collapsed="false">
      <c r="A197" s="34" t="n">
        <v>49</v>
      </c>
      <c r="B197" s="59"/>
      <c r="C197" s="66"/>
      <c r="D197" s="52"/>
      <c r="E197" s="66" t="s">
        <v>11</v>
      </c>
      <c r="F197" s="52"/>
      <c r="G197" s="38"/>
      <c r="H197" s="53"/>
      <c r="I197" s="40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117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117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118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49" t="s">
        <v>378</v>
      </c>
      <c r="D201" s="169" t="s">
        <v>110</v>
      </c>
      <c r="E201" s="49" t="s">
        <v>379</v>
      </c>
      <c r="F201" s="190" t="s">
        <v>13</v>
      </c>
      <c r="G201" s="205" t="n">
        <v>1621</v>
      </c>
      <c r="H201" s="206" t="n">
        <v>2221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518</v>
      </c>
      <c r="C202" s="42"/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76" t="s">
        <v>373</v>
      </c>
      <c r="D205" s="140" t="s">
        <v>333</v>
      </c>
      <c r="E205" s="76" t="s">
        <v>374</v>
      </c>
      <c r="F205" s="77" t="s">
        <v>13</v>
      </c>
      <c r="G205" s="67" t="s">
        <v>572</v>
      </c>
      <c r="H205" s="68" t="s">
        <v>573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449</v>
      </c>
      <c r="C206" s="42"/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477</v>
      </c>
      <c r="D209" s="35" t="s">
        <v>328</v>
      </c>
      <c r="E209" s="36" t="s">
        <v>478</v>
      </c>
      <c r="F209" s="37" t="s">
        <v>13</v>
      </c>
      <c r="G209" s="67" t="s">
        <v>479</v>
      </c>
      <c r="H209" s="68" t="s">
        <v>277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480</v>
      </c>
      <c r="C210" s="42" t="s">
        <v>481</v>
      </c>
      <c r="D210" s="41" t="s">
        <v>333</v>
      </c>
      <c r="E210" s="42" t="s">
        <v>482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587</v>
      </c>
      <c r="D213" s="201" t="s">
        <v>396</v>
      </c>
      <c r="E213" s="76" t="s">
        <v>651</v>
      </c>
      <c r="F213" s="202" t="s">
        <v>13</v>
      </c>
      <c r="G213" s="67" t="s">
        <v>589</v>
      </c>
      <c r="H213" s="68" t="s">
        <v>590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591</v>
      </c>
      <c r="C214" s="42"/>
      <c r="D214" s="41"/>
      <c r="E214" s="42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624</v>
      </c>
      <c r="D217" s="35" t="s">
        <v>358</v>
      </c>
      <c r="E217" s="36" t="s">
        <v>625</v>
      </c>
      <c r="F217" s="37" t="s">
        <v>13</v>
      </c>
      <c r="G217" s="67" t="s">
        <v>649</v>
      </c>
      <c r="H217" s="68" t="s">
        <v>627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628</v>
      </c>
      <c r="C218" s="42"/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 t="s">
        <v>630</v>
      </c>
      <c r="D219" s="41" t="s">
        <v>333</v>
      </c>
      <c r="E219" s="42" t="s">
        <v>631</v>
      </c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508</v>
      </c>
      <c r="D221" s="35" t="s">
        <v>358</v>
      </c>
      <c r="E221" s="36" t="s">
        <v>509</v>
      </c>
      <c r="F221" s="37" t="s">
        <v>13</v>
      </c>
      <c r="G221" s="67" t="s">
        <v>510</v>
      </c>
      <c r="H221" s="68" t="s">
        <v>511</v>
      </c>
      <c r="I221" s="40" t="s">
        <v>169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512</v>
      </c>
      <c r="C222" s="42" t="s">
        <v>513</v>
      </c>
      <c r="D222" s="41" t="s">
        <v>187</v>
      </c>
      <c r="E222" s="42" t="s">
        <v>514</v>
      </c>
      <c r="F222" s="43" t="s">
        <v>13</v>
      </c>
      <c r="G222" s="67"/>
      <c r="H222" s="68"/>
      <c r="I222" s="40"/>
      <c r="J222" s="28"/>
    </row>
    <row r="223" customFormat="false" ht="12.2" hidden="false" customHeight="true" outlineLevel="0" collapsed="false">
      <c r="A223" s="34"/>
      <c r="B223" s="41"/>
      <c r="C223" s="42" t="s">
        <v>515</v>
      </c>
      <c r="D223" s="41"/>
      <c r="E223" s="42"/>
      <c r="F223" s="43"/>
      <c r="G223" s="67"/>
      <c r="H223" s="68"/>
      <c r="I223" s="40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0"/>
      <c r="J224" s="28"/>
    </row>
    <row r="225" customFormat="false" ht="12.2" hidden="false" customHeight="true" outlineLevel="0" collapsed="false">
      <c r="A225" s="34" t="n">
        <v>56</v>
      </c>
      <c r="B225" s="74"/>
      <c r="C225" s="63"/>
      <c r="D225" s="30"/>
      <c r="E225" s="117" t="s">
        <v>11</v>
      </c>
      <c r="F225" s="30"/>
      <c r="G225" s="152"/>
      <c r="H225" s="153"/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74"/>
      <c r="C226" s="63"/>
      <c r="D226" s="30"/>
      <c r="E226" s="117"/>
      <c r="F226" s="30"/>
      <c r="G226" s="152"/>
      <c r="H226" s="153"/>
      <c r="I226" s="40"/>
      <c r="J226" s="28"/>
    </row>
    <row r="227" customFormat="false" ht="12.2" hidden="false" customHeight="true" outlineLevel="0" collapsed="false">
      <c r="A227" s="34"/>
      <c r="B227" s="74"/>
      <c r="C227" s="63"/>
      <c r="D227" s="30"/>
      <c r="E227" s="117"/>
      <c r="F227" s="30"/>
      <c r="G227" s="152"/>
      <c r="H227" s="153"/>
      <c r="I227" s="40"/>
      <c r="J227" s="28"/>
    </row>
    <row r="228" customFormat="false" ht="12.2" hidden="false" customHeight="true" outlineLevel="0" collapsed="false">
      <c r="A228" s="34"/>
      <c r="B228" s="100"/>
      <c r="C228" s="65"/>
      <c r="D228" s="33"/>
      <c r="E228" s="118"/>
      <c r="F228" s="33"/>
      <c r="G228" s="152"/>
      <c r="H228" s="153"/>
      <c r="I228" s="40"/>
      <c r="J228" s="28"/>
    </row>
    <row r="229" customFormat="false" ht="12.2" hidden="false" customHeight="true" outlineLevel="0" collapsed="false">
      <c r="A229" s="34" t="n">
        <v>57</v>
      </c>
      <c r="B229" s="74"/>
      <c r="C229" s="63"/>
      <c r="D229" s="30"/>
      <c r="E229" s="117" t="s">
        <v>11</v>
      </c>
      <c r="F229" s="30"/>
      <c r="G229" s="152"/>
      <c r="H229" s="1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74"/>
      <c r="C230" s="63"/>
      <c r="D230" s="30"/>
      <c r="E230" s="117"/>
      <c r="F230" s="30"/>
      <c r="G230" s="152"/>
      <c r="H230" s="153"/>
      <c r="I230" s="40"/>
      <c r="J230" s="28"/>
    </row>
    <row r="231" customFormat="false" ht="12.2" hidden="false" customHeight="true" outlineLevel="0" collapsed="false">
      <c r="A231" s="34"/>
      <c r="B231" s="74"/>
      <c r="C231" s="63"/>
      <c r="D231" s="30"/>
      <c r="E231" s="117"/>
      <c r="F231" s="30"/>
      <c r="G231" s="152"/>
      <c r="H231" s="153"/>
      <c r="I231" s="40"/>
      <c r="J231" s="28"/>
    </row>
    <row r="232" customFormat="false" ht="12.2" hidden="false" customHeight="true" outlineLevel="0" collapsed="false">
      <c r="A232" s="34"/>
      <c r="B232" s="100"/>
      <c r="C232" s="65"/>
      <c r="D232" s="33"/>
      <c r="E232" s="118"/>
      <c r="F232" s="33"/>
      <c r="G232" s="152"/>
      <c r="H232" s="153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557</v>
      </c>
      <c r="D233" s="35" t="s">
        <v>333</v>
      </c>
      <c r="E233" s="36" t="s">
        <v>558</v>
      </c>
      <c r="F233" s="37" t="s">
        <v>13</v>
      </c>
      <c r="G233" s="67" t="s">
        <v>559</v>
      </c>
      <c r="H233" s="68" t="s">
        <v>560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561</v>
      </c>
      <c r="C234" s="42" t="s">
        <v>562</v>
      </c>
      <c r="D234" s="41"/>
      <c r="E234" s="134" t="s">
        <v>339</v>
      </c>
      <c r="F234" s="43"/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63"/>
      <c r="F235" s="43"/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494</v>
      </c>
      <c r="D237" s="35" t="s">
        <v>48</v>
      </c>
      <c r="E237" s="36" t="s">
        <v>495</v>
      </c>
      <c r="F237" s="37" t="s">
        <v>13</v>
      </c>
      <c r="G237" s="67" t="s">
        <v>446</v>
      </c>
      <c r="H237" s="68" t="s">
        <v>137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496</v>
      </c>
      <c r="C238" s="42" t="s">
        <v>497</v>
      </c>
      <c r="D238" s="41" t="s">
        <v>333</v>
      </c>
      <c r="E238" s="42" t="s">
        <v>498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66</v>
      </c>
      <c r="C241" s="36" t="s">
        <v>264</v>
      </c>
      <c r="D241" s="35"/>
      <c r="E241" s="36"/>
      <c r="F241" s="37"/>
      <c r="G241" s="205" t="s">
        <v>323</v>
      </c>
      <c r="H241" s="206" t="s">
        <v>324</v>
      </c>
      <c r="I241" s="156" t="s">
        <v>112</v>
      </c>
      <c r="J241" s="69" t="str">
        <f aca="false">IF($B$241="SPER","REST", IF($B$241="SPEX","EX",""))</f>
        <v>EX</v>
      </c>
    </row>
    <row r="242" customFormat="false" ht="12.2" hidden="false" customHeight="true" outlineLevel="0" collapsed="false">
      <c r="A242" s="55"/>
      <c r="B242" s="41" t="s">
        <v>325</v>
      </c>
      <c r="C242" s="42" t="s">
        <v>267</v>
      </c>
      <c r="D242" s="41"/>
      <c r="E242" s="42" t="s">
        <v>326</v>
      </c>
      <c r="F242" s="43" t="s">
        <v>13</v>
      </c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21</v>
      </c>
      <c r="C245" s="36" t="s">
        <v>395</v>
      </c>
      <c r="D245" s="35" t="s">
        <v>396</v>
      </c>
      <c r="E245" s="36"/>
      <c r="F245" s="37"/>
      <c r="G245" s="67" t="s">
        <v>397</v>
      </c>
      <c r="H245" s="68" t="s">
        <v>398</v>
      </c>
      <c r="I245" s="40" t="s">
        <v>201</v>
      </c>
      <c r="J245" s="61" t="str">
        <f aca="false">IF($B$245="SPER","REST", IF($B$245="SPEX","EX",""))</f>
        <v>REST</v>
      </c>
    </row>
    <row r="246" customFormat="false" ht="12.2" hidden="false" customHeight="true" outlineLevel="0" collapsed="false">
      <c r="A246" s="34"/>
      <c r="B246" s="41" t="s">
        <v>244</v>
      </c>
      <c r="C246" s="42" t="s">
        <v>399</v>
      </c>
      <c r="D246" s="41" t="s">
        <v>23</v>
      </c>
      <c r="E246" s="42" t="s">
        <v>24</v>
      </c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 t="s">
        <v>400</v>
      </c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/>
      <c r="D249" s="35"/>
      <c r="E249" s="138" t="s">
        <v>339</v>
      </c>
      <c r="F249" s="37"/>
      <c r="G249" s="72" t="s">
        <v>729</v>
      </c>
      <c r="H249" s="68" t="s">
        <v>160</v>
      </c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506</v>
      </c>
      <c r="C250" s="42" t="s">
        <v>507</v>
      </c>
      <c r="D250" s="41" t="s">
        <v>110</v>
      </c>
      <c r="E250" s="42" t="s">
        <v>158</v>
      </c>
      <c r="F250" s="43" t="s">
        <v>13</v>
      </c>
      <c r="G250" s="72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72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72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487</v>
      </c>
      <c r="D253" s="35" t="s">
        <v>488</v>
      </c>
      <c r="E253" s="36" t="s">
        <v>489</v>
      </c>
      <c r="F253" s="37" t="s">
        <v>13</v>
      </c>
      <c r="G253" s="67" t="s">
        <v>490</v>
      </c>
      <c r="H253" s="68" t="s">
        <v>491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492</v>
      </c>
      <c r="C254" s="42" t="s">
        <v>493</v>
      </c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66" t="s">
        <v>11</v>
      </c>
      <c r="F257" s="52"/>
      <c r="G257" s="38"/>
      <c r="H257" s="53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63"/>
      <c r="F258" s="30"/>
      <c r="G258" s="38"/>
      <c r="H258" s="53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63"/>
      <c r="F259" s="30"/>
      <c r="G259" s="38"/>
      <c r="H259" s="53"/>
      <c r="I259" s="54"/>
      <c r="J259" s="28"/>
    </row>
    <row r="260" customFormat="false" ht="12.2" hidden="false" customHeight="true" outlineLevel="0" collapsed="false">
      <c r="A260" s="34"/>
      <c r="B260" s="64"/>
      <c r="C260" s="65"/>
      <c r="D260" s="33"/>
      <c r="E260" s="65"/>
      <c r="F260" s="33"/>
      <c r="G260" s="38"/>
      <c r="H260" s="53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66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63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63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65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66</v>
      </c>
      <c r="C265" s="36"/>
      <c r="D265" s="35"/>
      <c r="E265" s="138" t="s">
        <v>339</v>
      </c>
      <c r="F265" s="37"/>
      <c r="G265" s="67" t="s">
        <v>421</v>
      </c>
      <c r="H265" s="68" t="s">
        <v>422</v>
      </c>
      <c r="I265" s="48" t="s">
        <v>156</v>
      </c>
      <c r="J265" s="28"/>
    </row>
    <row r="266" customFormat="false" ht="12.2" hidden="false" customHeight="true" outlineLevel="0" collapsed="false">
      <c r="A266" s="34"/>
      <c r="B266" s="41" t="s">
        <v>320</v>
      </c>
      <c r="C266" s="42"/>
      <c r="D266" s="41"/>
      <c r="E266" s="42"/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21</v>
      </c>
      <c r="C269" s="36"/>
      <c r="D269" s="35"/>
      <c r="E269" s="138" t="s">
        <v>339</v>
      </c>
      <c r="F269" s="37"/>
      <c r="G269" s="67" t="s">
        <v>426</v>
      </c>
      <c r="H269" s="68" t="s">
        <v>427</v>
      </c>
      <c r="I269" s="40" t="s">
        <v>218</v>
      </c>
      <c r="J269" s="28"/>
    </row>
    <row r="270" customFormat="false" ht="12.2" hidden="false" customHeight="true" outlineLevel="0" collapsed="false">
      <c r="A270" s="34"/>
      <c r="B270" s="41" t="s">
        <v>162</v>
      </c>
      <c r="C270" s="49" t="s">
        <v>613</v>
      </c>
      <c r="D270" s="169" t="s">
        <v>358</v>
      </c>
      <c r="E270" s="49" t="s">
        <v>614</v>
      </c>
      <c r="F270" s="190" t="s">
        <v>13</v>
      </c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66" t="s">
        <v>11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63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63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65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66" t="s">
        <v>11</v>
      </c>
      <c r="F277" s="52"/>
      <c r="G277" s="38"/>
      <c r="H277" s="53"/>
      <c r="I277" s="48" t="s">
        <v>108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8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8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8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66" t="s">
        <v>11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/>
      <c r="D285" s="35"/>
      <c r="E285" s="138" t="s">
        <v>339</v>
      </c>
      <c r="F285" s="37"/>
      <c r="G285" s="67" t="s">
        <v>79</v>
      </c>
      <c r="H285" s="68" t="s">
        <v>375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536</v>
      </c>
      <c r="C286" s="42"/>
      <c r="D286" s="41"/>
      <c r="E286" s="42"/>
      <c r="F286" s="43"/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401</v>
      </c>
      <c r="D289" s="35" t="s">
        <v>178</v>
      </c>
      <c r="E289" s="36" t="s">
        <v>402</v>
      </c>
      <c r="F289" s="37" t="s">
        <v>13</v>
      </c>
      <c r="G289" s="67" t="s">
        <v>403</v>
      </c>
      <c r="H289" s="68" t="s">
        <v>404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405</v>
      </c>
      <c r="C290" s="42" t="s">
        <v>406</v>
      </c>
      <c r="D290" s="41" t="s">
        <v>48</v>
      </c>
      <c r="E290" s="42" t="s">
        <v>407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242" t="s">
        <v>338</v>
      </c>
      <c r="C293" s="66"/>
      <c r="D293" s="52"/>
      <c r="E293" s="241" t="s">
        <v>339</v>
      </c>
      <c r="F293" s="52"/>
      <c r="G293" s="96" t="s">
        <v>611</v>
      </c>
      <c r="H293" s="97" t="s">
        <v>612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96"/>
      <c r="H294" s="97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96"/>
      <c r="H295" s="97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96"/>
      <c r="H296" s="97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574</v>
      </c>
      <c r="D297" s="35" t="s">
        <v>15</v>
      </c>
      <c r="E297" s="36" t="s">
        <v>575</v>
      </c>
      <c r="F297" s="37" t="s">
        <v>13</v>
      </c>
      <c r="G297" s="67" t="s">
        <v>576</v>
      </c>
      <c r="H297" s="68" t="s">
        <v>577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578</v>
      </c>
      <c r="C298" s="42"/>
      <c r="D298" s="41"/>
      <c r="E298" s="42"/>
      <c r="F298" s="43"/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242" t="s">
        <v>338</v>
      </c>
      <c r="C301" s="66"/>
      <c r="D301" s="52"/>
      <c r="E301" s="241" t="s">
        <v>339</v>
      </c>
      <c r="F301" s="52"/>
      <c r="G301" s="96" t="s">
        <v>340</v>
      </c>
      <c r="H301" s="97" t="s">
        <v>341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63"/>
      <c r="F302" s="30"/>
      <c r="G302" s="96"/>
      <c r="H302" s="97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63"/>
      <c r="F303" s="30"/>
      <c r="G303" s="96"/>
      <c r="H303" s="97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65"/>
      <c r="F304" s="33"/>
      <c r="G304" s="96"/>
      <c r="H304" s="97"/>
      <c r="I304" s="40"/>
      <c r="J304" s="28"/>
    </row>
    <row r="305" customFormat="false" ht="12.2" hidden="false" customHeight="true" outlineLevel="0" collapsed="false">
      <c r="A305" s="34" t="n">
        <v>76</v>
      </c>
      <c r="B305" s="242" t="s">
        <v>338</v>
      </c>
      <c r="C305" s="66"/>
      <c r="D305" s="52"/>
      <c r="E305" s="241" t="s">
        <v>339</v>
      </c>
      <c r="F305" s="30"/>
      <c r="G305" s="152" t="s">
        <v>602</v>
      </c>
      <c r="H305" s="153" t="s">
        <v>453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66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63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63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65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66" t="s">
        <v>11</v>
      </c>
      <c r="F313" s="52"/>
      <c r="G313" s="38"/>
      <c r="H313" s="53"/>
      <c r="I313" s="48" t="s">
        <v>90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38"/>
      <c r="H314" s="53"/>
      <c r="I314" s="48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38"/>
      <c r="H315" s="53"/>
      <c r="I315" s="48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65"/>
      <c r="F316" s="33"/>
      <c r="G316" s="38"/>
      <c r="H316" s="53"/>
      <c r="I316" s="48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36" t="s">
        <v>463</v>
      </c>
      <c r="D317" s="35" t="s">
        <v>178</v>
      </c>
      <c r="E317" s="36" t="s">
        <v>464</v>
      </c>
      <c r="F317" s="37" t="s">
        <v>13</v>
      </c>
      <c r="G317" s="67" t="s">
        <v>465</v>
      </c>
      <c r="H317" s="68" t="s">
        <v>466</v>
      </c>
      <c r="I317" s="243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467</v>
      </c>
      <c r="C318" s="42"/>
      <c r="D318" s="41"/>
      <c r="E318" s="42"/>
      <c r="F318" s="43"/>
      <c r="G318" s="67"/>
      <c r="H318" s="68"/>
      <c r="I318" s="243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243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243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66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73"/>
      <c r="C325" s="94"/>
      <c r="D325" s="95"/>
      <c r="E325" s="94" t="s">
        <v>309</v>
      </c>
      <c r="F325" s="52"/>
      <c r="G325" s="38"/>
      <c r="H325" s="39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39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39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64"/>
      <c r="E328" s="65"/>
      <c r="F328" s="33"/>
      <c r="G328" s="38"/>
      <c r="H328" s="39"/>
      <c r="I328" s="40"/>
      <c r="J328" s="61"/>
    </row>
    <row r="329" customFormat="false" ht="12.2" hidden="false" customHeight="true" outlineLevel="0" collapsed="false">
      <c r="A329" s="34" t="n">
        <v>82</v>
      </c>
      <c r="B329" s="62"/>
      <c r="C329" s="63"/>
      <c r="D329" s="30"/>
      <c r="E329" s="63" t="s">
        <v>11</v>
      </c>
      <c r="F329" s="30"/>
      <c r="G329" s="152"/>
      <c r="H329" s="1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152"/>
      <c r="H330" s="1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152"/>
      <c r="H331" s="1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152"/>
      <c r="H332" s="153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241" t="s">
        <v>339</v>
      </c>
      <c r="F333" s="52"/>
      <c r="G333" s="38" t="s">
        <v>647</v>
      </c>
      <c r="H333" s="53" t="s">
        <v>648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62"/>
      <c r="C337" s="63"/>
      <c r="D337" s="30"/>
      <c r="E337" s="63" t="s">
        <v>11</v>
      </c>
      <c r="F337" s="52"/>
      <c r="G337" s="96"/>
      <c r="H337" s="97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96"/>
      <c r="H338" s="97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96"/>
      <c r="H339" s="97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96"/>
      <c r="H340" s="97"/>
      <c r="I340" s="54"/>
      <c r="J340" s="28"/>
    </row>
    <row r="341" customFormat="false" ht="12.2" hidden="false" customHeight="true" outlineLevel="0" collapsed="false">
      <c r="A341" s="34" t="n">
        <v>85</v>
      </c>
      <c r="B341" s="242" t="s">
        <v>338</v>
      </c>
      <c r="C341" s="66"/>
      <c r="D341" s="52"/>
      <c r="E341" s="241" t="s">
        <v>339</v>
      </c>
      <c r="F341" s="52"/>
      <c r="G341" s="38" t="s">
        <v>592</v>
      </c>
      <c r="H341" s="53" t="s">
        <v>593</v>
      </c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63"/>
      <c r="F342" s="30"/>
      <c r="G342" s="38"/>
      <c r="H342" s="53"/>
      <c r="I342" s="48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63"/>
      <c r="F343" s="30"/>
      <c r="G343" s="38"/>
      <c r="H343" s="53"/>
      <c r="I343" s="48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65"/>
      <c r="F344" s="33"/>
      <c r="G344" s="38"/>
      <c r="H344" s="53"/>
      <c r="I344" s="48"/>
      <c r="J344" s="28"/>
    </row>
    <row r="345" customFormat="false" ht="12.2" hidden="false" customHeight="true" outlineLevel="0" collapsed="false">
      <c r="A345" s="34"/>
      <c r="B345" s="73"/>
      <c r="C345" s="66"/>
      <c r="D345" s="52"/>
      <c r="E345" s="117" t="s">
        <v>890</v>
      </c>
      <c r="F345" s="30"/>
      <c r="G345" s="152" t="s">
        <v>443</v>
      </c>
      <c r="H345" s="153" t="s">
        <v>888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74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62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0" t="s">
        <v>279</v>
      </c>
      <c r="B365" s="137" t="s">
        <v>338</v>
      </c>
      <c r="C365" s="36"/>
      <c r="D365" s="35"/>
      <c r="E365" s="138" t="s">
        <v>339</v>
      </c>
      <c r="F365" s="37"/>
      <c r="G365" s="38" t="s">
        <v>608</v>
      </c>
      <c r="H365" s="53" t="s">
        <v>609</v>
      </c>
      <c r="I365" s="197" t="s">
        <v>113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0"/>
      <c r="B366" s="41"/>
      <c r="C366" s="42"/>
      <c r="D366" s="41"/>
      <c r="E366" s="42"/>
      <c r="F366" s="43"/>
      <c r="G366" s="38"/>
      <c r="H366" s="53"/>
      <c r="I366" s="197"/>
      <c r="J366" s="85"/>
    </row>
    <row r="367" customFormat="false" ht="12.2" hidden="false" customHeight="true" outlineLevel="0" collapsed="false">
      <c r="A367" s="80"/>
      <c r="B367" s="41"/>
      <c r="C367" s="42"/>
      <c r="D367" s="41"/>
      <c r="E367" s="42"/>
      <c r="F367" s="43"/>
      <c r="G367" s="38"/>
      <c r="H367" s="53"/>
      <c r="I367" s="197"/>
      <c r="J367" s="85"/>
    </row>
    <row r="368" customFormat="false" ht="12.2" hidden="false" customHeight="true" outlineLevel="0" collapsed="false">
      <c r="A368" s="80"/>
      <c r="B368" s="44"/>
      <c r="C368" s="45"/>
      <c r="D368" s="44"/>
      <c r="E368" s="45"/>
      <c r="F368" s="46"/>
      <c r="G368" s="38"/>
      <c r="H368" s="53"/>
      <c r="I368" s="19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67" t="s">
        <v>141</v>
      </c>
      <c r="H369" s="193" t="s">
        <v>610</v>
      </c>
      <c r="I369" s="103" t="s">
        <v>200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193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193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193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606</v>
      </c>
      <c r="H373" s="223" t="s">
        <v>607</v>
      </c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35" t="s">
        <v>13</v>
      </c>
      <c r="C377" s="36" t="s">
        <v>456</v>
      </c>
      <c r="D377" s="35" t="s">
        <v>358</v>
      </c>
      <c r="E377" s="36" t="s">
        <v>457</v>
      </c>
      <c r="F377" s="37" t="s">
        <v>13</v>
      </c>
      <c r="G377" s="67" t="s">
        <v>458</v>
      </c>
      <c r="H377" s="68" t="s">
        <v>459</v>
      </c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 t="s">
        <v>460</v>
      </c>
      <c r="C378" s="42"/>
      <c r="D378" s="41"/>
      <c r="E378" s="42"/>
      <c r="F378" s="43" t="s">
        <v>13</v>
      </c>
      <c r="G378" s="67"/>
      <c r="H378" s="68"/>
      <c r="I378" s="227"/>
      <c r="J378" s="61"/>
    </row>
    <row r="379" customFormat="false" ht="12.2" hidden="false" customHeight="true" outlineLevel="0" collapsed="false">
      <c r="A379" s="93"/>
      <c r="B379" s="41"/>
      <c r="C379" s="42" t="s">
        <v>461</v>
      </c>
      <c r="D379" s="41" t="s">
        <v>178</v>
      </c>
      <c r="E379" s="42" t="s">
        <v>462</v>
      </c>
      <c r="F379" s="43"/>
      <c r="G379" s="67"/>
      <c r="H379" s="68"/>
      <c r="I379" s="227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67"/>
      <c r="H380" s="68"/>
      <c r="I380" s="227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611</v>
      </c>
      <c r="H381" s="97" t="s">
        <v>612</v>
      </c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67" t="s">
        <v>17</v>
      </c>
      <c r="H385" s="68" t="s">
        <v>615</v>
      </c>
      <c r="I385" s="104" t="s">
        <v>290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67"/>
      <c r="H386" s="68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67"/>
      <c r="H387" s="68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67"/>
      <c r="H388" s="68"/>
      <c r="I388" s="104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/>
      <c r="F389" s="95"/>
      <c r="G389" s="96"/>
      <c r="H389" s="97"/>
      <c r="I389" s="104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357</v>
      </c>
      <c r="D405" s="35" t="s">
        <v>358</v>
      </c>
      <c r="E405" s="36" t="s">
        <v>359</v>
      </c>
      <c r="F405" s="37" t="s">
        <v>13</v>
      </c>
      <c r="G405" s="67" t="s">
        <v>360</v>
      </c>
      <c r="H405" s="68" t="s">
        <v>361</v>
      </c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362</v>
      </c>
      <c r="C406" s="42" t="s">
        <v>363</v>
      </c>
      <c r="D406" s="41" t="s">
        <v>48</v>
      </c>
      <c r="E406" s="42" t="s">
        <v>364</v>
      </c>
      <c r="F406" s="43" t="s">
        <v>13</v>
      </c>
      <c r="G406" s="67"/>
      <c r="H406" s="68"/>
      <c r="I406" s="116"/>
      <c r="J406" s="61"/>
    </row>
    <row r="407" customFormat="false" ht="12.2" hidden="false" customHeight="true" outlineLevel="0" collapsed="false">
      <c r="A407" s="88"/>
      <c r="B407" s="41"/>
      <c r="C407" s="42" t="s">
        <v>365</v>
      </c>
      <c r="D407" s="41"/>
      <c r="E407" s="42"/>
      <c r="F407" s="43"/>
      <c r="G407" s="67"/>
      <c r="H407" s="68"/>
      <c r="I407" s="116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116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 t="s">
        <v>444</v>
      </c>
      <c r="D409" s="35" t="s">
        <v>15</v>
      </c>
      <c r="E409" s="36" t="s">
        <v>445</v>
      </c>
      <c r="F409" s="37" t="s">
        <v>13</v>
      </c>
      <c r="G409" s="72" t="s">
        <v>663</v>
      </c>
      <c r="H409" s="68" t="s">
        <v>361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447</v>
      </c>
      <c r="C410" s="42" t="s">
        <v>365</v>
      </c>
      <c r="D410" s="41"/>
      <c r="E410" s="42"/>
      <c r="F410" s="43"/>
      <c r="G410" s="72"/>
      <c r="H410" s="68"/>
      <c r="I410" s="40"/>
      <c r="J410" s="61"/>
    </row>
    <row r="411" customFormat="false" ht="12.2" hidden="false" customHeight="true" outlineLevel="0" collapsed="false">
      <c r="A411" s="93"/>
      <c r="B411" s="41"/>
      <c r="C411" s="42"/>
      <c r="D411" s="41"/>
      <c r="E411" s="42"/>
      <c r="F411" s="43"/>
      <c r="G411" s="72"/>
      <c r="H411" s="68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68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35" t="s">
        <v>13</v>
      </c>
      <c r="C417" s="36" t="s">
        <v>366</v>
      </c>
      <c r="D417" s="35" t="s">
        <v>48</v>
      </c>
      <c r="E417" s="36" t="s">
        <v>367</v>
      </c>
      <c r="F417" s="37" t="s">
        <v>13</v>
      </c>
      <c r="G417" s="205" t="s">
        <v>368</v>
      </c>
      <c r="H417" s="206" t="s">
        <v>369</v>
      </c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41" t="s">
        <v>370</v>
      </c>
      <c r="C418" s="42" t="s">
        <v>371</v>
      </c>
      <c r="D418" s="41" t="s">
        <v>110</v>
      </c>
      <c r="E418" s="42" t="s">
        <v>372</v>
      </c>
      <c r="F418" s="43" t="s">
        <v>13</v>
      </c>
      <c r="G418" s="205"/>
      <c r="H418" s="206"/>
      <c r="I418" s="54"/>
      <c r="J418" s="69"/>
    </row>
    <row r="419" customFormat="false" ht="12.2" hidden="false" customHeight="true" outlineLevel="0" collapsed="false">
      <c r="A419" s="213"/>
      <c r="B419" s="41"/>
      <c r="C419" s="42"/>
      <c r="D419" s="41"/>
      <c r="E419" s="42"/>
      <c r="F419" s="43"/>
      <c r="G419" s="205"/>
      <c r="H419" s="206"/>
      <c r="I419" s="54"/>
      <c r="J419" s="69"/>
    </row>
    <row r="420" customFormat="false" ht="12.2" hidden="false" customHeight="true" outlineLevel="0" collapsed="false">
      <c r="A420" s="213"/>
      <c r="B420" s="41"/>
      <c r="C420" s="42"/>
      <c r="D420" s="41"/>
      <c r="E420" s="42"/>
      <c r="F420" s="43"/>
      <c r="G420" s="205"/>
      <c r="H420" s="206"/>
      <c r="I420" s="54"/>
      <c r="J420" s="69"/>
    </row>
    <row r="421" customFormat="false" ht="12.2" hidden="false" customHeight="true" outlineLevel="0" collapsed="false">
      <c r="A421" s="93" t="s">
        <v>303</v>
      </c>
      <c r="B421" s="35" t="s">
        <v>13</v>
      </c>
      <c r="C421" s="36" t="s">
        <v>408</v>
      </c>
      <c r="D421" s="35" t="s">
        <v>48</v>
      </c>
      <c r="E421" s="36" t="s">
        <v>409</v>
      </c>
      <c r="F421" s="37" t="s">
        <v>13</v>
      </c>
      <c r="G421" s="70" t="s">
        <v>410</v>
      </c>
      <c r="H421" s="68" t="s">
        <v>192</v>
      </c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 t="s">
        <v>411</v>
      </c>
      <c r="C422" s="42" t="s">
        <v>412</v>
      </c>
      <c r="D422" s="41"/>
      <c r="E422" s="42"/>
      <c r="F422" s="43"/>
      <c r="G422" s="70"/>
      <c r="H422" s="68"/>
      <c r="I422" s="40"/>
      <c r="J422" s="61"/>
    </row>
    <row r="423" customFormat="false" ht="12.2" hidden="false" customHeight="true" outlineLevel="0" collapsed="false">
      <c r="A423" s="93"/>
      <c r="B423" s="41"/>
      <c r="C423" s="42" t="s">
        <v>413</v>
      </c>
      <c r="D423" s="41" t="s">
        <v>358</v>
      </c>
      <c r="E423" s="42" t="s">
        <v>414</v>
      </c>
      <c r="F423" s="43" t="s">
        <v>13</v>
      </c>
      <c r="G423" s="70"/>
      <c r="H423" s="68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70"/>
      <c r="H424" s="68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894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884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43979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73"/>
      <c r="C5" s="94"/>
      <c r="D5" s="95"/>
      <c r="E5" s="170" t="s">
        <v>309</v>
      </c>
      <c r="F5" s="52"/>
      <c r="G5" s="96"/>
      <c r="H5" s="97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74"/>
      <c r="C6" s="98"/>
      <c r="D6" s="99"/>
      <c r="E6" s="188"/>
      <c r="F6" s="30"/>
      <c r="G6" s="96"/>
      <c r="H6" s="97"/>
      <c r="I6" s="27"/>
      <c r="J6" s="28"/>
    </row>
    <row r="7" customFormat="false" ht="12.2" hidden="false" customHeight="true" outlineLevel="0" collapsed="false">
      <c r="A7" s="20"/>
      <c r="B7" s="74"/>
      <c r="C7" s="63"/>
      <c r="D7" s="30"/>
      <c r="E7" s="117"/>
      <c r="F7" s="30"/>
      <c r="G7" s="96"/>
      <c r="H7" s="97"/>
      <c r="I7" s="27"/>
      <c r="J7" s="28"/>
    </row>
    <row r="8" customFormat="false" ht="12.2" hidden="false" customHeight="true" outlineLevel="0" collapsed="false">
      <c r="A8" s="20"/>
      <c r="B8" s="100"/>
      <c r="C8" s="65"/>
      <c r="D8" s="33"/>
      <c r="E8" s="118"/>
      <c r="F8" s="33"/>
      <c r="G8" s="96"/>
      <c r="H8" s="97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21</v>
      </c>
      <c r="C9" s="36" t="s">
        <v>327</v>
      </c>
      <c r="D9" s="35" t="s">
        <v>328</v>
      </c>
      <c r="E9" s="36" t="s">
        <v>329</v>
      </c>
      <c r="F9" s="37" t="s">
        <v>13</v>
      </c>
      <c r="G9" s="67" t="s">
        <v>330</v>
      </c>
      <c r="H9" s="68" t="s">
        <v>331</v>
      </c>
      <c r="I9" s="40" t="s">
        <v>19</v>
      </c>
      <c r="J9" s="28"/>
    </row>
    <row r="10" customFormat="false" ht="12.2" hidden="false" customHeight="true" outlineLevel="0" collapsed="false">
      <c r="A10" s="34"/>
      <c r="B10" s="41" t="s">
        <v>53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66</v>
      </c>
      <c r="C13" s="36"/>
      <c r="D13" s="35"/>
      <c r="E13" s="138" t="s">
        <v>339</v>
      </c>
      <c r="F13" s="37"/>
      <c r="G13" s="67" t="s">
        <v>380</v>
      </c>
      <c r="H13" s="68" t="s">
        <v>381</v>
      </c>
      <c r="I13" s="48" t="s">
        <v>27</v>
      </c>
      <c r="J13" s="28"/>
    </row>
    <row r="14" customFormat="false" ht="12.2" hidden="false" customHeight="true" outlineLevel="0" collapsed="false">
      <c r="A14" s="34"/>
      <c r="B14" s="41" t="s">
        <v>382</v>
      </c>
      <c r="C14" s="42"/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62"/>
      <c r="C17" s="63"/>
      <c r="D17" s="62"/>
      <c r="E17" s="117" t="s">
        <v>309</v>
      </c>
      <c r="F17" s="30"/>
      <c r="G17" s="152"/>
      <c r="H17" s="1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117"/>
      <c r="F18" s="30"/>
      <c r="G18" s="152"/>
      <c r="H18" s="1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117"/>
      <c r="F19" s="30"/>
      <c r="G19" s="152"/>
      <c r="H19" s="153"/>
      <c r="I19" s="54"/>
      <c r="J19" s="28"/>
    </row>
    <row r="20" customFormat="false" ht="12.2" hidden="false" customHeight="true" outlineLevel="0" collapsed="false">
      <c r="A20" s="34"/>
      <c r="B20" s="64"/>
      <c r="C20" s="65"/>
      <c r="D20" s="64"/>
      <c r="E20" s="118"/>
      <c r="F20" s="33"/>
      <c r="G20" s="152"/>
      <c r="H20" s="153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428</v>
      </c>
      <c r="D21" s="35" t="s">
        <v>15</v>
      </c>
      <c r="E21" s="36" t="s">
        <v>429</v>
      </c>
      <c r="F21" s="37" t="s">
        <v>13</v>
      </c>
      <c r="G21" s="67" t="s">
        <v>430</v>
      </c>
      <c r="H21" s="68" t="s">
        <v>237</v>
      </c>
      <c r="I21" s="48" t="s">
        <v>236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431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617</v>
      </c>
      <c r="D25" s="35" t="s">
        <v>48</v>
      </c>
      <c r="E25" s="36" t="s">
        <v>618</v>
      </c>
      <c r="F25" s="37" t="s">
        <v>13</v>
      </c>
      <c r="G25" s="67" t="s">
        <v>619</v>
      </c>
      <c r="H25" s="68" t="s">
        <v>645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621</v>
      </c>
      <c r="C26" s="42" t="s">
        <v>622</v>
      </c>
      <c r="D26" s="41" t="s">
        <v>333</v>
      </c>
      <c r="E26" s="42" t="s">
        <v>623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62"/>
      <c r="C29" s="63"/>
      <c r="D29" s="62"/>
      <c r="E29" s="117" t="s">
        <v>309</v>
      </c>
      <c r="F29" s="30"/>
      <c r="G29" s="152"/>
      <c r="H29" s="1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117"/>
      <c r="F30" s="30"/>
      <c r="G30" s="152"/>
      <c r="H30" s="1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117"/>
      <c r="F31" s="30"/>
      <c r="G31" s="152"/>
      <c r="H31" s="1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118"/>
      <c r="F32" s="33"/>
      <c r="G32" s="152"/>
      <c r="H32" s="153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529</v>
      </c>
      <c r="D33" s="35"/>
      <c r="E33" s="36"/>
      <c r="F33" s="37"/>
      <c r="G33" s="67" t="s">
        <v>530</v>
      </c>
      <c r="H33" s="68" t="s">
        <v>531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532</v>
      </c>
      <c r="C34" s="42" t="s">
        <v>533</v>
      </c>
      <c r="D34" s="41" t="s">
        <v>187</v>
      </c>
      <c r="E34" s="42" t="s">
        <v>534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 t="s">
        <v>535</v>
      </c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408</v>
      </c>
      <c r="D37" s="35" t="s">
        <v>48</v>
      </c>
      <c r="E37" s="36" t="s">
        <v>409</v>
      </c>
      <c r="F37" s="37" t="s">
        <v>13</v>
      </c>
      <c r="G37" s="67" t="s">
        <v>410</v>
      </c>
      <c r="H37" s="68" t="s">
        <v>192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411</v>
      </c>
      <c r="C38" s="42" t="s">
        <v>412</v>
      </c>
      <c r="D38" s="41"/>
      <c r="E38" s="42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 t="s">
        <v>413</v>
      </c>
      <c r="D39" s="41" t="s">
        <v>358</v>
      </c>
      <c r="E39" s="42" t="s">
        <v>414</v>
      </c>
      <c r="F39" s="43" t="s">
        <v>13</v>
      </c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366</v>
      </c>
      <c r="D41" s="35" t="s">
        <v>48</v>
      </c>
      <c r="E41" s="36" t="s">
        <v>367</v>
      </c>
      <c r="F41" s="37" t="s">
        <v>13</v>
      </c>
      <c r="G41" s="205" t="s">
        <v>368</v>
      </c>
      <c r="H41" s="206" t="s">
        <v>369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370</v>
      </c>
      <c r="C42" s="42" t="s">
        <v>371</v>
      </c>
      <c r="D42" s="41" t="s">
        <v>110</v>
      </c>
      <c r="E42" s="42" t="s">
        <v>372</v>
      </c>
      <c r="F42" s="43" t="s">
        <v>13</v>
      </c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415</v>
      </c>
      <c r="D45" s="35" t="s">
        <v>48</v>
      </c>
      <c r="E45" s="36" t="s">
        <v>416</v>
      </c>
      <c r="F45" s="37" t="s">
        <v>13</v>
      </c>
      <c r="G45" s="67" t="s">
        <v>204</v>
      </c>
      <c r="H45" s="68" t="s">
        <v>417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418</v>
      </c>
      <c r="C46" s="42" t="s">
        <v>419</v>
      </c>
      <c r="D46" s="41" t="s">
        <v>178</v>
      </c>
      <c r="E46" s="42" t="s">
        <v>420</v>
      </c>
      <c r="F46" s="43" t="s">
        <v>13</v>
      </c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62"/>
      <c r="C49" s="63"/>
      <c r="D49" s="30"/>
      <c r="E49" s="146" t="s">
        <v>309</v>
      </c>
      <c r="F49" s="62"/>
      <c r="G49" s="199"/>
      <c r="H49" s="200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146"/>
      <c r="F50" s="62"/>
      <c r="G50" s="199"/>
      <c r="H50" s="200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146"/>
      <c r="F51" s="62"/>
      <c r="G51" s="199"/>
      <c r="H51" s="200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147"/>
      <c r="F52" s="64"/>
      <c r="G52" s="199"/>
      <c r="H52" s="200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21</v>
      </c>
      <c r="C53" s="36"/>
      <c r="D53" s="35"/>
      <c r="E53" s="138" t="s">
        <v>339</v>
      </c>
      <c r="F53" s="37"/>
      <c r="G53" s="67" t="s">
        <v>426</v>
      </c>
      <c r="H53" s="68" t="s">
        <v>427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162</v>
      </c>
      <c r="C54" s="49" t="s">
        <v>613</v>
      </c>
      <c r="D54" s="169" t="s">
        <v>358</v>
      </c>
      <c r="E54" s="49" t="s">
        <v>614</v>
      </c>
      <c r="F54" s="190" t="s">
        <v>13</v>
      </c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66</v>
      </c>
      <c r="C57" s="36"/>
      <c r="D57" s="35"/>
      <c r="E57" s="305" t="s">
        <v>339</v>
      </c>
      <c r="F57" s="266"/>
      <c r="G57" s="267" t="s">
        <v>100</v>
      </c>
      <c r="H57" s="268" t="s">
        <v>544</v>
      </c>
      <c r="I57" s="54"/>
      <c r="J57" s="28"/>
    </row>
    <row r="58" customFormat="false" ht="12.2" hidden="false" customHeight="true" outlineLevel="0" collapsed="false">
      <c r="A58" s="34"/>
      <c r="B58" s="41" t="s">
        <v>512</v>
      </c>
      <c r="C58" s="42"/>
      <c r="D58" s="41"/>
      <c r="E58" s="269"/>
      <c r="F58" s="271"/>
      <c r="G58" s="267"/>
      <c r="H58" s="268"/>
      <c r="I58" s="54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269"/>
      <c r="F59" s="271"/>
      <c r="G59" s="267"/>
      <c r="H59" s="268"/>
      <c r="I59" s="54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272"/>
      <c r="F60" s="274"/>
      <c r="G60" s="267"/>
      <c r="H60" s="2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342</v>
      </c>
      <c r="D61" s="35"/>
      <c r="E61" s="36"/>
      <c r="F61" s="37"/>
      <c r="G61" s="67" t="s">
        <v>343</v>
      </c>
      <c r="H61" s="68" t="s">
        <v>344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345</v>
      </c>
      <c r="C62" s="42" t="s">
        <v>346</v>
      </c>
      <c r="D62" s="41" t="s">
        <v>328</v>
      </c>
      <c r="E62" s="42" t="s">
        <v>347</v>
      </c>
      <c r="F62" s="43" t="s">
        <v>13</v>
      </c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 t="s">
        <v>348</v>
      </c>
      <c r="D63" s="41" t="s">
        <v>48</v>
      </c>
      <c r="E63" s="42" t="s">
        <v>349</v>
      </c>
      <c r="F63" s="43" t="s">
        <v>13</v>
      </c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595</v>
      </c>
      <c r="D65" s="35" t="s">
        <v>328</v>
      </c>
      <c r="E65" s="36" t="s">
        <v>596</v>
      </c>
      <c r="F65" s="37" t="s">
        <v>13</v>
      </c>
      <c r="G65" s="67" t="s">
        <v>597</v>
      </c>
      <c r="H65" s="68" t="s">
        <v>598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599</v>
      </c>
      <c r="C66" s="42" t="s">
        <v>600</v>
      </c>
      <c r="D66" s="41" t="s">
        <v>178</v>
      </c>
      <c r="E66" s="42" t="s">
        <v>601</v>
      </c>
      <c r="F66" s="43" t="s">
        <v>13</v>
      </c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21</v>
      </c>
      <c r="C69" s="36"/>
      <c r="D69" s="35"/>
      <c r="E69" s="138" t="s">
        <v>339</v>
      </c>
      <c r="F69" s="37"/>
      <c r="G69" s="67" t="s">
        <v>446</v>
      </c>
      <c r="H69" s="68" t="s">
        <v>523</v>
      </c>
      <c r="I69" s="40" t="s">
        <v>64</v>
      </c>
      <c r="J69" s="28"/>
    </row>
    <row r="70" customFormat="false" ht="12.2" hidden="false" customHeight="true" outlineLevel="0" collapsed="false">
      <c r="A70" s="34"/>
      <c r="B70" s="41" t="s">
        <v>185</v>
      </c>
      <c r="C70" s="42"/>
      <c r="D70" s="41"/>
      <c r="E70" s="42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62"/>
      <c r="C73" s="63"/>
      <c r="D73" s="30"/>
      <c r="E73" s="146" t="s">
        <v>309</v>
      </c>
      <c r="F73" s="62"/>
      <c r="G73" s="199"/>
      <c r="H73" s="200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146"/>
      <c r="F74" s="62"/>
      <c r="G74" s="199"/>
      <c r="H74" s="200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146"/>
      <c r="F75" s="30"/>
      <c r="G75" s="199"/>
      <c r="H75" s="200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147"/>
      <c r="F76" s="33"/>
      <c r="G76" s="199"/>
      <c r="H76" s="200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66</v>
      </c>
      <c r="C77" s="36"/>
      <c r="D77" s="35"/>
      <c r="E77" s="138" t="s">
        <v>339</v>
      </c>
      <c r="F77" s="37"/>
      <c r="G77" s="67" t="s">
        <v>421</v>
      </c>
      <c r="H77" s="68" t="s">
        <v>422</v>
      </c>
      <c r="I77" s="48" t="s">
        <v>76</v>
      </c>
      <c r="J77" s="28"/>
    </row>
    <row r="78" customFormat="false" ht="12.2" hidden="false" customHeight="true" outlineLevel="0" collapsed="false">
      <c r="A78" s="34"/>
      <c r="B78" s="41" t="s">
        <v>320</v>
      </c>
      <c r="C78" s="42"/>
      <c r="D78" s="41"/>
      <c r="E78" s="42"/>
      <c r="F78" s="43"/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143" t="s">
        <v>11</v>
      </c>
      <c r="F81" s="52"/>
      <c r="G81" s="56"/>
      <c r="H81" s="71"/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6"/>
      <c r="F82" s="30"/>
      <c r="G82" s="56"/>
      <c r="H82" s="71"/>
      <c r="I82" s="156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6"/>
      <c r="F83" s="30"/>
      <c r="G83" s="56"/>
      <c r="H83" s="71"/>
      <c r="I83" s="156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6"/>
      <c r="F84" s="30"/>
      <c r="G84" s="56"/>
      <c r="H84" s="71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549</v>
      </c>
      <c r="D85" s="35" t="s">
        <v>110</v>
      </c>
      <c r="E85" s="36" t="s">
        <v>550</v>
      </c>
      <c r="F85" s="37" t="s">
        <v>13</v>
      </c>
      <c r="G85" s="67" t="s">
        <v>551</v>
      </c>
      <c r="H85" s="68" t="s">
        <v>417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552</v>
      </c>
      <c r="C86" s="42" t="s">
        <v>553</v>
      </c>
      <c r="D86" s="41" t="s">
        <v>110</v>
      </c>
      <c r="E86" s="42" t="s">
        <v>554</v>
      </c>
      <c r="F86" s="43" t="s">
        <v>13</v>
      </c>
      <c r="G86" s="67"/>
      <c r="H86" s="68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8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632</v>
      </c>
      <c r="D89" s="35" t="s">
        <v>48</v>
      </c>
      <c r="E89" s="36" t="s">
        <v>633</v>
      </c>
      <c r="F89" s="37" t="s">
        <v>13</v>
      </c>
      <c r="G89" s="67" t="s">
        <v>634</v>
      </c>
      <c r="H89" s="68" t="s">
        <v>635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636</v>
      </c>
      <c r="C90" s="42"/>
      <c r="D90" s="41"/>
      <c r="E90" s="134" t="s">
        <v>339</v>
      </c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/>
      <c r="D93" s="35"/>
      <c r="E93" s="138" t="s">
        <v>339</v>
      </c>
      <c r="F93" s="37"/>
      <c r="G93" s="67" t="s">
        <v>272</v>
      </c>
      <c r="H93" s="68" t="s">
        <v>527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528</v>
      </c>
      <c r="C94" s="42"/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66</v>
      </c>
      <c r="C97" s="36"/>
      <c r="D97" s="35"/>
      <c r="E97" s="138" t="s">
        <v>339</v>
      </c>
      <c r="F97" s="37"/>
      <c r="G97" s="67" t="s">
        <v>323</v>
      </c>
      <c r="H97" s="68" t="s">
        <v>324</v>
      </c>
      <c r="I97" s="54" t="s">
        <v>84</v>
      </c>
      <c r="J97" s="28"/>
    </row>
    <row r="98" customFormat="false" ht="12.2" hidden="false" customHeight="true" outlineLevel="0" collapsed="false">
      <c r="A98" s="34"/>
      <c r="B98" s="41" t="s">
        <v>370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401</v>
      </c>
      <c r="D101" s="35" t="s">
        <v>178</v>
      </c>
      <c r="E101" s="36" t="s">
        <v>402</v>
      </c>
      <c r="F101" s="37" t="s">
        <v>13</v>
      </c>
      <c r="G101" s="67" t="s">
        <v>403</v>
      </c>
      <c r="H101" s="68" t="s">
        <v>404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405</v>
      </c>
      <c r="C102" s="42" t="s">
        <v>406</v>
      </c>
      <c r="D102" s="41" t="s">
        <v>48</v>
      </c>
      <c r="E102" s="42" t="s">
        <v>407</v>
      </c>
      <c r="F102" s="43" t="s">
        <v>13</v>
      </c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21</v>
      </c>
      <c r="C105" s="36" t="s">
        <v>395</v>
      </c>
      <c r="D105" s="35" t="s">
        <v>396</v>
      </c>
      <c r="E105" s="36"/>
      <c r="F105" s="37"/>
      <c r="G105" s="67" t="s">
        <v>397</v>
      </c>
      <c r="H105" s="68" t="s">
        <v>398</v>
      </c>
      <c r="I105" s="48" t="s">
        <v>238</v>
      </c>
      <c r="J105" s="28" t="str">
        <f aca="false">IF($B$105="SPER","REST", IF($B$105="SPEX","EX",""))</f>
        <v>REST</v>
      </c>
    </row>
    <row r="106" customFormat="false" ht="12.2" hidden="false" customHeight="true" outlineLevel="0" collapsed="false">
      <c r="A106" s="34"/>
      <c r="B106" s="41" t="s">
        <v>244</v>
      </c>
      <c r="C106" s="42" t="s">
        <v>399</v>
      </c>
      <c r="D106" s="41" t="s">
        <v>23</v>
      </c>
      <c r="E106" s="42" t="s">
        <v>24</v>
      </c>
      <c r="F106" s="43"/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 t="s">
        <v>400</v>
      </c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66" t="s">
        <v>11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63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63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6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524</v>
      </c>
      <c r="D113" s="140" t="s">
        <v>15</v>
      </c>
      <c r="E113" s="76" t="s">
        <v>876</v>
      </c>
      <c r="F113" s="37" t="s">
        <v>13</v>
      </c>
      <c r="G113" s="67" t="s">
        <v>470</v>
      </c>
      <c r="H113" s="68" t="s">
        <v>680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526</v>
      </c>
      <c r="C114" s="42"/>
      <c r="D114" s="41"/>
      <c r="E114" s="42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66" t="s">
        <v>11</v>
      </c>
      <c r="F117" s="52"/>
      <c r="G117" s="38"/>
      <c r="H117" s="53"/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8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8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574</v>
      </c>
      <c r="D121" s="35" t="s">
        <v>15</v>
      </c>
      <c r="E121" s="36" t="s">
        <v>575</v>
      </c>
      <c r="F121" s="37" t="s">
        <v>13</v>
      </c>
      <c r="G121" s="205" t="s">
        <v>576</v>
      </c>
      <c r="H121" s="206" t="s">
        <v>577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578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388</v>
      </c>
      <c r="D125" s="35" t="s">
        <v>187</v>
      </c>
      <c r="E125" s="36" t="s">
        <v>389</v>
      </c>
      <c r="F125" s="37" t="s">
        <v>13</v>
      </c>
      <c r="G125" s="67" t="s">
        <v>390</v>
      </c>
      <c r="H125" s="68" t="s">
        <v>391</v>
      </c>
      <c r="I125" s="48" t="s">
        <v>119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392</v>
      </c>
      <c r="C126" s="42" t="s">
        <v>393</v>
      </c>
      <c r="D126" s="41" t="s">
        <v>110</v>
      </c>
      <c r="E126" s="42" t="s">
        <v>394</v>
      </c>
      <c r="F126" s="43" t="s">
        <v>13</v>
      </c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373</v>
      </c>
      <c r="D129" s="35" t="s">
        <v>333</v>
      </c>
      <c r="E129" s="36" t="s">
        <v>374</v>
      </c>
      <c r="F129" s="37" t="s">
        <v>13</v>
      </c>
      <c r="G129" s="67" t="s">
        <v>375</v>
      </c>
      <c r="H129" s="68" t="s">
        <v>376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377</v>
      </c>
      <c r="C130" s="42" t="s">
        <v>378</v>
      </c>
      <c r="D130" s="41" t="s">
        <v>110</v>
      </c>
      <c r="E130" s="42" t="s">
        <v>379</v>
      </c>
      <c r="F130" s="43" t="s">
        <v>13</v>
      </c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66</v>
      </c>
      <c r="C133" s="198" t="s">
        <v>442</v>
      </c>
      <c r="D133" s="35"/>
      <c r="E133" s="36"/>
      <c r="F133" s="37"/>
      <c r="G133" s="72" t="s">
        <v>443</v>
      </c>
      <c r="H133" s="47" t="s">
        <v>340</v>
      </c>
      <c r="I133" s="40" t="s">
        <v>102</v>
      </c>
      <c r="J133" s="28"/>
    </row>
    <row r="134" customFormat="false" ht="12.2" hidden="false" customHeight="true" outlineLevel="0" collapsed="false">
      <c r="A134" s="34"/>
      <c r="B134" s="41" t="s">
        <v>439</v>
      </c>
      <c r="C134" s="42"/>
      <c r="D134" s="41"/>
      <c r="E134" s="42"/>
      <c r="F134" s="43"/>
      <c r="G134" s="72"/>
      <c r="H134" s="47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72"/>
      <c r="H135" s="47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72"/>
      <c r="H136" s="47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21</v>
      </c>
      <c r="C137" s="36" t="s">
        <v>432</v>
      </c>
      <c r="D137" s="35" t="s">
        <v>433</v>
      </c>
      <c r="E137" s="36" t="s">
        <v>434</v>
      </c>
      <c r="F137" s="37" t="s">
        <v>13</v>
      </c>
      <c r="G137" s="67" t="s">
        <v>435</v>
      </c>
      <c r="H137" s="68" t="s">
        <v>436</v>
      </c>
      <c r="I137" s="156" t="s">
        <v>818</v>
      </c>
      <c r="J137" s="28"/>
    </row>
    <row r="138" customFormat="false" ht="12.2" hidden="false" customHeight="true" outlineLevel="0" collapsed="false">
      <c r="A138" s="34"/>
      <c r="B138" s="41" t="s">
        <v>224</v>
      </c>
      <c r="C138" s="49" t="s">
        <v>603</v>
      </c>
      <c r="D138" s="41"/>
      <c r="E138" s="136" t="s">
        <v>339</v>
      </c>
      <c r="F138" s="43"/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119" t="s">
        <v>11</v>
      </c>
      <c r="F141" s="52"/>
      <c r="G141" s="38"/>
      <c r="H141" s="53"/>
      <c r="I141" s="48" t="s">
        <v>200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117"/>
      <c r="F142" s="30"/>
      <c r="G142" s="38"/>
      <c r="H142" s="53"/>
      <c r="I142" s="48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117"/>
      <c r="F143" s="30"/>
      <c r="G143" s="38"/>
      <c r="H143" s="53"/>
      <c r="I143" s="48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118"/>
      <c r="F144" s="33"/>
      <c r="G144" s="38"/>
      <c r="H144" s="53"/>
      <c r="I144" s="48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508</v>
      </c>
      <c r="D145" s="35" t="s">
        <v>358</v>
      </c>
      <c r="E145" s="36" t="s">
        <v>509</v>
      </c>
      <c r="F145" s="37" t="s">
        <v>13</v>
      </c>
      <c r="G145" s="67" t="s">
        <v>510</v>
      </c>
      <c r="H145" s="68" t="s">
        <v>511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512</v>
      </c>
      <c r="C146" s="42" t="s">
        <v>513</v>
      </c>
      <c r="D146" s="41" t="s">
        <v>187</v>
      </c>
      <c r="E146" s="42" t="s">
        <v>514</v>
      </c>
      <c r="F146" s="43" t="s">
        <v>13</v>
      </c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 t="s">
        <v>515</v>
      </c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119" t="s">
        <v>11</v>
      </c>
      <c r="F149" s="52"/>
      <c r="G149" s="38"/>
      <c r="H149" s="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117"/>
      <c r="F150" s="30"/>
      <c r="G150" s="38"/>
      <c r="H150" s="53"/>
      <c r="I150" s="40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117"/>
      <c r="F151" s="30"/>
      <c r="G151" s="38"/>
      <c r="H151" s="53"/>
      <c r="I151" s="40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118"/>
      <c r="F152" s="33"/>
      <c r="G152" s="38"/>
      <c r="H152" s="53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463</v>
      </c>
      <c r="D153" s="35" t="s">
        <v>178</v>
      </c>
      <c r="E153" s="36" t="s">
        <v>464</v>
      </c>
      <c r="F153" s="37" t="s">
        <v>13</v>
      </c>
      <c r="G153" s="67" t="s">
        <v>465</v>
      </c>
      <c r="H153" s="68" t="s">
        <v>466</v>
      </c>
      <c r="I153" s="48" t="s">
        <v>96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467</v>
      </c>
      <c r="C154" s="42"/>
      <c r="D154" s="41"/>
      <c r="E154" s="42"/>
      <c r="F154" s="43"/>
      <c r="G154" s="67"/>
      <c r="H154" s="68"/>
      <c r="I154" s="48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8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8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579</v>
      </c>
      <c r="D157" s="35" t="s">
        <v>580</v>
      </c>
      <c r="E157" s="36" t="s">
        <v>581</v>
      </c>
      <c r="F157" s="37" t="s">
        <v>13</v>
      </c>
      <c r="G157" s="67" t="s">
        <v>582</v>
      </c>
      <c r="H157" s="68" t="s">
        <v>583</v>
      </c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584</v>
      </c>
      <c r="C158" s="42" t="s">
        <v>585</v>
      </c>
      <c r="D158" s="41" t="s">
        <v>110</v>
      </c>
      <c r="E158" s="42" t="s">
        <v>586</v>
      </c>
      <c r="F158" s="43" t="s">
        <v>13</v>
      </c>
      <c r="G158" s="67"/>
      <c r="H158" s="68"/>
      <c r="I158" s="40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0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36"/>
      <c r="D161" s="35"/>
      <c r="E161" s="138" t="s">
        <v>339</v>
      </c>
      <c r="F161" s="37"/>
      <c r="G161" s="205" t="n">
        <v>1621</v>
      </c>
      <c r="H161" s="206" t="n">
        <v>2221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518</v>
      </c>
      <c r="C162" s="42"/>
      <c r="D162" s="41"/>
      <c r="E162" s="42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332</v>
      </c>
      <c r="D165" s="35" t="s">
        <v>333</v>
      </c>
      <c r="E165" s="36" t="s">
        <v>334</v>
      </c>
      <c r="F165" s="37" t="s">
        <v>13</v>
      </c>
      <c r="G165" s="67" t="s">
        <v>335</v>
      </c>
      <c r="H165" s="68" t="s">
        <v>840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337</v>
      </c>
      <c r="C166" s="42"/>
      <c r="D166" s="41"/>
      <c r="E166" s="134" t="s">
        <v>339</v>
      </c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557</v>
      </c>
      <c r="D169" s="35" t="s">
        <v>333</v>
      </c>
      <c r="E169" s="36" t="s">
        <v>558</v>
      </c>
      <c r="F169" s="37" t="s">
        <v>13</v>
      </c>
      <c r="G169" s="67" t="s">
        <v>559</v>
      </c>
      <c r="H169" s="68" t="s">
        <v>560</v>
      </c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561</v>
      </c>
      <c r="C170" s="42" t="s">
        <v>562</v>
      </c>
      <c r="D170" s="41"/>
      <c r="E170" s="134" t="s">
        <v>339</v>
      </c>
      <c r="F170" s="43"/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63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570</v>
      </c>
      <c r="D173" s="35" t="s">
        <v>110</v>
      </c>
      <c r="E173" s="36" t="s">
        <v>571</v>
      </c>
      <c r="F173" s="37" t="s">
        <v>13</v>
      </c>
      <c r="G173" s="67" t="s">
        <v>642</v>
      </c>
      <c r="H173" s="68" t="s">
        <v>643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644</v>
      </c>
      <c r="C174" s="42" t="s">
        <v>231</v>
      </c>
      <c r="D174" s="41" t="s">
        <v>110</v>
      </c>
      <c r="E174" s="42" t="s">
        <v>516</v>
      </c>
      <c r="F174" s="43" t="s">
        <v>13</v>
      </c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76" t="s">
        <v>652</v>
      </c>
      <c r="D177" s="229" t="s">
        <v>396</v>
      </c>
      <c r="E177" s="76" t="s">
        <v>653</v>
      </c>
      <c r="F177" s="210" t="s">
        <v>13</v>
      </c>
      <c r="G177" s="157" t="s">
        <v>654</v>
      </c>
      <c r="H177" s="47" t="s">
        <v>643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556</v>
      </c>
      <c r="C178" s="42"/>
      <c r="D178" s="133"/>
      <c r="E178" s="134" t="s">
        <v>339</v>
      </c>
      <c r="F178" s="135"/>
      <c r="G178" s="157"/>
      <c r="H178" s="47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133"/>
      <c r="E179" s="42"/>
      <c r="F179" s="135"/>
      <c r="G179" s="157"/>
      <c r="H179" s="47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203"/>
      <c r="E180" s="45"/>
      <c r="F180" s="204"/>
      <c r="G180" s="157"/>
      <c r="H180" s="47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309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63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306"/>
      <c r="D183" s="307"/>
      <c r="E183" s="306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65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468</v>
      </c>
      <c r="D185" s="140" t="s">
        <v>15</v>
      </c>
      <c r="E185" s="49" t="s">
        <v>469</v>
      </c>
      <c r="F185" s="77" t="s">
        <v>13</v>
      </c>
      <c r="G185" s="67" t="s">
        <v>470</v>
      </c>
      <c r="H185" s="47" t="s">
        <v>471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472</v>
      </c>
      <c r="C186" s="42"/>
      <c r="D186" s="41"/>
      <c r="E186" s="42"/>
      <c r="F186" s="43"/>
      <c r="G186" s="67"/>
      <c r="H186" s="47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47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47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66</v>
      </c>
      <c r="C189" s="36" t="s">
        <v>519</v>
      </c>
      <c r="D189" s="35"/>
      <c r="E189" s="36" t="s">
        <v>520</v>
      </c>
      <c r="F189" s="37" t="s">
        <v>13</v>
      </c>
      <c r="G189" s="67" t="s">
        <v>521</v>
      </c>
      <c r="H189" s="68" t="s">
        <v>522</v>
      </c>
      <c r="I189" s="40" t="s">
        <v>153</v>
      </c>
      <c r="J189" s="28" t="str">
        <f aca="false">IF($B$189="SPER","REST", IF($B$189="SPEX","EX",""))</f>
        <v>EX</v>
      </c>
    </row>
    <row r="190" customFormat="false" ht="12.2" hidden="false" customHeight="true" outlineLevel="0" collapsed="false">
      <c r="A190" s="34"/>
      <c r="B190" s="41" t="s">
        <v>345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21</v>
      </c>
      <c r="C193" s="36" t="s">
        <v>474</v>
      </c>
      <c r="D193" s="35" t="s">
        <v>196</v>
      </c>
      <c r="E193" s="36" t="s">
        <v>24</v>
      </c>
      <c r="F193" s="37"/>
      <c r="G193" s="67" t="s">
        <v>475</v>
      </c>
      <c r="H193" s="68" t="s">
        <v>476</v>
      </c>
      <c r="I193" s="48" t="s">
        <v>193</v>
      </c>
      <c r="J193" s="28" t="str">
        <f aca="false">IF($B$193="SPER","REST", IF($B$193="SPEX","EX",""))</f>
        <v>REST</v>
      </c>
    </row>
    <row r="194" customFormat="false" ht="12.2" hidden="false" customHeight="true" outlineLevel="0" collapsed="false">
      <c r="A194" s="34"/>
      <c r="B194" s="41" t="s">
        <v>170</v>
      </c>
      <c r="C194" s="42"/>
      <c r="D194" s="41"/>
      <c r="E194" s="42"/>
      <c r="F194" s="43"/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198" t="s">
        <v>442</v>
      </c>
      <c r="D197" s="35"/>
      <c r="E197" s="51"/>
      <c r="F197" s="37"/>
      <c r="G197" s="72" t="s">
        <v>443</v>
      </c>
      <c r="H197" s="47" t="s">
        <v>340</v>
      </c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449</v>
      </c>
      <c r="C198" s="42"/>
      <c r="D198" s="41"/>
      <c r="E198" s="42"/>
      <c r="F198" s="43"/>
      <c r="G198" s="72"/>
      <c r="H198" s="47"/>
      <c r="I198" s="40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72"/>
      <c r="H199" s="47"/>
      <c r="I199" s="40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2"/>
      <c r="H200" s="47"/>
      <c r="I200" s="40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309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587</v>
      </c>
      <c r="D205" s="201" t="s">
        <v>396</v>
      </c>
      <c r="E205" s="76" t="s">
        <v>651</v>
      </c>
      <c r="F205" s="202" t="s">
        <v>13</v>
      </c>
      <c r="G205" s="67" t="s">
        <v>589</v>
      </c>
      <c r="H205" s="68" t="s">
        <v>590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591</v>
      </c>
      <c r="C206" s="42"/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66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117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117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118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66" t="s">
        <v>309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117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117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118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316</v>
      </c>
      <c r="D217" s="35" t="s">
        <v>187</v>
      </c>
      <c r="E217" s="36" t="s">
        <v>317</v>
      </c>
      <c r="F217" s="37" t="s">
        <v>13</v>
      </c>
      <c r="G217" s="67" t="s">
        <v>318</v>
      </c>
      <c r="H217" s="68" t="s">
        <v>319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320</v>
      </c>
      <c r="C218" s="42" t="s">
        <v>321</v>
      </c>
      <c r="D218" s="41" t="s">
        <v>48</v>
      </c>
      <c r="E218" s="42" t="s">
        <v>322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114</v>
      </c>
      <c r="D221" s="35" t="s">
        <v>110</v>
      </c>
      <c r="E221" s="36" t="s">
        <v>129</v>
      </c>
      <c r="F221" s="37" t="s">
        <v>13</v>
      </c>
      <c r="G221" s="67" t="s">
        <v>116</v>
      </c>
      <c r="H221" s="47" t="s">
        <v>880</v>
      </c>
      <c r="I221" s="48" t="s">
        <v>78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439</v>
      </c>
      <c r="C222" s="42"/>
      <c r="D222" s="41"/>
      <c r="E222" s="136" t="s">
        <v>339</v>
      </c>
      <c r="F222" s="43"/>
      <c r="G222" s="67"/>
      <c r="H222" s="47"/>
      <c r="I222" s="48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47"/>
      <c r="I223" s="48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47"/>
      <c r="I224" s="48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537</v>
      </c>
      <c r="D225" s="35" t="s">
        <v>538</v>
      </c>
      <c r="E225" s="36" t="s">
        <v>539</v>
      </c>
      <c r="F225" s="37" t="s">
        <v>172</v>
      </c>
      <c r="G225" s="67" t="s">
        <v>540</v>
      </c>
      <c r="H225" s="68" t="s">
        <v>541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542</v>
      </c>
      <c r="C226" s="42"/>
      <c r="D226" s="41"/>
      <c r="E226" s="42" t="s">
        <v>543</v>
      </c>
      <c r="F226" s="43" t="s">
        <v>13</v>
      </c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/>
      <c r="D229" s="35"/>
      <c r="E229" s="138" t="s">
        <v>339</v>
      </c>
      <c r="F229" s="37"/>
      <c r="G229" s="72" t="s">
        <v>729</v>
      </c>
      <c r="H229" s="68" t="s">
        <v>160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506</v>
      </c>
      <c r="C230" s="42" t="s">
        <v>507</v>
      </c>
      <c r="D230" s="41" t="s">
        <v>110</v>
      </c>
      <c r="E230" s="42" t="s">
        <v>158</v>
      </c>
      <c r="F230" s="43" t="s">
        <v>13</v>
      </c>
      <c r="G230" s="72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72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72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456</v>
      </c>
      <c r="D233" s="35" t="s">
        <v>358</v>
      </c>
      <c r="E233" s="36" t="s">
        <v>457</v>
      </c>
      <c r="F233" s="37" t="s">
        <v>13</v>
      </c>
      <c r="G233" s="67" t="s">
        <v>458</v>
      </c>
      <c r="H233" s="68" t="s">
        <v>459</v>
      </c>
      <c r="I233" s="48" t="s">
        <v>284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460</v>
      </c>
      <c r="C234" s="42"/>
      <c r="D234" s="41"/>
      <c r="E234" s="42"/>
      <c r="F234" s="43" t="s">
        <v>13</v>
      </c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 t="s">
        <v>461</v>
      </c>
      <c r="D235" s="41" t="s">
        <v>178</v>
      </c>
      <c r="E235" s="42" t="s">
        <v>462</v>
      </c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117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117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118"/>
      <c r="F240" s="87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483</v>
      </c>
      <c r="D241" s="35" t="s">
        <v>110</v>
      </c>
      <c r="E241" s="36" t="s">
        <v>484</v>
      </c>
      <c r="F241" s="37" t="s">
        <v>13</v>
      </c>
      <c r="G241" s="205" t="s">
        <v>485</v>
      </c>
      <c r="H241" s="206" t="s">
        <v>486</v>
      </c>
      <c r="I241" s="156" t="s">
        <v>112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325</v>
      </c>
      <c r="C242" s="42"/>
      <c r="D242" s="41"/>
      <c r="E242" s="42"/>
      <c r="F242" s="43"/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66</v>
      </c>
      <c r="C245" s="36" t="s">
        <v>264</v>
      </c>
      <c r="D245" s="35"/>
      <c r="E245" s="36"/>
      <c r="F245" s="37"/>
      <c r="G245" s="67" t="s">
        <v>323</v>
      </c>
      <c r="H245" s="68" t="s">
        <v>324</v>
      </c>
      <c r="I245" s="40" t="s">
        <v>201</v>
      </c>
      <c r="J245" s="61" t="str">
        <f aca="false">IF($B$245="SPER","REST", IF($B$245="SPEX","EX",""))</f>
        <v>EX</v>
      </c>
    </row>
    <row r="246" customFormat="false" ht="12.2" hidden="false" customHeight="true" outlineLevel="0" collapsed="false">
      <c r="A246" s="34"/>
      <c r="B246" s="41" t="s">
        <v>325</v>
      </c>
      <c r="C246" s="42" t="s">
        <v>267</v>
      </c>
      <c r="D246" s="41"/>
      <c r="E246" s="42" t="s">
        <v>326</v>
      </c>
      <c r="F246" s="43" t="s">
        <v>13</v>
      </c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49" t="s">
        <v>352</v>
      </c>
      <c r="D249" s="207" t="s">
        <v>48</v>
      </c>
      <c r="E249" s="185" t="s">
        <v>641</v>
      </c>
      <c r="F249" s="239" t="s">
        <v>13</v>
      </c>
      <c r="G249" s="67" t="s">
        <v>354</v>
      </c>
      <c r="H249" s="68" t="s">
        <v>355</v>
      </c>
      <c r="I249" s="48" t="s">
        <v>217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356</v>
      </c>
      <c r="C250" s="63"/>
      <c r="D250" s="209"/>
      <c r="E250" s="134" t="s">
        <v>339</v>
      </c>
      <c r="F250" s="135"/>
      <c r="G250" s="67"/>
      <c r="H250" s="68"/>
      <c r="I250" s="48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8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8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76" t="s">
        <v>499</v>
      </c>
      <c r="D253" s="140" t="s">
        <v>15</v>
      </c>
      <c r="E253" s="49" t="s">
        <v>469</v>
      </c>
      <c r="F253" s="77" t="s">
        <v>13</v>
      </c>
      <c r="G253" s="67" t="s">
        <v>500</v>
      </c>
      <c r="H253" s="47" t="s">
        <v>501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502</v>
      </c>
      <c r="C254" s="42"/>
      <c r="D254" s="41"/>
      <c r="E254" s="42"/>
      <c r="F254" s="43"/>
      <c r="G254" s="67"/>
      <c r="H254" s="47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47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47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/>
      <c r="D257" s="35"/>
      <c r="E257" s="138" t="s">
        <v>339</v>
      </c>
      <c r="F257" s="37"/>
      <c r="G257" s="67" t="s">
        <v>79</v>
      </c>
      <c r="H257" s="68" t="s">
        <v>375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536</v>
      </c>
      <c r="C258" s="42"/>
      <c r="D258" s="41"/>
      <c r="E258" s="42"/>
      <c r="F258" s="43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346</v>
      </c>
      <c r="D261" s="35" t="s">
        <v>328</v>
      </c>
      <c r="E261" s="36" t="s">
        <v>383</v>
      </c>
      <c r="F261" s="37" t="s">
        <v>13</v>
      </c>
      <c r="G261" s="67" t="s">
        <v>384</v>
      </c>
      <c r="H261" s="68" t="s">
        <v>385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382</v>
      </c>
      <c r="C262" s="42" t="s">
        <v>386</v>
      </c>
      <c r="D262" s="41" t="s">
        <v>15</v>
      </c>
      <c r="E262" s="42" t="s">
        <v>387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494</v>
      </c>
      <c r="D265" s="35" t="s">
        <v>48</v>
      </c>
      <c r="E265" s="36" t="s">
        <v>495</v>
      </c>
      <c r="F265" s="37" t="s">
        <v>13</v>
      </c>
      <c r="G265" s="67" t="s">
        <v>446</v>
      </c>
      <c r="H265" s="68" t="s">
        <v>137</v>
      </c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496</v>
      </c>
      <c r="C266" s="42" t="s">
        <v>497</v>
      </c>
      <c r="D266" s="41" t="s">
        <v>333</v>
      </c>
      <c r="E266" s="42" t="s">
        <v>498</v>
      </c>
      <c r="F266" s="43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66</v>
      </c>
      <c r="C269" s="36"/>
      <c r="D269" s="35"/>
      <c r="E269" s="138" t="s">
        <v>339</v>
      </c>
      <c r="F269" s="37"/>
      <c r="G269" s="67" t="s">
        <v>594</v>
      </c>
      <c r="H269" s="68" t="s">
        <v>522</v>
      </c>
      <c r="I269" s="40" t="s">
        <v>218</v>
      </c>
      <c r="J269" s="28"/>
    </row>
    <row r="270" customFormat="false" ht="12.2" hidden="false" customHeight="true" outlineLevel="0" collapsed="false">
      <c r="A270" s="34"/>
      <c r="B270" s="41" t="s">
        <v>431</v>
      </c>
      <c r="C270" s="42"/>
      <c r="D270" s="41"/>
      <c r="E270" s="42"/>
      <c r="F270" s="43"/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21</v>
      </c>
      <c r="C273" s="36" t="s">
        <v>545</v>
      </c>
      <c r="D273" s="35" t="s">
        <v>358</v>
      </c>
      <c r="E273" s="36" t="s">
        <v>546</v>
      </c>
      <c r="F273" s="37" t="s">
        <v>13</v>
      </c>
      <c r="G273" s="67" t="s">
        <v>547</v>
      </c>
      <c r="H273" s="68" t="s">
        <v>548</v>
      </c>
      <c r="I273" s="40" t="s">
        <v>223</v>
      </c>
      <c r="J273" s="28"/>
    </row>
    <row r="274" customFormat="false" ht="12.2" hidden="false" customHeight="true" outlineLevel="0" collapsed="false">
      <c r="A274" s="34"/>
      <c r="B274" s="41" t="s">
        <v>46</v>
      </c>
      <c r="C274" s="42"/>
      <c r="D274" s="41"/>
      <c r="E274" s="136" t="s">
        <v>339</v>
      </c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73"/>
      <c r="C277" s="94"/>
      <c r="D277" s="95"/>
      <c r="E277" s="94" t="s">
        <v>11</v>
      </c>
      <c r="F277" s="95"/>
      <c r="G277" s="224"/>
      <c r="H277" s="225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74"/>
      <c r="C278" s="98"/>
      <c r="D278" s="99"/>
      <c r="E278" s="98"/>
      <c r="F278" s="99"/>
      <c r="G278" s="224"/>
      <c r="H278" s="225"/>
      <c r="I278" s="40"/>
      <c r="J278" s="28"/>
    </row>
    <row r="279" customFormat="false" ht="12.2" hidden="false" customHeight="true" outlineLevel="0" collapsed="false">
      <c r="A279" s="34"/>
      <c r="B279" s="74"/>
      <c r="C279" s="98"/>
      <c r="D279" s="99"/>
      <c r="E279" s="98"/>
      <c r="F279" s="99"/>
      <c r="G279" s="224"/>
      <c r="H279" s="225"/>
      <c r="I279" s="40"/>
      <c r="J279" s="28"/>
    </row>
    <row r="280" customFormat="false" ht="12.2" hidden="false" customHeight="true" outlineLevel="0" collapsed="false">
      <c r="A280" s="34"/>
      <c r="B280" s="74"/>
      <c r="C280" s="98"/>
      <c r="D280" s="99"/>
      <c r="E280" s="98"/>
      <c r="F280" s="99"/>
      <c r="G280" s="224"/>
      <c r="H280" s="225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450</v>
      </c>
      <c r="D281" s="35" t="s">
        <v>178</v>
      </c>
      <c r="E281" s="36" t="s">
        <v>451</v>
      </c>
      <c r="F281" s="37" t="s">
        <v>172</v>
      </c>
      <c r="G281" s="205" t="s">
        <v>452</v>
      </c>
      <c r="H281" s="206" t="s">
        <v>453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454</v>
      </c>
      <c r="C282" s="42"/>
      <c r="D282" s="41"/>
      <c r="E282" s="42" t="s">
        <v>455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487</v>
      </c>
      <c r="D289" s="35" t="s">
        <v>488</v>
      </c>
      <c r="E289" s="36" t="s">
        <v>489</v>
      </c>
      <c r="F289" s="37" t="s">
        <v>13</v>
      </c>
      <c r="G289" s="67" t="s">
        <v>490</v>
      </c>
      <c r="H289" s="68" t="s">
        <v>491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492</v>
      </c>
      <c r="C290" s="42" t="s">
        <v>493</v>
      </c>
      <c r="D290" s="41"/>
      <c r="E290" s="42"/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66" t="s">
        <v>11</v>
      </c>
      <c r="F293" s="52"/>
      <c r="G293" s="38"/>
      <c r="H293" s="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242" t="s">
        <v>338</v>
      </c>
      <c r="C297" s="66"/>
      <c r="D297" s="52"/>
      <c r="E297" s="308" t="s">
        <v>339</v>
      </c>
      <c r="F297" s="52"/>
      <c r="G297" s="96" t="s">
        <v>602</v>
      </c>
      <c r="H297" s="97" t="s">
        <v>453</v>
      </c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96"/>
      <c r="H298" s="97"/>
      <c r="I298" s="156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96"/>
      <c r="H299" s="97"/>
      <c r="I299" s="156"/>
      <c r="J299" s="28"/>
    </row>
    <row r="300" customFormat="false" ht="12.2" hidden="false" customHeight="true" outlineLevel="0" collapsed="false">
      <c r="A300" s="34"/>
      <c r="B300" s="64"/>
      <c r="C300" s="65"/>
      <c r="D300" s="33"/>
      <c r="E300" s="65"/>
      <c r="F300" s="33"/>
      <c r="G300" s="96"/>
      <c r="H300" s="97"/>
      <c r="I300" s="156"/>
      <c r="J300" s="28"/>
    </row>
    <row r="301" customFormat="false" ht="12.2" hidden="false" customHeight="true" outlineLevel="0" collapsed="false">
      <c r="A301" s="34" t="n">
        <v>75</v>
      </c>
      <c r="B301" s="242" t="s">
        <v>338</v>
      </c>
      <c r="C301" s="66"/>
      <c r="D301" s="52"/>
      <c r="E301" s="308" t="s">
        <v>339</v>
      </c>
      <c r="F301" s="52"/>
      <c r="G301" s="96" t="s">
        <v>340</v>
      </c>
      <c r="H301" s="97" t="s">
        <v>341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74"/>
      <c r="C302" s="63"/>
      <c r="D302" s="30"/>
      <c r="E302" s="117"/>
      <c r="F302" s="30"/>
      <c r="G302" s="96"/>
      <c r="H302" s="97"/>
      <c r="I302" s="40"/>
      <c r="J302" s="28"/>
    </row>
    <row r="303" customFormat="false" ht="12.2" hidden="false" customHeight="true" outlineLevel="0" collapsed="false">
      <c r="A303" s="34"/>
      <c r="B303" s="74"/>
      <c r="C303" s="63"/>
      <c r="D303" s="30"/>
      <c r="E303" s="117"/>
      <c r="F303" s="30"/>
      <c r="G303" s="96"/>
      <c r="H303" s="97"/>
      <c r="I303" s="40"/>
      <c r="J303" s="28"/>
    </row>
    <row r="304" customFormat="false" ht="12.2" hidden="false" customHeight="true" outlineLevel="0" collapsed="false">
      <c r="A304" s="34"/>
      <c r="B304" s="100"/>
      <c r="C304" s="65"/>
      <c r="D304" s="33"/>
      <c r="E304" s="118"/>
      <c r="F304" s="33"/>
      <c r="G304" s="96"/>
      <c r="H304" s="97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563</v>
      </c>
      <c r="D305" s="35" t="s">
        <v>328</v>
      </c>
      <c r="E305" s="36" t="s">
        <v>564</v>
      </c>
      <c r="F305" s="37" t="s">
        <v>13</v>
      </c>
      <c r="G305" s="67" t="s">
        <v>565</v>
      </c>
      <c r="H305" s="68" t="s">
        <v>566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567</v>
      </c>
      <c r="C306" s="42" t="s">
        <v>568</v>
      </c>
      <c r="D306" s="41" t="s">
        <v>48</v>
      </c>
      <c r="E306" s="42" t="s">
        <v>569</v>
      </c>
      <c r="F306" s="43" t="s">
        <v>13</v>
      </c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21</v>
      </c>
      <c r="C309" s="36"/>
      <c r="D309" s="35"/>
      <c r="E309" s="308" t="s">
        <v>339</v>
      </c>
      <c r="F309" s="37"/>
      <c r="G309" s="67" t="s">
        <v>350</v>
      </c>
      <c r="H309" s="68" t="s">
        <v>351</v>
      </c>
      <c r="I309" s="40" t="s">
        <v>251</v>
      </c>
      <c r="J309" s="28"/>
    </row>
    <row r="310" customFormat="false" ht="12.2" hidden="false" customHeight="true" outlineLevel="0" collapsed="false">
      <c r="A310" s="34"/>
      <c r="B310" s="41" t="s">
        <v>275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 t="s">
        <v>477</v>
      </c>
      <c r="D313" s="35" t="s">
        <v>328</v>
      </c>
      <c r="E313" s="36" t="s">
        <v>478</v>
      </c>
      <c r="F313" s="37" t="s">
        <v>13</v>
      </c>
      <c r="G313" s="67" t="s">
        <v>479</v>
      </c>
      <c r="H313" s="68" t="s">
        <v>277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480</v>
      </c>
      <c r="C314" s="42" t="s">
        <v>481</v>
      </c>
      <c r="D314" s="41" t="s">
        <v>333</v>
      </c>
      <c r="E314" s="42" t="s">
        <v>482</v>
      </c>
      <c r="F314" s="43" t="s">
        <v>13</v>
      </c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117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117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118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242" t="s">
        <v>338</v>
      </c>
      <c r="C321" s="66"/>
      <c r="D321" s="52"/>
      <c r="E321" s="308" t="s">
        <v>339</v>
      </c>
      <c r="F321" s="52"/>
      <c r="G321" s="56" t="s">
        <v>592</v>
      </c>
      <c r="H321" s="57" t="s">
        <v>593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117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117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117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66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242" t="s">
        <v>338</v>
      </c>
      <c r="C329" s="66"/>
      <c r="D329" s="52"/>
      <c r="E329" s="308" t="s">
        <v>339</v>
      </c>
      <c r="F329" s="52"/>
      <c r="G329" s="38" t="s">
        <v>611</v>
      </c>
      <c r="H329" s="53" t="s">
        <v>612</v>
      </c>
      <c r="I329" s="40" t="s">
        <v>895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308" t="s">
        <v>339</v>
      </c>
      <c r="F333" s="52"/>
      <c r="G333" s="96" t="s">
        <v>647</v>
      </c>
      <c r="H333" s="97" t="s">
        <v>648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74"/>
      <c r="C334" s="63"/>
      <c r="D334" s="30"/>
      <c r="E334" s="117"/>
      <c r="F334" s="30"/>
      <c r="G334" s="96"/>
      <c r="H334" s="97"/>
      <c r="I334" s="40"/>
      <c r="J334" s="28"/>
    </row>
    <row r="335" customFormat="false" ht="12.2" hidden="false" customHeight="true" outlineLevel="0" collapsed="false">
      <c r="A335" s="34"/>
      <c r="B335" s="74"/>
      <c r="C335" s="63"/>
      <c r="D335" s="30"/>
      <c r="E335" s="117"/>
      <c r="F335" s="30"/>
      <c r="G335" s="96"/>
      <c r="H335" s="97"/>
      <c r="I335" s="40"/>
      <c r="J335" s="28"/>
    </row>
    <row r="336" customFormat="false" ht="12.2" hidden="false" customHeight="true" outlineLevel="0" collapsed="false">
      <c r="A336" s="34"/>
      <c r="B336" s="100"/>
      <c r="C336" s="65"/>
      <c r="D336" s="33"/>
      <c r="E336" s="118"/>
      <c r="F336" s="33"/>
      <c r="G336" s="96"/>
      <c r="H336" s="97"/>
      <c r="I336" s="40"/>
      <c r="J336" s="28"/>
    </row>
    <row r="337" customFormat="false" ht="12.2" hidden="false" customHeight="true" outlineLevel="0" collapsed="false">
      <c r="A337" s="34" t="n">
        <v>84</v>
      </c>
      <c r="B337" s="73"/>
      <c r="C337" s="94"/>
      <c r="D337" s="95"/>
      <c r="E337" s="170" t="s">
        <v>309</v>
      </c>
      <c r="F337" s="52"/>
      <c r="G337" s="96"/>
      <c r="H337" s="97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74"/>
      <c r="C338" s="63"/>
      <c r="D338" s="30"/>
      <c r="E338" s="117"/>
      <c r="F338" s="30"/>
      <c r="G338" s="96"/>
      <c r="H338" s="97"/>
      <c r="I338" s="54"/>
      <c r="J338" s="28"/>
    </row>
    <row r="339" customFormat="false" ht="12.2" hidden="false" customHeight="true" outlineLevel="0" collapsed="false">
      <c r="A339" s="34"/>
      <c r="B339" s="74"/>
      <c r="C339" s="63"/>
      <c r="D339" s="30"/>
      <c r="E339" s="117"/>
      <c r="F339" s="30"/>
      <c r="G339" s="96"/>
      <c r="H339" s="97"/>
      <c r="I339" s="54"/>
      <c r="J339" s="28"/>
    </row>
    <row r="340" customFormat="false" ht="12.2" hidden="false" customHeight="true" outlineLevel="0" collapsed="false">
      <c r="A340" s="34"/>
      <c r="B340" s="100"/>
      <c r="C340" s="65"/>
      <c r="D340" s="33"/>
      <c r="E340" s="118"/>
      <c r="F340" s="33"/>
      <c r="G340" s="96"/>
      <c r="H340" s="97"/>
      <c r="I340" s="54"/>
      <c r="J340" s="28"/>
    </row>
    <row r="341" customFormat="false" ht="12.2" hidden="false" customHeight="true" outlineLevel="0" collapsed="false">
      <c r="A341" s="34" t="n">
        <v>85</v>
      </c>
      <c r="B341" s="59"/>
      <c r="C341" s="66"/>
      <c r="D341" s="52"/>
      <c r="E341" s="66" t="s">
        <v>11</v>
      </c>
      <c r="F341" s="52"/>
      <c r="G341" s="38"/>
      <c r="H341" s="53"/>
      <c r="I341" s="48" t="s">
        <v>290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38"/>
      <c r="H342" s="53"/>
      <c r="I342" s="48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38"/>
      <c r="H343" s="53"/>
      <c r="I343" s="48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18"/>
      <c r="F344" s="33"/>
      <c r="G344" s="38"/>
      <c r="H344" s="53"/>
      <c r="I344" s="48"/>
      <c r="J344" s="28"/>
    </row>
    <row r="345" customFormat="false" ht="12.2" hidden="false" customHeight="true" outlineLevel="0" collapsed="false">
      <c r="A345" s="34"/>
      <c r="B345" s="62"/>
      <c r="C345" s="63"/>
      <c r="D345" s="30"/>
      <c r="E345" s="117"/>
      <c r="F345" s="30"/>
      <c r="G345" s="152"/>
      <c r="H345" s="153"/>
      <c r="I345" s="40"/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67" t="s">
        <v>608</v>
      </c>
      <c r="H365" s="193" t="s">
        <v>609</v>
      </c>
      <c r="I365" s="197" t="s">
        <v>113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67"/>
      <c r="H366" s="193"/>
      <c r="I366" s="19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67"/>
      <c r="H367" s="193"/>
      <c r="I367" s="19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67"/>
      <c r="H368" s="193"/>
      <c r="I368" s="19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67" t="s">
        <v>141</v>
      </c>
      <c r="H369" s="53" t="s">
        <v>610</v>
      </c>
      <c r="I369" s="104" t="s">
        <v>52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53"/>
      <c r="I370" s="104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53"/>
      <c r="I371" s="104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53"/>
      <c r="I372" s="104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606</v>
      </c>
      <c r="H373" s="223" t="s">
        <v>607</v>
      </c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615</v>
      </c>
      <c r="H377" s="225" t="s">
        <v>616</v>
      </c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611</v>
      </c>
      <c r="H381" s="97" t="s">
        <v>612</v>
      </c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67" t="s">
        <v>17</v>
      </c>
      <c r="H385" s="68" t="s">
        <v>615</v>
      </c>
      <c r="I385" s="103" t="s">
        <v>280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67"/>
      <c r="H386" s="68"/>
      <c r="I386" s="103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67"/>
      <c r="H387" s="68"/>
      <c r="I387" s="103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67"/>
      <c r="H388" s="68"/>
      <c r="I388" s="103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/>
      <c r="F389" s="95"/>
      <c r="G389" s="96"/>
      <c r="H389" s="97"/>
      <c r="I389" s="104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444</v>
      </c>
      <c r="D405" s="35" t="s">
        <v>15</v>
      </c>
      <c r="E405" s="36" t="s">
        <v>445</v>
      </c>
      <c r="F405" s="37" t="s">
        <v>13</v>
      </c>
      <c r="G405" s="67" t="s">
        <v>446</v>
      </c>
      <c r="H405" s="68" t="s">
        <v>361</v>
      </c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447</v>
      </c>
      <c r="C406" s="42" t="s">
        <v>365</v>
      </c>
      <c r="D406" s="41"/>
      <c r="E406" s="42"/>
      <c r="F406" s="43"/>
      <c r="G406" s="67"/>
      <c r="H406" s="68"/>
      <c r="I406" s="116"/>
      <c r="J406" s="61"/>
    </row>
    <row r="407" customFormat="false" ht="12.2" hidden="false" customHeight="true" outlineLevel="0" collapsed="false">
      <c r="A407" s="88"/>
      <c r="B407" s="41"/>
      <c r="C407" s="42"/>
      <c r="D407" s="41"/>
      <c r="E407" s="42"/>
      <c r="F407" s="43"/>
      <c r="G407" s="67"/>
      <c r="H407" s="68"/>
      <c r="I407" s="116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116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 t="s">
        <v>357</v>
      </c>
      <c r="D409" s="35" t="s">
        <v>358</v>
      </c>
      <c r="E409" s="36" t="s">
        <v>359</v>
      </c>
      <c r="F409" s="37" t="s">
        <v>13</v>
      </c>
      <c r="G409" s="72" t="s">
        <v>663</v>
      </c>
      <c r="H409" s="68" t="s">
        <v>361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362</v>
      </c>
      <c r="C410" s="42" t="s">
        <v>363</v>
      </c>
      <c r="D410" s="41" t="s">
        <v>48</v>
      </c>
      <c r="E410" s="42" t="s">
        <v>364</v>
      </c>
      <c r="F410" s="43" t="s">
        <v>13</v>
      </c>
      <c r="G410" s="72"/>
      <c r="H410" s="68"/>
      <c r="I410" s="40"/>
      <c r="J410" s="61"/>
    </row>
    <row r="411" customFormat="false" ht="12.2" hidden="false" customHeight="true" outlineLevel="0" collapsed="false">
      <c r="A411" s="93"/>
      <c r="B411" s="41"/>
      <c r="C411" s="42" t="s">
        <v>365</v>
      </c>
      <c r="D411" s="41"/>
      <c r="E411" s="42"/>
      <c r="F411" s="43"/>
      <c r="G411" s="72"/>
      <c r="H411" s="68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68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35" t="s">
        <v>13</v>
      </c>
      <c r="C417" s="36" t="s">
        <v>624</v>
      </c>
      <c r="D417" s="35" t="s">
        <v>358</v>
      </c>
      <c r="E417" s="36" t="s">
        <v>625</v>
      </c>
      <c r="F417" s="37" t="s">
        <v>13</v>
      </c>
      <c r="G417" s="205" t="s">
        <v>649</v>
      </c>
      <c r="H417" s="206" t="s">
        <v>627</v>
      </c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41" t="s">
        <v>628</v>
      </c>
      <c r="C418" s="42"/>
      <c r="D418" s="41"/>
      <c r="E418" s="42"/>
      <c r="F418" s="43"/>
      <c r="G418" s="205"/>
      <c r="H418" s="206"/>
      <c r="I418" s="54"/>
      <c r="J418" s="69"/>
    </row>
    <row r="419" customFormat="false" ht="12.2" hidden="false" customHeight="true" outlineLevel="0" collapsed="false">
      <c r="A419" s="213"/>
      <c r="B419" s="41"/>
      <c r="C419" s="42" t="s">
        <v>630</v>
      </c>
      <c r="D419" s="41" t="s">
        <v>333</v>
      </c>
      <c r="E419" s="42" t="s">
        <v>631</v>
      </c>
      <c r="F419" s="43"/>
      <c r="G419" s="205"/>
      <c r="H419" s="206"/>
      <c r="I419" s="54"/>
      <c r="J419" s="69"/>
    </row>
    <row r="420" customFormat="false" ht="12.2" hidden="false" customHeight="true" outlineLevel="0" collapsed="false">
      <c r="A420" s="213"/>
      <c r="B420" s="41"/>
      <c r="C420" s="42"/>
      <c r="D420" s="41"/>
      <c r="E420" s="42"/>
      <c r="F420" s="43"/>
      <c r="G420" s="205"/>
      <c r="H420" s="206"/>
      <c r="I420" s="54"/>
      <c r="J420" s="69"/>
    </row>
    <row r="421" customFormat="false" ht="12.2" hidden="false" customHeight="true" outlineLevel="0" collapsed="false">
      <c r="A421" s="93" t="s">
        <v>303</v>
      </c>
      <c r="B421" s="35" t="s">
        <v>13</v>
      </c>
      <c r="C421" s="36" t="s">
        <v>665</v>
      </c>
      <c r="D421" s="35" t="s">
        <v>187</v>
      </c>
      <c r="E421" s="36" t="s">
        <v>666</v>
      </c>
      <c r="F421" s="37" t="s">
        <v>13</v>
      </c>
      <c r="G421" s="67" t="s">
        <v>667</v>
      </c>
      <c r="H421" s="68" t="s">
        <v>668</v>
      </c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 t="s">
        <v>669</v>
      </c>
      <c r="C422" s="42" t="s">
        <v>670</v>
      </c>
      <c r="D422" s="41" t="s">
        <v>187</v>
      </c>
      <c r="E422" s="42" t="s">
        <v>671</v>
      </c>
      <c r="F422" s="43" t="s">
        <v>13</v>
      </c>
      <c r="G422" s="67"/>
      <c r="H422" s="68"/>
      <c r="I422" s="40"/>
      <c r="J422" s="61"/>
    </row>
    <row r="423" customFormat="false" ht="12.2" hidden="false" customHeight="true" outlineLevel="0" collapsed="false">
      <c r="A423" s="93"/>
      <c r="B423" s="41"/>
      <c r="C423" s="42"/>
      <c r="D423" s="41"/>
      <c r="E423" s="42"/>
      <c r="F423" s="43"/>
      <c r="G423" s="67"/>
      <c r="H423" s="68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67"/>
      <c r="H424" s="68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884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G81" activeCellId="0" sqref="G8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43980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59"/>
      <c r="C5" s="131"/>
      <c r="D5" s="59"/>
      <c r="E5" s="66" t="s">
        <v>11</v>
      </c>
      <c r="F5" s="52"/>
      <c r="G5" s="38"/>
      <c r="H5" s="53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62"/>
      <c r="C6" s="63"/>
      <c r="D6" s="62"/>
      <c r="E6" s="63"/>
      <c r="F6" s="30"/>
      <c r="G6" s="38"/>
      <c r="H6" s="53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38"/>
      <c r="H7" s="53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38"/>
      <c r="H8" s="53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66</v>
      </c>
      <c r="C9" s="36"/>
      <c r="D9" s="35"/>
      <c r="E9" s="138" t="s">
        <v>339</v>
      </c>
      <c r="F9" s="37"/>
      <c r="G9" s="67" t="s">
        <v>380</v>
      </c>
      <c r="H9" s="68" t="s">
        <v>381</v>
      </c>
      <c r="I9" s="40" t="s">
        <v>19</v>
      </c>
      <c r="J9" s="28"/>
    </row>
    <row r="10" customFormat="false" ht="12.2" hidden="false" customHeight="true" outlineLevel="0" collapsed="false">
      <c r="A10" s="34"/>
      <c r="B10" s="41" t="s">
        <v>382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/>
      <c r="D13" s="35"/>
      <c r="E13" s="138" t="s">
        <v>339</v>
      </c>
      <c r="F13" s="37"/>
      <c r="G13" s="72" t="s">
        <v>642</v>
      </c>
      <c r="H13" s="68" t="s">
        <v>668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682</v>
      </c>
      <c r="C14" s="42" t="s">
        <v>670</v>
      </c>
      <c r="D14" s="41" t="s">
        <v>187</v>
      </c>
      <c r="E14" s="42" t="s">
        <v>671</v>
      </c>
      <c r="F14" s="43" t="s">
        <v>13</v>
      </c>
      <c r="G14" s="72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72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72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59"/>
      <c r="C17" s="66"/>
      <c r="D17" s="59"/>
      <c r="E17" s="66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63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63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64"/>
      <c r="C20" s="65"/>
      <c r="D20" s="64"/>
      <c r="E20" s="65"/>
      <c r="F20" s="33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624</v>
      </c>
      <c r="D21" s="35" t="s">
        <v>358</v>
      </c>
      <c r="E21" s="36" t="s">
        <v>625</v>
      </c>
      <c r="F21" s="37" t="s">
        <v>13</v>
      </c>
      <c r="G21" s="67" t="s">
        <v>649</v>
      </c>
      <c r="H21" s="68" t="s">
        <v>627</v>
      </c>
      <c r="I21" s="48" t="s">
        <v>236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628</v>
      </c>
      <c r="C22" s="42"/>
      <c r="D22" s="41"/>
      <c r="E22" s="42"/>
      <c r="F22" s="43"/>
      <c r="G22" s="67"/>
      <c r="H22" s="68"/>
      <c r="I22" s="48"/>
      <c r="J22" s="28"/>
    </row>
    <row r="23" customFormat="false" ht="12.2" hidden="false" customHeight="true" outlineLevel="0" collapsed="false">
      <c r="A23" s="34"/>
      <c r="B23" s="41"/>
      <c r="C23" s="42" t="s">
        <v>630</v>
      </c>
      <c r="D23" s="41" t="s">
        <v>333</v>
      </c>
      <c r="E23" s="42" t="s">
        <v>631</v>
      </c>
      <c r="F23" s="43"/>
      <c r="G23" s="67"/>
      <c r="H23" s="68"/>
      <c r="I23" s="48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8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617</v>
      </c>
      <c r="D25" s="35" t="s">
        <v>48</v>
      </c>
      <c r="E25" s="36" t="s">
        <v>618</v>
      </c>
      <c r="F25" s="37" t="s">
        <v>13</v>
      </c>
      <c r="G25" s="67" t="s">
        <v>619</v>
      </c>
      <c r="H25" s="68" t="s">
        <v>645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621</v>
      </c>
      <c r="C26" s="42" t="s">
        <v>622</v>
      </c>
      <c r="D26" s="41" t="s">
        <v>333</v>
      </c>
      <c r="E26" s="42" t="s">
        <v>623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59"/>
      <c r="C29" s="66"/>
      <c r="D29" s="59"/>
      <c r="E29" s="66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63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63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65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529</v>
      </c>
      <c r="D33" s="35"/>
      <c r="E33" s="36"/>
      <c r="F33" s="37"/>
      <c r="G33" s="67" t="s">
        <v>530</v>
      </c>
      <c r="H33" s="68" t="s">
        <v>531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532</v>
      </c>
      <c r="C34" s="42" t="s">
        <v>533</v>
      </c>
      <c r="D34" s="41" t="s">
        <v>187</v>
      </c>
      <c r="E34" s="42" t="s">
        <v>534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 t="s">
        <v>535</v>
      </c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 t="s">
        <v>408</v>
      </c>
      <c r="D37" s="35" t="s">
        <v>48</v>
      </c>
      <c r="E37" s="36" t="s">
        <v>409</v>
      </c>
      <c r="F37" s="37" t="s">
        <v>13</v>
      </c>
      <c r="G37" s="67" t="s">
        <v>410</v>
      </c>
      <c r="H37" s="68" t="s">
        <v>192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411</v>
      </c>
      <c r="C38" s="42" t="s">
        <v>412</v>
      </c>
      <c r="D38" s="41"/>
      <c r="E38" s="42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 t="s">
        <v>686</v>
      </c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 t="s">
        <v>413</v>
      </c>
      <c r="D40" s="44" t="s">
        <v>358</v>
      </c>
      <c r="E40" s="45" t="s">
        <v>414</v>
      </c>
      <c r="F40" s="46" t="s">
        <v>13</v>
      </c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366</v>
      </c>
      <c r="D41" s="35" t="s">
        <v>48</v>
      </c>
      <c r="E41" s="36" t="s">
        <v>367</v>
      </c>
      <c r="F41" s="37" t="s">
        <v>13</v>
      </c>
      <c r="G41" s="205" t="s">
        <v>368</v>
      </c>
      <c r="H41" s="206" t="s">
        <v>369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370</v>
      </c>
      <c r="C42" s="42" t="s">
        <v>371</v>
      </c>
      <c r="D42" s="41" t="s">
        <v>110</v>
      </c>
      <c r="E42" s="42" t="s">
        <v>372</v>
      </c>
      <c r="F42" s="43" t="s">
        <v>13</v>
      </c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415</v>
      </c>
      <c r="D45" s="35" t="s">
        <v>48</v>
      </c>
      <c r="E45" s="36" t="s">
        <v>416</v>
      </c>
      <c r="F45" s="37" t="s">
        <v>13</v>
      </c>
      <c r="G45" s="67" t="s">
        <v>204</v>
      </c>
      <c r="H45" s="68" t="s">
        <v>417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418</v>
      </c>
      <c r="C46" s="42" t="s">
        <v>419</v>
      </c>
      <c r="D46" s="41" t="s">
        <v>178</v>
      </c>
      <c r="E46" s="42" t="s">
        <v>420</v>
      </c>
      <c r="F46" s="43" t="s">
        <v>13</v>
      </c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145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142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142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144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66</v>
      </c>
      <c r="C53" s="36"/>
      <c r="D53" s="35"/>
      <c r="E53" s="138" t="s">
        <v>339</v>
      </c>
      <c r="F53" s="37"/>
      <c r="G53" s="67" t="s">
        <v>594</v>
      </c>
      <c r="H53" s="68" t="s">
        <v>522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431</v>
      </c>
      <c r="C54" s="42"/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36" t="s">
        <v>524</v>
      </c>
      <c r="D57" s="140" t="s">
        <v>15</v>
      </c>
      <c r="E57" s="76" t="s">
        <v>876</v>
      </c>
      <c r="F57" s="37" t="s">
        <v>13</v>
      </c>
      <c r="G57" s="67" t="s">
        <v>470</v>
      </c>
      <c r="H57" s="68" t="s">
        <v>680</v>
      </c>
      <c r="I57" s="156" t="s">
        <v>71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526</v>
      </c>
      <c r="C58" s="42"/>
      <c r="D58" s="41"/>
      <c r="E58" s="42"/>
      <c r="F58" s="43"/>
      <c r="G58" s="67"/>
      <c r="H58" s="68"/>
      <c r="I58" s="156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67"/>
      <c r="H59" s="68"/>
      <c r="I59" s="156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67"/>
      <c r="H60" s="68"/>
      <c r="I60" s="156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45" t="s">
        <v>11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2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142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4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595</v>
      </c>
      <c r="D65" s="35" t="s">
        <v>328</v>
      </c>
      <c r="E65" s="36" t="s">
        <v>596</v>
      </c>
      <c r="F65" s="37" t="s">
        <v>13</v>
      </c>
      <c r="G65" s="67" t="s">
        <v>597</v>
      </c>
      <c r="H65" s="68" t="s">
        <v>598</v>
      </c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599</v>
      </c>
      <c r="C66" s="42" t="s">
        <v>600</v>
      </c>
      <c r="D66" s="41" t="s">
        <v>178</v>
      </c>
      <c r="E66" s="42" t="s">
        <v>601</v>
      </c>
      <c r="F66" s="43" t="s">
        <v>13</v>
      </c>
      <c r="G66" s="67"/>
      <c r="H66" s="68"/>
      <c r="I66" s="40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0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66</v>
      </c>
      <c r="C69" s="36"/>
      <c r="D69" s="35"/>
      <c r="E69" s="138" t="s">
        <v>339</v>
      </c>
      <c r="F69" s="37"/>
      <c r="G69" s="67" t="s">
        <v>421</v>
      </c>
      <c r="H69" s="68" t="s">
        <v>422</v>
      </c>
      <c r="I69" s="40" t="s">
        <v>64</v>
      </c>
      <c r="J69" s="28"/>
    </row>
    <row r="70" customFormat="false" ht="12.2" hidden="false" customHeight="true" outlineLevel="0" collapsed="false">
      <c r="A70" s="34"/>
      <c r="B70" s="41" t="s">
        <v>320</v>
      </c>
      <c r="C70" s="42"/>
      <c r="D70" s="41"/>
      <c r="E70" s="42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21</v>
      </c>
      <c r="C73" s="76" t="s">
        <v>231</v>
      </c>
      <c r="D73" s="140" t="s">
        <v>110</v>
      </c>
      <c r="E73" s="76" t="s">
        <v>681</v>
      </c>
      <c r="F73" s="37"/>
      <c r="G73" s="67" t="s">
        <v>837</v>
      </c>
      <c r="H73" s="68" t="s">
        <v>234</v>
      </c>
      <c r="I73" s="40" t="s">
        <v>69</v>
      </c>
      <c r="J73" s="28"/>
    </row>
    <row r="74" customFormat="false" ht="12.2" hidden="false" customHeight="true" outlineLevel="0" collapsed="false">
      <c r="A74" s="34"/>
      <c r="B74" s="41" t="s">
        <v>621</v>
      </c>
      <c r="C74" s="42"/>
      <c r="D74" s="41"/>
      <c r="E74" s="42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342</v>
      </c>
      <c r="D77" s="35"/>
      <c r="E77" s="36"/>
      <c r="F77" s="37"/>
      <c r="G77" s="67" t="s">
        <v>343</v>
      </c>
      <c r="H77" s="68" t="s">
        <v>344</v>
      </c>
      <c r="I77" s="48" t="s">
        <v>897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345</v>
      </c>
      <c r="C78" s="42" t="s">
        <v>346</v>
      </c>
      <c r="D78" s="41" t="s">
        <v>328</v>
      </c>
      <c r="E78" s="42" t="s">
        <v>347</v>
      </c>
      <c r="F78" s="43" t="s">
        <v>13</v>
      </c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 t="s">
        <v>348</v>
      </c>
      <c r="D79" s="41" t="s">
        <v>48</v>
      </c>
      <c r="E79" s="42" t="s">
        <v>349</v>
      </c>
      <c r="F79" s="43" t="s">
        <v>13</v>
      </c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76" t="s">
        <v>898</v>
      </c>
      <c r="D81" s="140"/>
      <c r="E81" s="149" t="s">
        <v>899</v>
      </c>
      <c r="F81" s="77"/>
      <c r="G81" s="205"/>
      <c r="H81" s="192"/>
      <c r="I81" s="309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502</v>
      </c>
      <c r="C82" s="42"/>
      <c r="D82" s="41"/>
      <c r="E82" s="42"/>
      <c r="F82" s="43"/>
      <c r="G82" s="205"/>
      <c r="H82" s="192"/>
      <c r="I82" s="309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192"/>
      <c r="I83" s="309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192"/>
      <c r="I84" s="309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579</v>
      </c>
      <c r="D85" s="35" t="s">
        <v>580</v>
      </c>
      <c r="E85" s="36" t="s">
        <v>581</v>
      </c>
      <c r="F85" s="37" t="s">
        <v>13</v>
      </c>
      <c r="G85" s="67" t="s">
        <v>582</v>
      </c>
      <c r="H85" s="47" t="s">
        <v>560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584</v>
      </c>
      <c r="C86" s="42"/>
      <c r="D86" s="41"/>
      <c r="E86" s="136" t="s">
        <v>339</v>
      </c>
      <c r="F86" s="43"/>
      <c r="G86" s="67"/>
      <c r="H86" s="47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47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47"/>
      <c r="I88" s="48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632</v>
      </c>
      <c r="D89" s="35" t="s">
        <v>48</v>
      </c>
      <c r="E89" s="36" t="s">
        <v>633</v>
      </c>
      <c r="F89" s="37" t="s">
        <v>13</v>
      </c>
      <c r="G89" s="67" t="s">
        <v>634</v>
      </c>
      <c r="H89" s="68" t="s">
        <v>635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636</v>
      </c>
      <c r="C90" s="42"/>
      <c r="D90" s="41"/>
      <c r="E90" s="134" t="s">
        <v>339</v>
      </c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/>
      <c r="D93" s="35"/>
      <c r="E93" s="138" t="s">
        <v>339</v>
      </c>
      <c r="F93" s="37"/>
      <c r="G93" s="67" t="s">
        <v>272</v>
      </c>
      <c r="H93" s="68" t="s">
        <v>527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528</v>
      </c>
      <c r="C94" s="42"/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114</v>
      </c>
      <c r="D97" s="35" t="s">
        <v>110</v>
      </c>
      <c r="E97" s="36" t="s">
        <v>129</v>
      </c>
      <c r="F97" s="37" t="s">
        <v>13</v>
      </c>
      <c r="G97" s="67" t="s">
        <v>116</v>
      </c>
      <c r="H97" s="47" t="s">
        <v>880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439</v>
      </c>
      <c r="C98" s="42"/>
      <c r="D98" s="41"/>
      <c r="E98" s="136" t="s">
        <v>339</v>
      </c>
      <c r="F98" s="43"/>
      <c r="G98" s="67"/>
      <c r="H98" s="47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47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47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388</v>
      </c>
      <c r="D101" s="35" t="s">
        <v>187</v>
      </c>
      <c r="E101" s="36" t="s">
        <v>389</v>
      </c>
      <c r="F101" s="37" t="s">
        <v>13</v>
      </c>
      <c r="G101" s="67" t="s">
        <v>390</v>
      </c>
      <c r="H101" s="68" t="s">
        <v>391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392</v>
      </c>
      <c r="C102" s="42" t="s">
        <v>393</v>
      </c>
      <c r="D102" s="41" t="s">
        <v>110</v>
      </c>
      <c r="E102" s="42" t="s">
        <v>394</v>
      </c>
      <c r="F102" s="43" t="s">
        <v>13</v>
      </c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66</v>
      </c>
      <c r="C105" s="36" t="s">
        <v>264</v>
      </c>
      <c r="D105" s="35"/>
      <c r="E105" s="36"/>
      <c r="F105" s="37"/>
      <c r="G105" s="67" t="s">
        <v>323</v>
      </c>
      <c r="H105" s="68" t="s">
        <v>324</v>
      </c>
      <c r="I105" s="48" t="s">
        <v>238</v>
      </c>
      <c r="J105" s="28" t="str">
        <f aca="false">IF($B$105="SPER","REST", IF($B$105="SPEX","EX",""))</f>
        <v>EX</v>
      </c>
    </row>
    <row r="106" customFormat="false" ht="12.2" hidden="false" customHeight="true" outlineLevel="0" collapsed="false">
      <c r="A106" s="34"/>
      <c r="B106" s="41" t="s">
        <v>325</v>
      </c>
      <c r="C106" s="42" t="s">
        <v>267</v>
      </c>
      <c r="D106" s="41"/>
      <c r="E106" s="42" t="s">
        <v>326</v>
      </c>
      <c r="F106" s="43" t="s">
        <v>13</v>
      </c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21</v>
      </c>
      <c r="C109" s="36"/>
      <c r="D109" s="35"/>
      <c r="E109" s="138" t="s">
        <v>339</v>
      </c>
      <c r="F109" s="37"/>
      <c r="G109" s="67" t="s">
        <v>446</v>
      </c>
      <c r="H109" s="68" t="s">
        <v>523</v>
      </c>
      <c r="I109" s="40" t="s">
        <v>900</v>
      </c>
      <c r="J109" s="28"/>
    </row>
    <row r="110" customFormat="false" ht="12.2" hidden="false" customHeight="true" outlineLevel="0" collapsed="false">
      <c r="A110" s="34"/>
      <c r="B110" s="41" t="s">
        <v>185</v>
      </c>
      <c r="C110" s="42" t="s">
        <v>901</v>
      </c>
      <c r="D110" s="41"/>
      <c r="E110" s="42"/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21</v>
      </c>
      <c r="C113" s="36"/>
      <c r="D113" s="35"/>
      <c r="E113" s="138" t="s">
        <v>339</v>
      </c>
      <c r="F113" s="37"/>
      <c r="G113" s="67" t="s">
        <v>426</v>
      </c>
      <c r="H113" s="68" t="s">
        <v>427</v>
      </c>
      <c r="I113" s="40" t="s">
        <v>90</v>
      </c>
      <c r="J113" s="28"/>
    </row>
    <row r="114" customFormat="false" ht="12.2" hidden="false" customHeight="true" outlineLevel="0" collapsed="false">
      <c r="A114" s="34"/>
      <c r="B114" s="41" t="s">
        <v>162</v>
      </c>
      <c r="C114" s="49" t="s">
        <v>613</v>
      </c>
      <c r="D114" s="169" t="s">
        <v>358</v>
      </c>
      <c r="E114" s="49" t="s">
        <v>614</v>
      </c>
      <c r="F114" s="190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574</v>
      </c>
      <c r="D117" s="35" t="s">
        <v>15</v>
      </c>
      <c r="E117" s="36" t="s">
        <v>575</v>
      </c>
      <c r="F117" s="37" t="s">
        <v>13</v>
      </c>
      <c r="G117" s="67" t="s">
        <v>576</v>
      </c>
      <c r="H117" s="68" t="s">
        <v>577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578</v>
      </c>
      <c r="C118" s="42"/>
      <c r="D118" s="41"/>
      <c r="E118" s="42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66" t="s">
        <v>11</v>
      </c>
      <c r="F121" s="52"/>
      <c r="G121" s="56"/>
      <c r="H121" s="57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63"/>
      <c r="F122" s="30"/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63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/>
      <c r="D125" s="35"/>
      <c r="E125" s="138" t="s">
        <v>339</v>
      </c>
      <c r="F125" s="37"/>
      <c r="G125" s="67" t="s">
        <v>572</v>
      </c>
      <c r="H125" s="68" t="s">
        <v>573</v>
      </c>
      <c r="I125" s="48" t="s">
        <v>119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449</v>
      </c>
      <c r="C126" s="42"/>
      <c r="D126" s="41"/>
      <c r="E126" s="42"/>
      <c r="F126" s="43"/>
      <c r="G126" s="67"/>
      <c r="H126" s="68"/>
      <c r="I126" s="48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8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8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373</v>
      </c>
      <c r="D129" s="35" t="s">
        <v>333</v>
      </c>
      <c r="E129" s="36" t="s">
        <v>374</v>
      </c>
      <c r="F129" s="37" t="s">
        <v>13</v>
      </c>
      <c r="G129" s="67" t="s">
        <v>375</v>
      </c>
      <c r="H129" s="68" t="s">
        <v>160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684</v>
      </c>
      <c r="C130" s="42" t="s">
        <v>378</v>
      </c>
      <c r="D130" s="41" t="s">
        <v>110</v>
      </c>
      <c r="E130" s="42" t="s">
        <v>685</v>
      </c>
      <c r="F130" s="43" t="s">
        <v>13</v>
      </c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487</v>
      </c>
      <c r="D133" s="35" t="s">
        <v>488</v>
      </c>
      <c r="E133" s="36" t="s">
        <v>489</v>
      </c>
      <c r="F133" s="37" t="s">
        <v>13</v>
      </c>
      <c r="G133" s="67" t="s">
        <v>490</v>
      </c>
      <c r="H133" s="68" t="s">
        <v>491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492</v>
      </c>
      <c r="C134" s="42" t="s">
        <v>493</v>
      </c>
      <c r="D134" s="41"/>
      <c r="E134" s="42"/>
      <c r="F134" s="43"/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66</v>
      </c>
      <c r="C137" s="36" t="s">
        <v>688</v>
      </c>
      <c r="D137" s="35"/>
      <c r="E137" s="138" t="s">
        <v>339</v>
      </c>
      <c r="F137" s="37"/>
      <c r="G137" s="67" t="s">
        <v>100</v>
      </c>
      <c r="H137" s="68" t="s">
        <v>544</v>
      </c>
      <c r="I137" s="48" t="s">
        <v>818</v>
      </c>
      <c r="J137" s="28"/>
    </row>
    <row r="138" customFormat="false" ht="12.2" hidden="false" customHeight="true" outlineLevel="0" collapsed="false">
      <c r="A138" s="34"/>
      <c r="B138" s="41" t="s">
        <v>512</v>
      </c>
      <c r="C138" s="42"/>
      <c r="D138" s="41"/>
      <c r="E138" s="42"/>
      <c r="F138" s="43"/>
      <c r="G138" s="67"/>
      <c r="H138" s="68"/>
      <c r="I138" s="48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48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48"/>
      <c r="J140" s="28"/>
    </row>
    <row r="141" customFormat="false" ht="12.2" hidden="false" customHeight="true" outlineLevel="0" collapsed="false">
      <c r="A141" s="34" t="n">
        <v>35</v>
      </c>
      <c r="B141" s="35" t="s">
        <v>21</v>
      </c>
      <c r="C141" s="36" t="s">
        <v>432</v>
      </c>
      <c r="D141" s="35" t="s">
        <v>433</v>
      </c>
      <c r="E141" s="36" t="s">
        <v>434</v>
      </c>
      <c r="F141" s="37" t="s">
        <v>13</v>
      </c>
      <c r="G141" s="67" t="s">
        <v>435</v>
      </c>
      <c r="H141" s="68" t="s">
        <v>436</v>
      </c>
      <c r="I141" s="156" t="s">
        <v>902</v>
      </c>
      <c r="J141" s="28"/>
    </row>
    <row r="142" customFormat="false" ht="12.2" hidden="false" customHeight="true" outlineLevel="0" collapsed="false">
      <c r="A142" s="34"/>
      <c r="B142" s="41" t="s">
        <v>224</v>
      </c>
      <c r="C142" s="42"/>
      <c r="D142" s="41"/>
      <c r="E142" s="136" t="s">
        <v>339</v>
      </c>
      <c r="F142" s="43"/>
      <c r="G142" s="67"/>
      <c r="H142" s="68"/>
      <c r="I142" s="156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156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156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508</v>
      </c>
      <c r="D145" s="35" t="s">
        <v>358</v>
      </c>
      <c r="E145" s="36" t="s">
        <v>509</v>
      </c>
      <c r="F145" s="37" t="s">
        <v>13</v>
      </c>
      <c r="G145" s="67" t="s">
        <v>510</v>
      </c>
      <c r="H145" s="68" t="s">
        <v>511</v>
      </c>
      <c r="I145" s="40" t="s">
        <v>108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512</v>
      </c>
      <c r="C146" s="42" t="s">
        <v>513</v>
      </c>
      <c r="D146" s="41" t="s">
        <v>187</v>
      </c>
      <c r="E146" s="42" t="s">
        <v>514</v>
      </c>
      <c r="F146" s="43" t="s">
        <v>13</v>
      </c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 t="s">
        <v>515</v>
      </c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66" t="s">
        <v>11</v>
      </c>
      <c r="F149" s="52"/>
      <c r="G149" s="38"/>
      <c r="H149" s="53"/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63"/>
      <c r="F150" s="30"/>
      <c r="G150" s="38"/>
      <c r="H150" s="53"/>
      <c r="I150" s="40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63"/>
      <c r="F151" s="30"/>
      <c r="G151" s="38"/>
      <c r="H151" s="53"/>
      <c r="I151" s="40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65"/>
      <c r="F152" s="33"/>
      <c r="G152" s="38"/>
      <c r="H152" s="53"/>
      <c r="I152" s="40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36" t="s">
        <v>463</v>
      </c>
      <c r="D153" s="35" t="s">
        <v>178</v>
      </c>
      <c r="E153" s="36" t="s">
        <v>464</v>
      </c>
      <c r="F153" s="37" t="s">
        <v>13</v>
      </c>
      <c r="G153" s="67" t="s">
        <v>465</v>
      </c>
      <c r="H153" s="68" t="s">
        <v>466</v>
      </c>
      <c r="I153" s="48" t="s">
        <v>96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467</v>
      </c>
      <c r="C154" s="42"/>
      <c r="D154" s="41"/>
      <c r="E154" s="42"/>
      <c r="F154" s="43"/>
      <c r="G154" s="67"/>
      <c r="H154" s="68"/>
      <c r="I154" s="48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8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8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0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0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21</v>
      </c>
      <c r="C161" s="36" t="s">
        <v>545</v>
      </c>
      <c r="D161" s="35" t="s">
        <v>358</v>
      </c>
      <c r="E161" s="36" t="s">
        <v>546</v>
      </c>
      <c r="F161" s="37" t="s">
        <v>13</v>
      </c>
      <c r="G161" s="205" t="s">
        <v>547</v>
      </c>
      <c r="H161" s="206" t="s">
        <v>548</v>
      </c>
      <c r="I161" s="54" t="s">
        <v>124</v>
      </c>
      <c r="J161" s="69"/>
    </row>
    <row r="162" customFormat="false" ht="12.2" hidden="false" customHeight="true" outlineLevel="0" collapsed="false">
      <c r="A162" s="55"/>
      <c r="B162" s="41" t="s">
        <v>46</v>
      </c>
      <c r="C162" s="42"/>
      <c r="D162" s="41"/>
      <c r="E162" s="42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683</v>
      </c>
      <c r="D165" s="35"/>
      <c r="E165" s="36"/>
      <c r="F165" s="37"/>
      <c r="G165" s="67" t="s">
        <v>354</v>
      </c>
      <c r="H165" s="68" t="s">
        <v>355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356</v>
      </c>
      <c r="C166" s="49" t="s">
        <v>352</v>
      </c>
      <c r="D166" s="207" t="s">
        <v>48</v>
      </c>
      <c r="E166" s="185" t="s">
        <v>641</v>
      </c>
      <c r="F166" s="239" t="s">
        <v>13</v>
      </c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63"/>
      <c r="D167" s="209"/>
      <c r="E167" s="134" t="s">
        <v>339</v>
      </c>
      <c r="F167" s="135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450</v>
      </c>
      <c r="D169" s="35" t="s">
        <v>178</v>
      </c>
      <c r="E169" s="36" t="s">
        <v>451</v>
      </c>
      <c r="F169" s="37" t="s">
        <v>172</v>
      </c>
      <c r="G169" s="67" t="s">
        <v>452</v>
      </c>
      <c r="H169" s="68" t="s">
        <v>453</v>
      </c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454</v>
      </c>
      <c r="C170" s="42"/>
      <c r="D170" s="41"/>
      <c r="E170" s="42" t="s">
        <v>455</v>
      </c>
      <c r="F170" s="43" t="s">
        <v>13</v>
      </c>
      <c r="G170" s="67"/>
      <c r="H170" s="68"/>
      <c r="I170" s="48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8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8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76" t="s">
        <v>652</v>
      </c>
      <c r="D177" s="229" t="s">
        <v>396</v>
      </c>
      <c r="E177" s="76" t="s">
        <v>653</v>
      </c>
      <c r="F177" s="210" t="s">
        <v>13</v>
      </c>
      <c r="G177" s="157" t="s">
        <v>654</v>
      </c>
      <c r="H177" s="47" t="s">
        <v>643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556</v>
      </c>
      <c r="C178" s="42"/>
      <c r="D178" s="133"/>
      <c r="E178" s="134" t="s">
        <v>339</v>
      </c>
      <c r="F178" s="135"/>
      <c r="G178" s="157"/>
      <c r="H178" s="47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133"/>
      <c r="E179" s="42"/>
      <c r="F179" s="135"/>
      <c r="G179" s="157"/>
      <c r="H179" s="47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203"/>
      <c r="E180" s="45"/>
      <c r="F180" s="204"/>
      <c r="G180" s="157"/>
      <c r="H180" s="47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63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63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65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477</v>
      </c>
      <c r="D185" s="35" t="s">
        <v>328</v>
      </c>
      <c r="E185" s="36" t="s">
        <v>478</v>
      </c>
      <c r="F185" s="37" t="s">
        <v>13</v>
      </c>
      <c r="G185" s="67" t="s">
        <v>479</v>
      </c>
      <c r="H185" s="68" t="s">
        <v>277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480</v>
      </c>
      <c r="C186" s="42" t="s">
        <v>481</v>
      </c>
      <c r="D186" s="41" t="s">
        <v>333</v>
      </c>
      <c r="E186" s="42" t="s">
        <v>482</v>
      </c>
      <c r="F186" s="43" t="s">
        <v>13</v>
      </c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66</v>
      </c>
      <c r="C193" s="36" t="s">
        <v>519</v>
      </c>
      <c r="D193" s="35"/>
      <c r="E193" s="36" t="s">
        <v>520</v>
      </c>
      <c r="F193" s="37" t="s">
        <v>13</v>
      </c>
      <c r="G193" s="67" t="s">
        <v>521</v>
      </c>
      <c r="H193" s="68" t="s">
        <v>522</v>
      </c>
      <c r="I193" s="48" t="s">
        <v>193</v>
      </c>
      <c r="J193" s="28" t="str">
        <f aca="false">IF($B$193="SPER","REST", IF($B$193="SPEX","EX",""))</f>
        <v>EX</v>
      </c>
    </row>
    <row r="194" customFormat="false" ht="12.2" hidden="false" customHeight="true" outlineLevel="0" collapsed="false">
      <c r="A194" s="34"/>
      <c r="B194" s="41" t="s">
        <v>345</v>
      </c>
      <c r="C194" s="42"/>
      <c r="D194" s="41"/>
      <c r="E194" s="42"/>
      <c r="F194" s="43"/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21</v>
      </c>
      <c r="C197" s="36" t="s">
        <v>327</v>
      </c>
      <c r="D197" s="35" t="s">
        <v>328</v>
      </c>
      <c r="E197" s="36" t="s">
        <v>329</v>
      </c>
      <c r="F197" s="37" t="s">
        <v>13</v>
      </c>
      <c r="G197" s="67" t="s">
        <v>330</v>
      </c>
      <c r="H197" s="68" t="s">
        <v>331</v>
      </c>
      <c r="I197" s="243"/>
      <c r="J197" s="28"/>
    </row>
    <row r="198" customFormat="false" ht="12.2" hidden="false" customHeight="true" outlineLevel="0" collapsed="false">
      <c r="A198" s="34"/>
      <c r="B198" s="41" t="s">
        <v>53</v>
      </c>
      <c r="C198" s="42"/>
      <c r="D198" s="41"/>
      <c r="E198" s="42"/>
      <c r="F198" s="43"/>
      <c r="G198" s="67"/>
      <c r="H198" s="68"/>
      <c r="I198" s="243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24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243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456</v>
      </c>
      <c r="D201" s="35" t="s">
        <v>358</v>
      </c>
      <c r="E201" s="36" t="s">
        <v>457</v>
      </c>
      <c r="F201" s="37" t="s">
        <v>13</v>
      </c>
      <c r="G201" s="205" t="s">
        <v>458</v>
      </c>
      <c r="H201" s="206" t="s">
        <v>459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460</v>
      </c>
      <c r="C202" s="42"/>
      <c r="D202" s="41"/>
      <c r="E202" s="42"/>
      <c r="F202" s="43" t="s">
        <v>13</v>
      </c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 t="s">
        <v>461</v>
      </c>
      <c r="D203" s="41" t="s">
        <v>178</v>
      </c>
      <c r="E203" s="42" t="s">
        <v>462</v>
      </c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587</v>
      </c>
      <c r="D205" s="201" t="s">
        <v>396</v>
      </c>
      <c r="E205" s="76" t="s">
        <v>651</v>
      </c>
      <c r="F205" s="202" t="s">
        <v>13</v>
      </c>
      <c r="G205" s="67" t="s">
        <v>589</v>
      </c>
      <c r="H205" s="68" t="s">
        <v>590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591</v>
      </c>
      <c r="C206" s="42"/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 t="s">
        <v>401</v>
      </c>
      <c r="D209" s="35" t="s">
        <v>178</v>
      </c>
      <c r="E209" s="36" t="s">
        <v>402</v>
      </c>
      <c r="F209" s="37" t="s">
        <v>13</v>
      </c>
      <c r="G209" s="67" t="s">
        <v>403</v>
      </c>
      <c r="H209" s="68" t="s">
        <v>404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405</v>
      </c>
      <c r="C210" s="42" t="s">
        <v>406</v>
      </c>
      <c r="D210" s="41" t="s">
        <v>48</v>
      </c>
      <c r="E210" s="42" t="s">
        <v>407</v>
      </c>
      <c r="F210" s="43" t="s">
        <v>13</v>
      </c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59"/>
      <c r="C213" s="66"/>
      <c r="D213" s="52"/>
      <c r="E213" s="66" t="s">
        <v>11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63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63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65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316</v>
      </c>
      <c r="D217" s="35" t="s">
        <v>187</v>
      </c>
      <c r="E217" s="36" t="s">
        <v>317</v>
      </c>
      <c r="F217" s="37" t="s">
        <v>13</v>
      </c>
      <c r="G217" s="67" t="s">
        <v>318</v>
      </c>
      <c r="H217" s="68" t="s">
        <v>319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320</v>
      </c>
      <c r="C218" s="42" t="s">
        <v>321</v>
      </c>
      <c r="D218" s="41" t="s">
        <v>48</v>
      </c>
      <c r="E218" s="42" t="s">
        <v>322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 t="s">
        <v>346</v>
      </c>
      <c r="D221" s="35" t="s">
        <v>328</v>
      </c>
      <c r="E221" s="36" t="s">
        <v>383</v>
      </c>
      <c r="F221" s="37" t="s">
        <v>13</v>
      </c>
      <c r="G221" s="67" t="s">
        <v>384</v>
      </c>
      <c r="H221" s="68" t="s">
        <v>385</v>
      </c>
      <c r="I221" s="48" t="s">
        <v>78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382</v>
      </c>
      <c r="C222" s="42" t="s">
        <v>386</v>
      </c>
      <c r="D222" s="41" t="s">
        <v>15</v>
      </c>
      <c r="E222" s="42" t="s">
        <v>387</v>
      </c>
      <c r="F222" s="43" t="s">
        <v>13</v>
      </c>
      <c r="G222" s="67"/>
      <c r="H222" s="68"/>
      <c r="I222" s="48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8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8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537</v>
      </c>
      <c r="D225" s="35" t="s">
        <v>538</v>
      </c>
      <c r="E225" s="36" t="s">
        <v>539</v>
      </c>
      <c r="F225" s="37" t="s">
        <v>172</v>
      </c>
      <c r="G225" s="67" t="s">
        <v>540</v>
      </c>
      <c r="H225" s="68" t="s">
        <v>541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542</v>
      </c>
      <c r="C226" s="42"/>
      <c r="D226" s="41"/>
      <c r="E226" s="42" t="s">
        <v>543</v>
      </c>
      <c r="F226" s="43" t="s">
        <v>13</v>
      </c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570</v>
      </c>
      <c r="D229" s="35" t="s">
        <v>110</v>
      </c>
      <c r="E229" s="36" t="s">
        <v>571</v>
      </c>
      <c r="F229" s="37" t="s">
        <v>13</v>
      </c>
      <c r="G229" s="67" t="s">
        <v>642</v>
      </c>
      <c r="H229" s="47" t="s">
        <v>668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676</v>
      </c>
      <c r="C230" s="42"/>
      <c r="D230" s="41"/>
      <c r="E230" s="136" t="s">
        <v>339</v>
      </c>
      <c r="F230" s="43"/>
      <c r="G230" s="67"/>
      <c r="H230" s="47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47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47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557</v>
      </c>
      <c r="D233" s="35" t="s">
        <v>333</v>
      </c>
      <c r="E233" s="36" t="s">
        <v>558</v>
      </c>
      <c r="F233" s="37" t="s">
        <v>13</v>
      </c>
      <c r="G233" s="67" t="s">
        <v>559</v>
      </c>
      <c r="H233" s="68" t="s">
        <v>560</v>
      </c>
      <c r="I233" s="48" t="s">
        <v>217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561</v>
      </c>
      <c r="C234" s="42" t="s">
        <v>562</v>
      </c>
      <c r="D234" s="41"/>
      <c r="E234" s="134" t="s">
        <v>339</v>
      </c>
      <c r="F234" s="43"/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63"/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357</v>
      </c>
      <c r="D237" s="35" t="s">
        <v>358</v>
      </c>
      <c r="E237" s="36" t="s">
        <v>359</v>
      </c>
      <c r="F237" s="37" t="s">
        <v>13</v>
      </c>
      <c r="G237" s="67" t="s">
        <v>360</v>
      </c>
      <c r="H237" s="68" t="s">
        <v>361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362</v>
      </c>
      <c r="C238" s="42" t="s">
        <v>363</v>
      </c>
      <c r="D238" s="41" t="s">
        <v>48</v>
      </c>
      <c r="E238" s="42" t="s">
        <v>364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 t="s">
        <v>365</v>
      </c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483</v>
      </c>
      <c r="D241" s="35" t="s">
        <v>110</v>
      </c>
      <c r="E241" s="36" t="s">
        <v>484</v>
      </c>
      <c r="F241" s="37" t="s">
        <v>13</v>
      </c>
      <c r="G241" s="205" t="s">
        <v>485</v>
      </c>
      <c r="H241" s="206" t="s">
        <v>486</v>
      </c>
      <c r="I241" s="156" t="s">
        <v>112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325</v>
      </c>
      <c r="C242" s="42"/>
      <c r="D242" s="41"/>
      <c r="E242" s="42"/>
      <c r="F242" s="43"/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66" t="s">
        <v>11</v>
      </c>
      <c r="F245" s="52"/>
      <c r="G245" s="38"/>
      <c r="H245" s="53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38"/>
      <c r="H246" s="53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665</v>
      </c>
      <c r="D249" s="35" t="s">
        <v>187</v>
      </c>
      <c r="E249" s="36" t="s">
        <v>666</v>
      </c>
      <c r="F249" s="37" t="s">
        <v>13</v>
      </c>
      <c r="G249" s="67" t="s">
        <v>667</v>
      </c>
      <c r="H249" s="68" t="s">
        <v>672</v>
      </c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673</v>
      </c>
      <c r="C250" s="42" t="s">
        <v>674</v>
      </c>
      <c r="D250" s="41" t="s">
        <v>178</v>
      </c>
      <c r="E250" s="42" t="s">
        <v>675</v>
      </c>
      <c r="F250" s="43" t="s">
        <v>13</v>
      </c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468</v>
      </c>
      <c r="D253" s="140" t="s">
        <v>15</v>
      </c>
      <c r="E253" s="49" t="s">
        <v>469</v>
      </c>
      <c r="F253" s="77" t="s">
        <v>13</v>
      </c>
      <c r="G253" s="67" t="s">
        <v>470</v>
      </c>
      <c r="H253" s="47" t="s">
        <v>471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472</v>
      </c>
      <c r="C254" s="42"/>
      <c r="D254" s="41"/>
      <c r="E254" s="42"/>
      <c r="F254" s="43"/>
      <c r="G254" s="67"/>
      <c r="H254" s="47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47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47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21</v>
      </c>
      <c r="C257" s="36"/>
      <c r="D257" s="35"/>
      <c r="E257" s="138" t="s">
        <v>339</v>
      </c>
      <c r="F257" s="37"/>
      <c r="G257" s="67" t="s">
        <v>350</v>
      </c>
      <c r="H257" s="68" t="s">
        <v>351</v>
      </c>
      <c r="I257" s="54" t="s">
        <v>903</v>
      </c>
      <c r="J257" s="28"/>
    </row>
    <row r="258" customFormat="false" ht="12.2" hidden="false" customHeight="true" outlineLevel="0" collapsed="false">
      <c r="A258" s="34"/>
      <c r="B258" s="41" t="s">
        <v>275</v>
      </c>
      <c r="C258" s="42"/>
      <c r="D258" s="41"/>
      <c r="E258" s="42"/>
      <c r="F258" s="43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/>
      <c r="D261" s="35"/>
      <c r="E261" s="138" t="s">
        <v>339</v>
      </c>
      <c r="F261" s="37"/>
      <c r="G261" s="67" t="s">
        <v>79</v>
      </c>
      <c r="H261" s="68" t="s">
        <v>375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536</v>
      </c>
      <c r="C262" s="42"/>
      <c r="D262" s="41"/>
      <c r="E262" s="42"/>
      <c r="F262" s="43"/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494</v>
      </c>
      <c r="D265" s="35" t="s">
        <v>48</v>
      </c>
      <c r="E265" s="36" t="s">
        <v>495</v>
      </c>
      <c r="F265" s="37" t="s">
        <v>13</v>
      </c>
      <c r="G265" s="67" t="s">
        <v>446</v>
      </c>
      <c r="H265" s="68" t="s">
        <v>137</v>
      </c>
      <c r="I265" s="48" t="s">
        <v>227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496</v>
      </c>
      <c r="C266" s="42" t="s">
        <v>497</v>
      </c>
      <c r="D266" s="41" t="s">
        <v>333</v>
      </c>
      <c r="E266" s="42" t="s">
        <v>498</v>
      </c>
      <c r="F266" s="43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549</v>
      </c>
      <c r="D269" s="35" t="s">
        <v>110</v>
      </c>
      <c r="E269" s="36" t="s">
        <v>550</v>
      </c>
      <c r="F269" s="37" t="s">
        <v>13</v>
      </c>
      <c r="G269" s="67" t="s">
        <v>551</v>
      </c>
      <c r="H269" s="68" t="s">
        <v>417</v>
      </c>
      <c r="I269" s="48" t="s">
        <v>200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552</v>
      </c>
      <c r="C270" s="42"/>
      <c r="D270" s="41"/>
      <c r="E270" s="136" t="s">
        <v>339</v>
      </c>
      <c r="F270" s="43"/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35" t="s">
        <v>66</v>
      </c>
      <c r="C273" s="42" t="s">
        <v>603</v>
      </c>
      <c r="D273" s="35"/>
      <c r="E273" s="36"/>
      <c r="F273" s="37"/>
      <c r="G273" s="67" t="s">
        <v>604</v>
      </c>
      <c r="H273" s="68" t="s">
        <v>605</v>
      </c>
      <c r="I273" s="40" t="s">
        <v>223</v>
      </c>
      <c r="J273" s="28"/>
    </row>
    <row r="274" customFormat="false" ht="12.2" hidden="false" customHeight="true" outlineLevel="0" collapsed="false">
      <c r="A274" s="34"/>
      <c r="B274" s="41" t="s">
        <v>439</v>
      </c>
      <c r="C274" s="42"/>
      <c r="D274" s="41"/>
      <c r="E274" s="42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21</v>
      </c>
      <c r="C277" s="36" t="s">
        <v>395</v>
      </c>
      <c r="D277" s="35" t="s">
        <v>396</v>
      </c>
      <c r="E277" s="36"/>
      <c r="F277" s="37"/>
      <c r="G277" s="67" t="s">
        <v>397</v>
      </c>
      <c r="H277" s="68" t="s">
        <v>398</v>
      </c>
      <c r="I277" s="48" t="s">
        <v>156</v>
      </c>
      <c r="J277" s="28" t="str">
        <f aca="false">IF($B$277="SPER","REST", IF($B$277="SPEX","EX",""))</f>
        <v>REST</v>
      </c>
    </row>
    <row r="278" customFormat="false" ht="12.2" hidden="false" customHeight="true" outlineLevel="0" collapsed="false">
      <c r="A278" s="34"/>
      <c r="B278" s="41" t="s">
        <v>244</v>
      </c>
      <c r="C278" s="42" t="s">
        <v>399</v>
      </c>
      <c r="D278" s="41" t="s">
        <v>23</v>
      </c>
      <c r="E278" s="42" t="s">
        <v>24</v>
      </c>
      <c r="F278" s="43"/>
      <c r="G278" s="67"/>
      <c r="H278" s="68"/>
      <c r="I278" s="48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 t="s">
        <v>400</v>
      </c>
      <c r="F279" s="43"/>
      <c r="G279" s="67"/>
      <c r="H279" s="68"/>
      <c r="I279" s="48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8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332</v>
      </c>
      <c r="D281" s="35" t="s">
        <v>333</v>
      </c>
      <c r="E281" s="36" t="s">
        <v>334</v>
      </c>
      <c r="F281" s="37" t="s">
        <v>13</v>
      </c>
      <c r="G281" s="205" t="s">
        <v>335</v>
      </c>
      <c r="H281" s="206" t="s">
        <v>840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337</v>
      </c>
      <c r="C282" s="42"/>
      <c r="D282" s="41"/>
      <c r="E282" s="134" t="s">
        <v>339</v>
      </c>
      <c r="F282" s="43"/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444</v>
      </c>
      <c r="D285" s="35" t="s">
        <v>15</v>
      </c>
      <c r="E285" s="36" t="s">
        <v>445</v>
      </c>
      <c r="F285" s="37" t="s">
        <v>13</v>
      </c>
      <c r="G285" s="67" t="s">
        <v>446</v>
      </c>
      <c r="H285" s="68" t="s">
        <v>361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447</v>
      </c>
      <c r="C286" s="42" t="s">
        <v>365</v>
      </c>
      <c r="D286" s="41"/>
      <c r="E286" s="42"/>
      <c r="F286" s="43"/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66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242" t="s">
        <v>338</v>
      </c>
      <c r="C293" s="66"/>
      <c r="D293" s="52"/>
      <c r="E293" s="308" t="s">
        <v>339</v>
      </c>
      <c r="F293" s="30"/>
      <c r="G293" s="152" t="s">
        <v>340</v>
      </c>
      <c r="H293" s="153" t="s">
        <v>341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74"/>
      <c r="C294" s="63"/>
      <c r="D294" s="30"/>
      <c r="E294" s="117"/>
      <c r="F294" s="30"/>
      <c r="G294" s="152"/>
      <c r="H294" s="1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117"/>
      <c r="F295" s="30"/>
      <c r="G295" s="152"/>
      <c r="H295" s="1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118"/>
      <c r="F296" s="33"/>
      <c r="G296" s="152"/>
      <c r="H296" s="153"/>
      <c r="I296" s="40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66" t="s">
        <v>11</v>
      </c>
      <c r="F297" s="52"/>
      <c r="G297" s="96"/>
      <c r="H297" s="97"/>
      <c r="I297" s="156" t="s">
        <v>31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74"/>
      <c r="C298" s="63"/>
      <c r="D298" s="30"/>
      <c r="E298" s="117"/>
      <c r="F298" s="30"/>
      <c r="G298" s="96"/>
      <c r="H298" s="97"/>
      <c r="I298" s="156"/>
      <c r="J298" s="28"/>
    </row>
    <row r="299" customFormat="false" ht="12.2" hidden="false" customHeight="true" outlineLevel="0" collapsed="false">
      <c r="A299" s="34"/>
      <c r="B299" s="74"/>
      <c r="C299" s="63"/>
      <c r="D299" s="30"/>
      <c r="E299" s="117"/>
      <c r="F299" s="30"/>
      <c r="G299" s="96"/>
      <c r="H299" s="97"/>
      <c r="I299" s="156"/>
      <c r="J299" s="28"/>
    </row>
    <row r="300" customFormat="false" ht="12.2" hidden="false" customHeight="true" outlineLevel="0" collapsed="false">
      <c r="A300" s="34"/>
      <c r="B300" s="100"/>
      <c r="C300" s="65"/>
      <c r="D300" s="33"/>
      <c r="E300" s="118"/>
      <c r="F300" s="33"/>
      <c r="G300" s="96"/>
      <c r="H300" s="97"/>
      <c r="I300" s="156"/>
      <c r="J300" s="28"/>
    </row>
    <row r="301" customFormat="false" ht="12.2" hidden="false" customHeight="true" outlineLevel="0" collapsed="false">
      <c r="A301" s="34" t="n">
        <v>75</v>
      </c>
      <c r="B301" s="242" t="s">
        <v>338</v>
      </c>
      <c r="C301" s="66"/>
      <c r="D301" s="52"/>
      <c r="E301" s="308" t="s">
        <v>339</v>
      </c>
      <c r="F301" s="52"/>
      <c r="G301" s="96" t="s">
        <v>602</v>
      </c>
      <c r="H301" s="97" t="s">
        <v>453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74"/>
      <c r="C302" s="63"/>
      <c r="D302" s="30"/>
      <c r="E302" s="117"/>
      <c r="F302" s="30"/>
      <c r="G302" s="96"/>
      <c r="H302" s="97"/>
      <c r="I302" s="40"/>
      <c r="J302" s="28"/>
    </row>
    <row r="303" customFormat="false" ht="12.2" hidden="false" customHeight="true" outlineLevel="0" collapsed="false">
      <c r="A303" s="34"/>
      <c r="B303" s="74"/>
      <c r="C303" s="63"/>
      <c r="D303" s="30"/>
      <c r="E303" s="117"/>
      <c r="F303" s="30"/>
      <c r="G303" s="96"/>
      <c r="H303" s="97"/>
      <c r="I303" s="40"/>
      <c r="J303" s="28"/>
    </row>
    <row r="304" customFormat="false" ht="12.2" hidden="false" customHeight="true" outlineLevel="0" collapsed="false">
      <c r="A304" s="34"/>
      <c r="B304" s="100"/>
      <c r="C304" s="65"/>
      <c r="D304" s="33"/>
      <c r="E304" s="118"/>
      <c r="F304" s="33"/>
      <c r="G304" s="96"/>
      <c r="H304" s="97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42" t="s">
        <v>563</v>
      </c>
      <c r="D305" s="41" t="s">
        <v>328</v>
      </c>
      <c r="E305" s="42" t="s">
        <v>564</v>
      </c>
      <c r="F305" s="43" t="s">
        <v>13</v>
      </c>
      <c r="G305" s="67" t="s">
        <v>565</v>
      </c>
      <c r="H305" s="68" t="s">
        <v>566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567</v>
      </c>
      <c r="C306" s="42" t="s">
        <v>568</v>
      </c>
      <c r="D306" s="41" t="s">
        <v>48</v>
      </c>
      <c r="E306" s="42" t="s">
        <v>569</v>
      </c>
      <c r="F306" s="43" t="s">
        <v>13</v>
      </c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66</v>
      </c>
      <c r="C309" s="42"/>
      <c r="D309" s="133"/>
      <c r="E309" s="134" t="s">
        <v>339</v>
      </c>
      <c r="F309" s="135"/>
      <c r="G309" s="67" t="s">
        <v>323</v>
      </c>
      <c r="H309" s="68" t="s">
        <v>324</v>
      </c>
      <c r="I309" s="40" t="s">
        <v>251</v>
      </c>
      <c r="J309" s="28"/>
    </row>
    <row r="310" customFormat="false" ht="12.2" hidden="false" customHeight="true" outlineLevel="0" collapsed="false">
      <c r="A310" s="34"/>
      <c r="B310" s="41" t="s">
        <v>370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21</v>
      </c>
      <c r="C313" s="36" t="s">
        <v>474</v>
      </c>
      <c r="D313" s="35" t="s">
        <v>196</v>
      </c>
      <c r="E313" s="36" t="s">
        <v>24</v>
      </c>
      <c r="F313" s="37"/>
      <c r="G313" s="67" t="s">
        <v>475</v>
      </c>
      <c r="H313" s="68" t="s">
        <v>476</v>
      </c>
      <c r="I313" s="40" t="s">
        <v>258</v>
      </c>
      <c r="J313" s="28" t="str">
        <f aca="false">IF($B$313="SPER","REST", IF($B$313="SPEX","EX",""))</f>
        <v>REST</v>
      </c>
    </row>
    <row r="314" customFormat="false" ht="12.2" hidden="false" customHeight="true" outlineLevel="0" collapsed="false">
      <c r="A314" s="34"/>
      <c r="B314" s="41" t="s">
        <v>170</v>
      </c>
      <c r="C314" s="42"/>
      <c r="D314" s="41"/>
      <c r="E314" s="42"/>
      <c r="F314" s="43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63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63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65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242" t="s">
        <v>338</v>
      </c>
      <c r="C321" s="66"/>
      <c r="D321" s="52"/>
      <c r="E321" s="308" t="s">
        <v>339</v>
      </c>
      <c r="F321" s="52"/>
      <c r="G321" s="56" t="s">
        <v>592</v>
      </c>
      <c r="H321" s="57" t="s">
        <v>593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117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117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117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66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242" t="s">
        <v>338</v>
      </c>
      <c r="C329" s="76" t="s">
        <v>499</v>
      </c>
      <c r="D329" s="140" t="s">
        <v>15</v>
      </c>
      <c r="E329" s="49" t="s">
        <v>469</v>
      </c>
      <c r="F329" s="77" t="s">
        <v>13</v>
      </c>
      <c r="G329" s="72" t="s">
        <v>490</v>
      </c>
      <c r="H329" s="151" t="s">
        <v>657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72"/>
      <c r="H330" s="151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72"/>
      <c r="H331" s="151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72"/>
      <c r="H332" s="151"/>
      <c r="I332" s="40"/>
      <c r="J332" s="28"/>
    </row>
    <row r="333" customFormat="false" ht="12.2" hidden="false" customHeight="true" outlineLevel="0" collapsed="false">
      <c r="A333" s="34" t="n">
        <v>83</v>
      </c>
      <c r="B333" s="59"/>
      <c r="C333" s="66"/>
      <c r="D333" s="52"/>
      <c r="E333" s="66" t="s">
        <v>11</v>
      </c>
      <c r="F333" s="52"/>
      <c r="G333" s="96"/>
      <c r="H333" s="97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74"/>
      <c r="C334" s="63"/>
      <c r="D334" s="30"/>
      <c r="E334" s="117"/>
      <c r="F334" s="30"/>
      <c r="G334" s="96"/>
      <c r="H334" s="97"/>
      <c r="I334" s="40"/>
      <c r="J334" s="28"/>
    </row>
    <row r="335" customFormat="false" ht="12.2" hidden="false" customHeight="true" outlineLevel="0" collapsed="false">
      <c r="A335" s="34"/>
      <c r="B335" s="74"/>
      <c r="C335" s="63"/>
      <c r="D335" s="30"/>
      <c r="E335" s="117"/>
      <c r="F335" s="30"/>
      <c r="G335" s="96"/>
      <c r="H335" s="97"/>
      <c r="I335" s="40"/>
      <c r="J335" s="28"/>
    </row>
    <row r="336" customFormat="false" ht="12.2" hidden="false" customHeight="true" outlineLevel="0" collapsed="false">
      <c r="A336" s="34"/>
      <c r="B336" s="100"/>
      <c r="C336" s="65"/>
      <c r="D336" s="33"/>
      <c r="E336" s="118"/>
      <c r="F336" s="33"/>
      <c r="G336" s="96"/>
      <c r="H336" s="97"/>
      <c r="I336" s="40"/>
      <c r="J336" s="28"/>
    </row>
    <row r="337" customFormat="false" ht="12.2" hidden="false" customHeight="true" outlineLevel="0" collapsed="false">
      <c r="A337" s="34" t="n">
        <v>84</v>
      </c>
      <c r="B337" s="242" t="s">
        <v>338</v>
      </c>
      <c r="C337" s="66"/>
      <c r="D337" s="52"/>
      <c r="E337" s="308" t="s">
        <v>339</v>
      </c>
      <c r="F337" s="52"/>
      <c r="G337" s="56" t="s">
        <v>647</v>
      </c>
      <c r="H337" s="57" t="s">
        <v>648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56"/>
      <c r="H338" s="57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56"/>
      <c r="H339" s="57"/>
      <c r="I339" s="54"/>
      <c r="J339" s="28"/>
    </row>
    <row r="340" customFormat="false" ht="12.2" hidden="false" customHeight="true" outlineLevel="0" collapsed="false">
      <c r="A340" s="34"/>
      <c r="B340" s="62"/>
      <c r="C340" s="63"/>
      <c r="D340" s="30"/>
      <c r="E340" s="63"/>
      <c r="F340" s="30"/>
      <c r="G340" s="56"/>
      <c r="H340" s="57"/>
      <c r="I340" s="54"/>
      <c r="J340" s="28"/>
    </row>
    <row r="341" customFormat="false" ht="12.2" hidden="false" customHeight="true" outlineLevel="0" collapsed="false">
      <c r="A341" s="34" t="n">
        <v>85</v>
      </c>
      <c r="B341" s="73"/>
      <c r="C341" s="94"/>
      <c r="D341" s="95"/>
      <c r="E341" s="170" t="s">
        <v>11</v>
      </c>
      <c r="F341" s="52"/>
      <c r="G341" s="96"/>
      <c r="H341" s="97"/>
      <c r="I341" s="48" t="s">
        <v>280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74"/>
      <c r="C342" s="63"/>
      <c r="D342" s="30"/>
      <c r="E342" s="117"/>
      <c r="F342" s="30"/>
      <c r="G342" s="96"/>
      <c r="H342" s="97"/>
      <c r="I342" s="48"/>
      <c r="J342" s="28"/>
    </row>
    <row r="343" customFormat="false" ht="12.2" hidden="false" customHeight="true" outlineLevel="0" collapsed="false">
      <c r="A343" s="34"/>
      <c r="B343" s="74"/>
      <c r="C343" s="63"/>
      <c r="D343" s="30"/>
      <c r="E343" s="117"/>
      <c r="F343" s="30"/>
      <c r="G343" s="96"/>
      <c r="H343" s="97"/>
      <c r="I343" s="48"/>
      <c r="J343" s="28"/>
    </row>
    <row r="344" customFormat="false" ht="12.2" hidden="false" customHeight="true" outlineLevel="0" collapsed="false">
      <c r="A344" s="34"/>
      <c r="B344" s="100"/>
      <c r="C344" s="65"/>
      <c r="D344" s="33"/>
      <c r="E344" s="118"/>
      <c r="F344" s="33"/>
      <c r="G344" s="96"/>
      <c r="H344" s="97"/>
      <c r="I344" s="48"/>
      <c r="J344" s="28"/>
    </row>
    <row r="345" customFormat="false" ht="12.2" hidden="false" customHeight="true" outlineLevel="0" collapsed="false">
      <c r="A345" s="34"/>
      <c r="B345" s="62"/>
      <c r="C345" s="63"/>
      <c r="D345" s="30"/>
      <c r="E345" s="117" t="s">
        <v>890</v>
      </c>
      <c r="F345" s="30"/>
      <c r="G345" s="152" t="s">
        <v>443</v>
      </c>
      <c r="H345" s="153" t="s">
        <v>888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263" t="s">
        <v>338</v>
      </c>
      <c r="C365" s="98"/>
      <c r="D365" s="99"/>
      <c r="E365" s="155" t="s">
        <v>339</v>
      </c>
      <c r="F365" s="99"/>
      <c r="G365" s="222" t="s">
        <v>608</v>
      </c>
      <c r="H365" s="223" t="s">
        <v>609</v>
      </c>
      <c r="I365" s="197" t="s">
        <v>113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74"/>
      <c r="C366" s="98"/>
      <c r="D366" s="99"/>
      <c r="E366" s="98"/>
      <c r="F366" s="99"/>
      <c r="G366" s="222"/>
      <c r="H366" s="223"/>
      <c r="I366" s="197"/>
      <c r="J366" s="85"/>
    </row>
    <row r="367" customFormat="false" ht="12.2" hidden="false" customHeight="true" outlineLevel="0" collapsed="false">
      <c r="A367" s="88"/>
      <c r="B367" s="74"/>
      <c r="C367" s="98"/>
      <c r="D367" s="99"/>
      <c r="E367" s="98"/>
      <c r="F367" s="99"/>
      <c r="G367" s="222"/>
      <c r="H367" s="223"/>
      <c r="I367" s="197"/>
      <c r="J367" s="85"/>
    </row>
    <row r="368" customFormat="false" ht="12.2" hidden="false" customHeight="true" outlineLevel="0" collapsed="false">
      <c r="A368" s="88"/>
      <c r="B368" s="100"/>
      <c r="C368" s="101"/>
      <c r="D368" s="102"/>
      <c r="E368" s="101"/>
      <c r="F368" s="102"/>
      <c r="G368" s="222"/>
      <c r="H368" s="223"/>
      <c r="I368" s="197"/>
      <c r="J368" s="85"/>
    </row>
    <row r="369" customFormat="false" ht="12.2" hidden="false" customHeight="true" outlineLevel="0" collapsed="false">
      <c r="A369" s="93" t="s">
        <v>281</v>
      </c>
      <c r="B369" s="73"/>
      <c r="C369" s="94"/>
      <c r="D369" s="95"/>
      <c r="E369" s="94" t="s">
        <v>309</v>
      </c>
      <c r="F369" s="95"/>
      <c r="G369" s="96"/>
      <c r="H369" s="97"/>
      <c r="I369" s="104" t="s">
        <v>52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74"/>
      <c r="C370" s="98"/>
      <c r="D370" s="99"/>
      <c r="E370" s="98"/>
      <c r="F370" s="99"/>
      <c r="G370" s="96"/>
      <c r="H370" s="97"/>
      <c r="I370" s="104"/>
      <c r="J370" s="61"/>
    </row>
    <row r="371" customFormat="false" ht="12.2" hidden="false" customHeight="true" outlineLevel="0" collapsed="false">
      <c r="A371" s="93"/>
      <c r="B371" s="74"/>
      <c r="C371" s="98"/>
      <c r="D371" s="99"/>
      <c r="E371" s="98"/>
      <c r="F371" s="99"/>
      <c r="G371" s="96"/>
      <c r="H371" s="97"/>
      <c r="I371" s="104"/>
      <c r="J371" s="61"/>
    </row>
    <row r="372" customFormat="false" ht="12.2" hidden="false" customHeight="true" outlineLevel="0" collapsed="false">
      <c r="A372" s="93"/>
      <c r="B372" s="100"/>
      <c r="C372" s="101"/>
      <c r="D372" s="102"/>
      <c r="E372" s="101"/>
      <c r="F372" s="102"/>
      <c r="G372" s="96"/>
      <c r="H372" s="97"/>
      <c r="I372" s="104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606</v>
      </c>
      <c r="H373" s="223" t="s">
        <v>607</v>
      </c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615</v>
      </c>
      <c r="H377" s="225" t="s">
        <v>616</v>
      </c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611</v>
      </c>
      <c r="H381" s="97" t="s">
        <v>612</v>
      </c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74"/>
      <c r="C385" s="98"/>
      <c r="D385" s="99"/>
      <c r="E385" s="188" t="s">
        <v>309</v>
      </c>
      <c r="F385" s="99"/>
      <c r="G385" s="222"/>
      <c r="H385" s="223"/>
      <c r="I385" s="104" t="s">
        <v>290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74"/>
      <c r="C386" s="98"/>
      <c r="D386" s="99"/>
      <c r="E386" s="188"/>
      <c r="F386" s="99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74"/>
      <c r="C387" s="98"/>
      <c r="D387" s="99"/>
      <c r="E387" s="188"/>
      <c r="F387" s="99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100"/>
      <c r="C388" s="101"/>
      <c r="D388" s="102"/>
      <c r="E388" s="189"/>
      <c r="F388" s="102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/>
      <c r="F389" s="95"/>
      <c r="G389" s="96"/>
      <c r="H389" s="97"/>
      <c r="I389" s="104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62"/>
      <c r="C405" s="63"/>
      <c r="D405" s="30"/>
      <c r="E405" s="63" t="s">
        <v>309</v>
      </c>
      <c r="F405" s="30"/>
      <c r="G405" s="152"/>
      <c r="H405" s="153"/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62"/>
      <c r="C406" s="63"/>
      <c r="D406" s="30"/>
      <c r="E406" s="63"/>
      <c r="F406" s="30"/>
      <c r="G406" s="152"/>
      <c r="H406" s="153"/>
      <c r="I406" s="116"/>
      <c r="J406" s="61"/>
    </row>
    <row r="407" customFormat="false" ht="12.2" hidden="false" customHeight="true" outlineLevel="0" collapsed="false">
      <c r="A407" s="88"/>
      <c r="B407" s="62"/>
      <c r="C407" s="63"/>
      <c r="D407" s="30"/>
      <c r="E407" s="63"/>
      <c r="F407" s="30"/>
      <c r="G407" s="152"/>
      <c r="H407" s="153"/>
      <c r="I407" s="116"/>
      <c r="J407" s="61"/>
    </row>
    <row r="408" customFormat="false" ht="12.2" hidden="false" customHeight="true" outlineLevel="0" collapsed="false">
      <c r="A408" s="88"/>
      <c r="B408" s="64"/>
      <c r="C408" s="65"/>
      <c r="D408" s="33"/>
      <c r="E408" s="65"/>
      <c r="F408" s="33"/>
      <c r="G408" s="152"/>
      <c r="H408" s="153"/>
      <c r="I408" s="116"/>
      <c r="J408" s="61"/>
    </row>
    <row r="409" customFormat="false" ht="12.2" hidden="false" customHeight="true" outlineLevel="0" collapsed="false">
      <c r="A409" s="93" t="s">
        <v>297</v>
      </c>
      <c r="B409" s="59"/>
      <c r="C409" s="66"/>
      <c r="D409" s="52"/>
      <c r="E409" s="66" t="s">
        <v>11</v>
      </c>
      <c r="F409" s="52"/>
      <c r="G409" s="38"/>
      <c r="H409" s="53"/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63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63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65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35" t="s">
        <v>13</v>
      </c>
      <c r="C417" s="36" t="s">
        <v>428</v>
      </c>
      <c r="D417" s="35" t="s">
        <v>15</v>
      </c>
      <c r="E417" s="36" t="s">
        <v>429</v>
      </c>
      <c r="F417" s="37" t="s">
        <v>13</v>
      </c>
      <c r="G417" s="79" t="s">
        <v>689</v>
      </c>
      <c r="H417" s="206" t="s">
        <v>237</v>
      </c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41" t="s">
        <v>431</v>
      </c>
      <c r="C418" s="42"/>
      <c r="D418" s="41"/>
      <c r="E418" s="42"/>
      <c r="F418" s="43"/>
      <c r="G418" s="79"/>
      <c r="H418" s="206"/>
      <c r="I418" s="54"/>
      <c r="J418" s="69"/>
    </row>
    <row r="419" customFormat="false" ht="12.2" hidden="false" customHeight="true" outlineLevel="0" collapsed="false">
      <c r="A419" s="213"/>
      <c r="B419" s="41"/>
      <c r="C419" s="42"/>
      <c r="D419" s="41"/>
      <c r="E419" s="42"/>
      <c r="F419" s="43"/>
      <c r="G419" s="79"/>
      <c r="H419" s="206"/>
      <c r="I419" s="54"/>
      <c r="J419" s="69"/>
    </row>
    <row r="420" customFormat="false" ht="12.2" hidden="false" customHeight="true" outlineLevel="0" collapsed="false">
      <c r="A420" s="213"/>
      <c r="B420" s="41"/>
      <c r="C420" s="42"/>
      <c r="D420" s="41"/>
      <c r="E420" s="42"/>
      <c r="F420" s="43"/>
      <c r="G420" s="79"/>
      <c r="H420" s="206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66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884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43981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62"/>
      <c r="C5" s="131"/>
      <c r="D5" s="62"/>
      <c r="E5" s="63" t="s">
        <v>11</v>
      </c>
      <c r="F5" s="30"/>
      <c r="G5" s="114"/>
      <c r="H5" s="115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62"/>
      <c r="C6" s="63"/>
      <c r="D6" s="62"/>
      <c r="E6" s="63"/>
      <c r="F6" s="30"/>
      <c r="G6" s="114"/>
      <c r="H6" s="115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114"/>
      <c r="H7" s="115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114"/>
      <c r="H8" s="115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177" t="s">
        <v>11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180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180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183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/>
      <c r="D13" s="35"/>
      <c r="E13" s="138" t="s">
        <v>339</v>
      </c>
      <c r="F13" s="37"/>
      <c r="G13" s="67" t="s">
        <v>272</v>
      </c>
      <c r="H13" s="68" t="s">
        <v>273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800</v>
      </c>
      <c r="C14" s="42"/>
      <c r="D14" s="41"/>
      <c r="E14" s="215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59"/>
      <c r="C17" s="66"/>
      <c r="D17" s="59"/>
      <c r="E17" s="177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63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63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62"/>
      <c r="C20" s="63"/>
      <c r="D20" s="62"/>
      <c r="E20" s="63"/>
      <c r="F20" s="30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177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117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117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118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177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117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117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118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59"/>
      <c r="C29" s="66"/>
      <c r="D29" s="59"/>
      <c r="E29" s="177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63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63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65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177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/>
      <c r="D37" s="35"/>
      <c r="E37" s="138" t="s">
        <v>339</v>
      </c>
      <c r="F37" s="37"/>
      <c r="G37" s="67" t="s">
        <v>572</v>
      </c>
      <c r="H37" s="68" t="s">
        <v>573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793</v>
      </c>
      <c r="C38" s="42"/>
      <c r="D38" s="41"/>
      <c r="E38" s="215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21</v>
      </c>
      <c r="C41" s="36"/>
      <c r="D41" s="35"/>
      <c r="E41" s="138" t="s">
        <v>339</v>
      </c>
      <c r="F41" s="37"/>
      <c r="G41" s="205" t="s">
        <v>140</v>
      </c>
      <c r="H41" s="206" t="s">
        <v>141</v>
      </c>
      <c r="I41" s="54" t="s">
        <v>40</v>
      </c>
      <c r="J41" s="69"/>
    </row>
    <row r="42" customFormat="false" ht="12.2" hidden="false" customHeight="true" outlineLevel="0" collapsed="false">
      <c r="A42" s="55"/>
      <c r="B42" s="41" t="s">
        <v>447</v>
      </c>
      <c r="C42" s="42"/>
      <c r="D42" s="41"/>
      <c r="E42" s="215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733</v>
      </c>
      <c r="D45" s="35" t="s">
        <v>48</v>
      </c>
      <c r="E45" s="36" t="s">
        <v>734</v>
      </c>
      <c r="F45" s="37" t="s">
        <v>13</v>
      </c>
      <c r="G45" s="67" t="s">
        <v>735</v>
      </c>
      <c r="H45" s="68" t="s">
        <v>583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736</v>
      </c>
      <c r="C46" s="42"/>
      <c r="D46" s="41"/>
      <c r="E46" s="134" t="s">
        <v>339</v>
      </c>
      <c r="F46" s="43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145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142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142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144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45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2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2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4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264" t="s">
        <v>786</v>
      </c>
      <c r="D57" s="265" t="s">
        <v>48</v>
      </c>
      <c r="E57" s="264" t="s">
        <v>787</v>
      </c>
      <c r="F57" s="266"/>
      <c r="G57" s="267" t="s">
        <v>788</v>
      </c>
      <c r="H57" s="268" t="s">
        <v>789</v>
      </c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790</v>
      </c>
      <c r="C58" s="269"/>
      <c r="D58" s="270"/>
      <c r="E58" s="310"/>
      <c r="F58" s="271"/>
      <c r="G58" s="267"/>
      <c r="H58" s="268"/>
      <c r="I58" s="54"/>
      <c r="J58" s="28"/>
    </row>
    <row r="59" customFormat="false" ht="12.2" hidden="false" customHeight="true" outlineLevel="0" collapsed="false">
      <c r="A59" s="34"/>
      <c r="B59" s="41"/>
      <c r="C59" s="269"/>
      <c r="D59" s="270"/>
      <c r="E59" s="269"/>
      <c r="F59" s="271"/>
      <c r="G59" s="267"/>
      <c r="H59" s="268"/>
      <c r="I59" s="54"/>
      <c r="J59" s="28"/>
    </row>
    <row r="60" customFormat="false" ht="12.2" hidden="false" customHeight="true" outlineLevel="0" collapsed="false">
      <c r="A60" s="34"/>
      <c r="B60" s="44"/>
      <c r="C60" s="272"/>
      <c r="D60" s="273"/>
      <c r="E60" s="272"/>
      <c r="F60" s="274"/>
      <c r="G60" s="267"/>
      <c r="H60" s="268"/>
      <c r="I60" s="54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45" t="s">
        <v>11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2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142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4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59"/>
      <c r="C65" s="66"/>
      <c r="D65" s="52"/>
      <c r="E65" s="145" t="s">
        <v>11</v>
      </c>
      <c r="F65" s="59"/>
      <c r="G65" s="60"/>
      <c r="H65" s="39"/>
      <c r="I65" s="103" t="s">
        <v>175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2"/>
      <c r="F66" s="62"/>
      <c r="G66" s="60"/>
      <c r="H66" s="39"/>
      <c r="I66" s="103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2"/>
      <c r="F67" s="62"/>
      <c r="G67" s="60"/>
      <c r="H67" s="39"/>
      <c r="I67" s="103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4"/>
      <c r="F68" s="64"/>
      <c r="G68" s="60"/>
      <c r="H68" s="39"/>
      <c r="I68" s="103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45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66</v>
      </c>
      <c r="C73" s="76" t="s">
        <v>786</v>
      </c>
      <c r="D73" s="140" t="s">
        <v>48</v>
      </c>
      <c r="E73" s="76" t="s">
        <v>787</v>
      </c>
      <c r="F73" s="37" t="s">
        <v>13</v>
      </c>
      <c r="G73" s="67" t="s">
        <v>760</v>
      </c>
      <c r="H73" s="68" t="s">
        <v>761</v>
      </c>
      <c r="I73" s="40" t="s">
        <v>69</v>
      </c>
      <c r="J73" s="28"/>
    </row>
    <row r="74" customFormat="false" ht="12.2" hidden="false" customHeight="true" outlineLevel="0" collapsed="false">
      <c r="A74" s="34"/>
      <c r="B74" s="41" t="s">
        <v>472</v>
      </c>
      <c r="C74" s="42"/>
      <c r="D74" s="41"/>
      <c r="E74" s="215"/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/>
      <c r="D77" s="35"/>
      <c r="E77" s="138" t="s">
        <v>339</v>
      </c>
      <c r="F77" s="37"/>
      <c r="G77" s="72" t="s">
        <v>904</v>
      </c>
      <c r="H77" s="68" t="s">
        <v>438</v>
      </c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700</v>
      </c>
      <c r="C78" s="42" t="s">
        <v>701</v>
      </c>
      <c r="D78" s="41" t="s">
        <v>48</v>
      </c>
      <c r="E78" s="215" t="s">
        <v>702</v>
      </c>
      <c r="F78" s="43" t="s">
        <v>13</v>
      </c>
      <c r="G78" s="72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72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72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49" t="s">
        <v>134</v>
      </c>
      <c r="D81" s="140" t="s">
        <v>110</v>
      </c>
      <c r="E81" s="76" t="s">
        <v>770</v>
      </c>
      <c r="F81" s="37" t="s">
        <v>13</v>
      </c>
      <c r="G81" s="311" t="s">
        <v>905</v>
      </c>
      <c r="H81" s="192" t="s">
        <v>906</v>
      </c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771</v>
      </c>
      <c r="C82" s="49" t="s">
        <v>772</v>
      </c>
      <c r="D82" s="169"/>
      <c r="E82" s="185"/>
      <c r="F82" s="43"/>
      <c r="G82" s="311"/>
      <c r="H82" s="192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311"/>
      <c r="H83" s="192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311"/>
      <c r="H84" s="192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253</v>
      </c>
      <c r="D85" s="35" t="s">
        <v>178</v>
      </c>
      <c r="E85" s="36" t="s">
        <v>254</v>
      </c>
      <c r="F85" s="37" t="s">
        <v>13</v>
      </c>
      <c r="G85" s="67" t="s">
        <v>272</v>
      </c>
      <c r="H85" s="68" t="s">
        <v>737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738</v>
      </c>
      <c r="C86" s="42" t="s">
        <v>739</v>
      </c>
      <c r="D86" s="41" t="s">
        <v>48</v>
      </c>
      <c r="E86" s="215" t="s">
        <v>740</v>
      </c>
      <c r="F86" s="43" t="s">
        <v>13</v>
      </c>
      <c r="G86" s="67"/>
      <c r="H86" s="68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8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145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63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63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6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49" t="s">
        <v>231</v>
      </c>
      <c r="D93" s="35" t="s">
        <v>110</v>
      </c>
      <c r="E93" s="36" t="s">
        <v>158</v>
      </c>
      <c r="F93" s="37" t="s">
        <v>13</v>
      </c>
      <c r="G93" s="67" t="s">
        <v>159</v>
      </c>
      <c r="H93" s="68" t="s">
        <v>160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728</v>
      </c>
      <c r="C94" s="42"/>
      <c r="D94" s="41"/>
      <c r="E94" s="215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/>
      <c r="D97" s="35"/>
      <c r="E97" s="138" t="s">
        <v>339</v>
      </c>
      <c r="F97" s="37"/>
      <c r="G97" s="67" t="s">
        <v>694</v>
      </c>
      <c r="H97" s="68" t="s">
        <v>695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696</v>
      </c>
      <c r="C98" s="42"/>
      <c r="D98" s="41"/>
      <c r="E98" s="215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145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63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63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65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59"/>
      <c r="C105" s="66"/>
      <c r="D105" s="52"/>
      <c r="E105" s="145" t="s">
        <v>11</v>
      </c>
      <c r="F105" s="52"/>
      <c r="G105" s="38"/>
      <c r="H105" s="53"/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63"/>
      <c r="F106" s="30"/>
      <c r="G106" s="38"/>
      <c r="H106" s="53"/>
      <c r="I106" s="48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63"/>
      <c r="F107" s="30"/>
      <c r="G107" s="38"/>
      <c r="H107" s="53"/>
      <c r="I107" s="48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65"/>
      <c r="F108" s="33"/>
      <c r="G108" s="38"/>
      <c r="H108" s="53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66</v>
      </c>
      <c r="C109" s="36"/>
      <c r="D109" s="35"/>
      <c r="E109" s="138" t="s">
        <v>339</v>
      </c>
      <c r="F109" s="37"/>
      <c r="G109" s="67" t="s">
        <v>743</v>
      </c>
      <c r="H109" s="68" t="s">
        <v>249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41" t="s">
        <v>636</v>
      </c>
      <c r="C110" s="42"/>
      <c r="D110" s="41"/>
      <c r="E110" s="215"/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66</v>
      </c>
      <c r="C113" s="36"/>
      <c r="D113" s="35"/>
      <c r="E113" s="138" t="s">
        <v>339</v>
      </c>
      <c r="F113" s="37"/>
      <c r="G113" s="67" t="s">
        <v>608</v>
      </c>
      <c r="H113" s="68" t="s">
        <v>708</v>
      </c>
      <c r="I113" s="40" t="s">
        <v>90</v>
      </c>
      <c r="J113" s="28"/>
    </row>
    <row r="114" customFormat="false" ht="12.2" hidden="false" customHeight="true" outlineLevel="0" collapsed="false">
      <c r="A114" s="34"/>
      <c r="B114" s="41" t="s">
        <v>506</v>
      </c>
      <c r="C114" s="42"/>
      <c r="D114" s="41"/>
      <c r="E114" s="215"/>
      <c r="F114" s="43"/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21</v>
      </c>
      <c r="C117" s="36"/>
      <c r="D117" s="35"/>
      <c r="E117" s="138" t="s">
        <v>339</v>
      </c>
      <c r="F117" s="37"/>
      <c r="G117" s="67" t="s">
        <v>237</v>
      </c>
      <c r="H117" s="68" t="s">
        <v>692</v>
      </c>
      <c r="I117" s="48" t="s">
        <v>88</v>
      </c>
      <c r="J117" s="28"/>
    </row>
    <row r="118" customFormat="false" ht="12.2" hidden="false" customHeight="true" outlineLevel="0" collapsed="false">
      <c r="A118" s="34"/>
      <c r="B118" s="41" t="s">
        <v>496</v>
      </c>
      <c r="C118" s="42"/>
      <c r="D118" s="41"/>
      <c r="E118" s="215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21</v>
      </c>
      <c r="C121" s="36"/>
      <c r="D121" s="35"/>
      <c r="E121" s="138" t="s">
        <v>339</v>
      </c>
      <c r="F121" s="37"/>
      <c r="G121" s="205" t="s">
        <v>215</v>
      </c>
      <c r="H121" s="206" t="s">
        <v>216</v>
      </c>
      <c r="I121" s="54" t="s">
        <v>93</v>
      </c>
      <c r="J121" s="69"/>
    </row>
    <row r="122" customFormat="false" ht="12.2" hidden="false" customHeight="true" outlineLevel="0" collapsed="false">
      <c r="A122" s="55"/>
      <c r="B122" s="41" t="s">
        <v>744</v>
      </c>
      <c r="C122" s="42"/>
      <c r="D122" s="41"/>
      <c r="E122" s="215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11</v>
      </c>
      <c r="F125" s="52"/>
      <c r="G125" s="38"/>
      <c r="H125" s="53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/>
      <c r="D129" s="35"/>
      <c r="E129" s="138" t="s">
        <v>339</v>
      </c>
      <c r="F129" s="37"/>
      <c r="G129" s="67" t="s">
        <v>182</v>
      </c>
      <c r="H129" s="68" t="s">
        <v>763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764</v>
      </c>
      <c r="C130" s="42" t="s">
        <v>765</v>
      </c>
      <c r="D130" s="41"/>
      <c r="E130" s="215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66"/>
      <c r="D133" s="52"/>
      <c r="E133" s="66" t="s">
        <v>11</v>
      </c>
      <c r="F133" s="52"/>
      <c r="G133" s="38"/>
      <c r="H133" s="53"/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38"/>
      <c r="H134" s="53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38"/>
      <c r="H135" s="53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38"/>
      <c r="H136" s="53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722</v>
      </c>
      <c r="D137" s="35" t="s">
        <v>396</v>
      </c>
      <c r="E137" s="36" t="s">
        <v>723</v>
      </c>
      <c r="F137" s="37" t="s">
        <v>13</v>
      </c>
      <c r="G137" s="67" t="s">
        <v>724</v>
      </c>
      <c r="H137" s="68" t="s">
        <v>391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725</v>
      </c>
      <c r="C138" s="42" t="s">
        <v>726</v>
      </c>
      <c r="D138" s="41" t="s">
        <v>48</v>
      </c>
      <c r="E138" s="215" t="s">
        <v>727</v>
      </c>
      <c r="F138" s="43" t="s">
        <v>13</v>
      </c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66</v>
      </c>
      <c r="C141" s="42" t="s">
        <v>703</v>
      </c>
      <c r="D141" s="35"/>
      <c r="E141" s="138" t="s">
        <v>339</v>
      </c>
      <c r="F141" s="37"/>
      <c r="G141" s="67" t="s">
        <v>704</v>
      </c>
      <c r="H141" s="68" t="s">
        <v>705</v>
      </c>
      <c r="I141" s="48" t="s">
        <v>200</v>
      </c>
      <c r="J141" s="28"/>
    </row>
    <row r="142" customFormat="false" ht="12.2" hidden="false" customHeight="true" outlineLevel="0" collapsed="false">
      <c r="A142" s="34"/>
      <c r="B142" s="41" t="s">
        <v>644</v>
      </c>
      <c r="C142" s="42"/>
      <c r="D142" s="41"/>
      <c r="E142" s="215"/>
      <c r="F142" s="43"/>
      <c r="G142" s="67"/>
      <c r="H142" s="68"/>
      <c r="I142" s="48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8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8"/>
      <c r="J144" s="28"/>
    </row>
    <row r="145" customFormat="false" ht="12.2" hidden="false" customHeight="true" outlineLevel="0" collapsed="false">
      <c r="A145" s="34" t="n">
        <v>36</v>
      </c>
      <c r="B145" s="35" t="s">
        <v>21</v>
      </c>
      <c r="C145" s="36"/>
      <c r="D145" s="35"/>
      <c r="E145" s="138" t="s">
        <v>339</v>
      </c>
      <c r="F145" s="37"/>
      <c r="G145" s="67" t="s">
        <v>741</v>
      </c>
      <c r="H145" s="68" t="s">
        <v>752</v>
      </c>
      <c r="I145" s="40" t="s">
        <v>108</v>
      </c>
      <c r="J145" s="28"/>
    </row>
    <row r="146" customFormat="false" ht="12.2" hidden="false" customHeight="true" outlineLevel="0" collapsed="false">
      <c r="A146" s="34"/>
      <c r="B146" s="41" t="s">
        <v>536</v>
      </c>
      <c r="C146" s="42"/>
      <c r="D146" s="41"/>
      <c r="E146" s="215"/>
      <c r="F146" s="43"/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773</v>
      </c>
      <c r="D149" s="35" t="s">
        <v>396</v>
      </c>
      <c r="E149" s="36" t="s">
        <v>774</v>
      </c>
      <c r="F149" s="37" t="s">
        <v>13</v>
      </c>
      <c r="G149" s="67" t="s">
        <v>775</v>
      </c>
      <c r="H149" s="68" t="s">
        <v>776</v>
      </c>
      <c r="I149" s="40" t="s">
        <v>118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777</v>
      </c>
      <c r="C150" s="42" t="s">
        <v>778</v>
      </c>
      <c r="D150" s="41" t="s">
        <v>48</v>
      </c>
      <c r="E150" s="215" t="s">
        <v>779</v>
      </c>
      <c r="F150" s="43" t="s">
        <v>13</v>
      </c>
      <c r="G150" s="67"/>
      <c r="H150" s="68"/>
      <c r="I150" s="40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0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0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66" t="s">
        <v>11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63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63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65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0" t="s">
        <v>120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0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0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0"/>
      <c r="J160" s="28"/>
    </row>
    <row r="161" customFormat="false" ht="12.2" hidden="false" customHeight="true" outlineLevel="0" collapsed="false">
      <c r="A161" s="55" t="n">
        <v>40</v>
      </c>
      <c r="B161" s="35" t="s">
        <v>66</v>
      </c>
      <c r="C161" s="36"/>
      <c r="D161" s="35"/>
      <c r="E161" s="138" t="s">
        <v>339</v>
      </c>
      <c r="F161" s="37"/>
      <c r="G161" s="205" t="s">
        <v>117</v>
      </c>
      <c r="H161" s="206" t="s">
        <v>693</v>
      </c>
      <c r="I161" s="54" t="s">
        <v>124</v>
      </c>
      <c r="J161" s="69"/>
    </row>
    <row r="162" customFormat="false" ht="12.2" hidden="false" customHeight="true" outlineLevel="0" collapsed="false">
      <c r="A162" s="55"/>
      <c r="B162" s="41" t="s">
        <v>526</v>
      </c>
      <c r="C162" s="42"/>
      <c r="D162" s="41"/>
      <c r="E162" s="215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11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11</v>
      </c>
      <c r="F169" s="52"/>
      <c r="G169" s="38"/>
      <c r="H169" s="53"/>
      <c r="I169" s="48" t="s">
        <v>278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8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8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8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62"/>
      <c r="C180" s="63"/>
      <c r="D180" s="30"/>
      <c r="E180" s="63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117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117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118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62"/>
      <c r="C185" s="63"/>
      <c r="D185" s="30"/>
      <c r="E185" s="66" t="s">
        <v>11</v>
      </c>
      <c r="F185" s="30"/>
      <c r="G185" s="152"/>
      <c r="H185" s="1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117"/>
      <c r="F186" s="30"/>
      <c r="G186" s="152"/>
      <c r="H186" s="1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117"/>
      <c r="F187" s="30"/>
      <c r="G187" s="152"/>
      <c r="H187" s="1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118"/>
      <c r="F188" s="33"/>
      <c r="G188" s="152"/>
      <c r="H188" s="153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66" t="s">
        <v>11</v>
      </c>
      <c r="F193" s="52"/>
      <c r="G193" s="38"/>
      <c r="H193" s="53"/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63"/>
      <c r="F194" s="30"/>
      <c r="G194" s="38"/>
      <c r="H194" s="53"/>
      <c r="I194" s="48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63"/>
      <c r="F195" s="30"/>
      <c r="G195" s="38"/>
      <c r="H195" s="53"/>
      <c r="I195" s="48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65"/>
      <c r="F196" s="33"/>
      <c r="G196" s="38"/>
      <c r="H196" s="53"/>
      <c r="I196" s="48"/>
      <c r="J196" s="28"/>
    </row>
    <row r="197" customFormat="false" ht="12.2" hidden="false" customHeight="true" outlineLevel="0" collapsed="false">
      <c r="A197" s="34" t="n">
        <v>49</v>
      </c>
      <c r="B197" s="294" t="s">
        <v>66</v>
      </c>
      <c r="C197" s="295"/>
      <c r="D197" s="294"/>
      <c r="E197" s="295" t="s">
        <v>339</v>
      </c>
      <c r="F197" s="296"/>
      <c r="G197" s="297" t="s">
        <v>380</v>
      </c>
      <c r="H197" s="298" t="s">
        <v>697</v>
      </c>
      <c r="I197" s="282" t="s">
        <v>907</v>
      </c>
      <c r="J197" s="28"/>
    </row>
    <row r="198" customFormat="false" ht="12.2" hidden="false" customHeight="true" outlineLevel="0" collapsed="false">
      <c r="A198" s="34"/>
      <c r="B198" s="299" t="s">
        <v>682</v>
      </c>
      <c r="C198" s="300"/>
      <c r="D198" s="299"/>
      <c r="E198" s="312"/>
      <c r="F198" s="301"/>
      <c r="G198" s="297"/>
      <c r="H198" s="298"/>
      <c r="I198" s="282"/>
      <c r="J198" s="28"/>
    </row>
    <row r="199" customFormat="false" ht="12.2" hidden="false" customHeight="true" outlineLevel="0" collapsed="false">
      <c r="A199" s="34"/>
      <c r="B199" s="299"/>
      <c r="C199" s="300"/>
      <c r="D199" s="299"/>
      <c r="E199" s="300"/>
      <c r="F199" s="301"/>
      <c r="G199" s="297"/>
      <c r="H199" s="298"/>
      <c r="I199" s="282"/>
      <c r="J199" s="28"/>
    </row>
    <row r="200" customFormat="false" ht="12.2" hidden="false" customHeight="true" outlineLevel="0" collapsed="false">
      <c r="A200" s="34"/>
      <c r="B200" s="302"/>
      <c r="C200" s="303"/>
      <c r="D200" s="302"/>
      <c r="E200" s="303"/>
      <c r="F200" s="304"/>
      <c r="G200" s="297"/>
      <c r="H200" s="298"/>
      <c r="I200" s="282"/>
      <c r="J200" s="28"/>
    </row>
    <row r="201" customFormat="false" ht="12.2" hidden="false" customHeight="true" outlineLevel="0" collapsed="false">
      <c r="A201" s="55" t="n">
        <v>50</v>
      </c>
      <c r="B201" s="35" t="s">
        <v>21</v>
      </c>
      <c r="C201" s="36"/>
      <c r="D201" s="35"/>
      <c r="E201" s="138" t="s">
        <v>339</v>
      </c>
      <c r="F201" s="37"/>
      <c r="G201" s="205" t="s">
        <v>276</v>
      </c>
      <c r="H201" s="206" t="s">
        <v>59</v>
      </c>
      <c r="I201" s="54" t="s">
        <v>163</v>
      </c>
      <c r="J201" s="69"/>
    </row>
    <row r="202" customFormat="false" ht="12.2" hidden="false" customHeight="true" outlineLevel="0" collapsed="false">
      <c r="A202" s="55"/>
      <c r="B202" s="41" t="s">
        <v>392</v>
      </c>
      <c r="C202" s="42"/>
      <c r="D202" s="41"/>
      <c r="E202" s="215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76" t="s">
        <v>908</v>
      </c>
      <c r="D205" s="140" t="s">
        <v>396</v>
      </c>
      <c r="E205" s="198" t="s">
        <v>798</v>
      </c>
      <c r="F205" s="77" t="s">
        <v>13</v>
      </c>
      <c r="G205" s="67" t="s">
        <v>259</v>
      </c>
      <c r="H205" s="47" t="s">
        <v>250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799</v>
      </c>
      <c r="C206" s="42"/>
      <c r="D206" s="41"/>
      <c r="E206" s="215"/>
      <c r="F206" s="43"/>
      <c r="G206" s="67"/>
      <c r="H206" s="47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47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47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/>
      <c r="D209" s="35"/>
      <c r="E209" s="138" t="s">
        <v>339</v>
      </c>
      <c r="F209" s="37"/>
      <c r="G209" s="67" t="s">
        <v>783</v>
      </c>
      <c r="H209" s="47" t="s">
        <v>909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784</v>
      </c>
      <c r="C210" s="42"/>
      <c r="D210" s="41"/>
      <c r="E210" s="215"/>
      <c r="F210" s="43"/>
      <c r="G210" s="67"/>
      <c r="H210" s="47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47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47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/>
      <c r="D213" s="35"/>
      <c r="E213" s="138" t="s">
        <v>339</v>
      </c>
      <c r="F213" s="37"/>
      <c r="G213" s="67" t="s">
        <v>794</v>
      </c>
      <c r="H213" s="68" t="s">
        <v>795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796</v>
      </c>
      <c r="C214" s="42"/>
      <c r="D214" s="41"/>
      <c r="E214" s="215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66" t="s">
        <v>11</v>
      </c>
      <c r="F217" s="52"/>
      <c r="G217" s="38"/>
      <c r="H217" s="53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63"/>
      <c r="F218" s="30"/>
      <c r="G218" s="38"/>
      <c r="H218" s="53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63"/>
      <c r="F219" s="30"/>
      <c r="G219" s="38"/>
      <c r="H219" s="53"/>
      <c r="I219" s="54"/>
      <c r="J219" s="28"/>
    </row>
    <row r="220" customFormat="false" ht="12.2" hidden="false" customHeight="true" outlineLevel="0" collapsed="false">
      <c r="A220" s="34"/>
      <c r="B220" s="64"/>
      <c r="C220" s="65"/>
      <c r="D220" s="33"/>
      <c r="E220" s="65"/>
      <c r="F220" s="33"/>
      <c r="G220" s="38"/>
      <c r="H220" s="53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21</v>
      </c>
      <c r="C221" s="36" t="s">
        <v>22</v>
      </c>
      <c r="D221" s="35" t="s">
        <v>23</v>
      </c>
      <c r="E221" s="36" t="s">
        <v>24</v>
      </c>
      <c r="F221" s="37"/>
      <c r="G221" s="67" t="s">
        <v>25</v>
      </c>
      <c r="H221" s="68" t="s">
        <v>593</v>
      </c>
      <c r="I221" s="48" t="s">
        <v>78</v>
      </c>
      <c r="J221" s="28" t="str">
        <f aca="false">IF($B$221="SPER","REST", IF($B$221="SPEX","EX",""))</f>
        <v>REST</v>
      </c>
    </row>
    <row r="222" customFormat="false" ht="12.2" hidden="false" customHeight="true" outlineLevel="0" collapsed="false">
      <c r="A222" s="34"/>
      <c r="B222" s="41" t="s">
        <v>628</v>
      </c>
      <c r="C222" s="42"/>
      <c r="D222" s="41"/>
      <c r="E222" s="215" t="s">
        <v>785</v>
      </c>
      <c r="F222" s="43"/>
      <c r="G222" s="67"/>
      <c r="H222" s="68"/>
      <c r="I222" s="48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8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8"/>
      <c r="J224" s="28"/>
    </row>
    <row r="225" customFormat="false" ht="12.2" hidden="false" customHeight="true" outlineLevel="0" collapsed="false">
      <c r="A225" s="34" t="n">
        <v>56</v>
      </c>
      <c r="B225" s="137" t="s">
        <v>338</v>
      </c>
      <c r="C225" s="36"/>
      <c r="D225" s="35"/>
      <c r="E225" s="138" t="s">
        <v>339</v>
      </c>
      <c r="F225" s="37"/>
      <c r="G225" s="67" t="s">
        <v>801</v>
      </c>
      <c r="H225" s="68" t="s">
        <v>58</v>
      </c>
      <c r="I225" s="48" t="s">
        <v>60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/>
      <c r="C226" s="42"/>
      <c r="D226" s="41"/>
      <c r="E226" s="215"/>
      <c r="F226" s="43"/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66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66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63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63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65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753</v>
      </c>
      <c r="D237" s="35" t="s">
        <v>580</v>
      </c>
      <c r="E237" s="36" t="s">
        <v>754</v>
      </c>
      <c r="F237" s="37" t="s">
        <v>13</v>
      </c>
      <c r="G237" s="67" t="s">
        <v>755</v>
      </c>
      <c r="H237" s="47" t="s">
        <v>381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757</v>
      </c>
      <c r="C238" s="42"/>
      <c r="D238" s="41"/>
      <c r="E238" s="313" t="s">
        <v>339</v>
      </c>
      <c r="F238" s="43"/>
      <c r="G238" s="67"/>
      <c r="H238" s="47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47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47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/>
      <c r="D241" s="35"/>
      <c r="E241" s="36"/>
      <c r="F241" s="37"/>
      <c r="G241" s="205" t="s">
        <v>79</v>
      </c>
      <c r="H241" s="206" t="s">
        <v>92</v>
      </c>
      <c r="I241" s="156" t="s">
        <v>112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690</v>
      </c>
      <c r="C242" s="42" t="s">
        <v>691</v>
      </c>
      <c r="D242" s="41" t="s">
        <v>48</v>
      </c>
      <c r="E242" s="215" t="s">
        <v>95</v>
      </c>
      <c r="F242" s="43" t="s">
        <v>13</v>
      </c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66" t="s">
        <v>11</v>
      </c>
      <c r="F245" s="52"/>
      <c r="G245" s="38"/>
      <c r="H245" s="53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38"/>
      <c r="H246" s="53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40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6" t="s">
        <v>11</v>
      </c>
      <c r="F249" s="52"/>
      <c r="G249" s="38"/>
      <c r="H249" s="53"/>
      <c r="I249" s="40" t="s">
        <v>284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63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63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65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11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63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63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65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66</v>
      </c>
      <c r="C257" s="36"/>
      <c r="D257" s="35"/>
      <c r="E257" s="138" t="s">
        <v>339</v>
      </c>
      <c r="F257" s="37"/>
      <c r="G257" s="67" t="s">
        <v>212</v>
      </c>
      <c r="H257" s="68" t="s">
        <v>213</v>
      </c>
      <c r="I257" s="54" t="s">
        <v>211</v>
      </c>
      <c r="J257" s="28"/>
    </row>
    <row r="258" customFormat="false" ht="12.2" hidden="false" customHeight="true" outlineLevel="0" collapsed="false">
      <c r="A258" s="34"/>
      <c r="B258" s="41" t="s">
        <v>405</v>
      </c>
      <c r="C258" s="42"/>
      <c r="D258" s="41"/>
      <c r="E258" s="215"/>
      <c r="F258" s="43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791</v>
      </c>
      <c r="D261" s="35"/>
      <c r="E261" s="138" t="s">
        <v>339</v>
      </c>
      <c r="F261" s="37"/>
      <c r="G261" s="67" t="s">
        <v>173</v>
      </c>
      <c r="H261" s="47" t="s">
        <v>272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792</v>
      </c>
      <c r="C262" s="42"/>
      <c r="D262" s="41"/>
      <c r="E262" s="215"/>
      <c r="F262" s="43"/>
      <c r="G262" s="67"/>
      <c r="H262" s="47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47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47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766</v>
      </c>
      <c r="D265" s="35" t="s">
        <v>178</v>
      </c>
      <c r="E265" s="36" t="s">
        <v>767</v>
      </c>
      <c r="F265" s="37" t="s">
        <v>13</v>
      </c>
      <c r="G265" s="67" t="s">
        <v>768</v>
      </c>
      <c r="H265" s="47" t="s">
        <v>182</v>
      </c>
      <c r="I265" s="48" t="s">
        <v>227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769</v>
      </c>
      <c r="C266" s="259" t="s">
        <v>910</v>
      </c>
      <c r="D266" s="41"/>
      <c r="E266" s="313" t="s">
        <v>339</v>
      </c>
      <c r="F266" s="43" t="s">
        <v>13</v>
      </c>
      <c r="G266" s="67"/>
      <c r="H266" s="47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47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47"/>
      <c r="I268" s="48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119" t="s">
        <v>11</v>
      </c>
      <c r="F269" s="52"/>
      <c r="G269" s="38"/>
      <c r="H269" s="53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63"/>
      <c r="F270" s="30"/>
      <c r="G270" s="38"/>
      <c r="H270" s="53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63"/>
      <c r="F271" s="30"/>
      <c r="G271" s="38"/>
      <c r="H271" s="53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65"/>
      <c r="F272" s="33"/>
      <c r="G272" s="38"/>
      <c r="H272" s="53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247</v>
      </c>
      <c r="D273" s="35" t="s">
        <v>178</v>
      </c>
      <c r="E273" s="36" t="s">
        <v>248</v>
      </c>
      <c r="F273" s="37" t="s">
        <v>13</v>
      </c>
      <c r="G273" s="67" t="s">
        <v>249</v>
      </c>
      <c r="H273" s="68" t="s">
        <v>780</v>
      </c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781</v>
      </c>
      <c r="C274" s="42" t="s">
        <v>782</v>
      </c>
      <c r="D274" s="41"/>
      <c r="E274" s="215"/>
      <c r="F274" s="43"/>
      <c r="G274" s="67"/>
      <c r="H274" s="68"/>
      <c r="I274" s="40"/>
      <c r="J274" s="28"/>
    </row>
    <row r="275" customFormat="false" ht="12.2" hidden="false" customHeight="true" outlineLevel="0" collapsed="false">
      <c r="A275" s="34"/>
      <c r="B275" s="41"/>
      <c r="C275" s="42" t="s">
        <v>47</v>
      </c>
      <c r="D275" s="41" t="s">
        <v>48</v>
      </c>
      <c r="E275" s="42" t="s">
        <v>49</v>
      </c>
      <c r="F275" s="43" t="s">
        <v>13</v>
      </c>
      <c r="G275" s="67"/>
      <c r="H275" s="68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66</v>
      </c>
      <c r="C277" s="36" t="s">
        <v>264</v>
      </c>
      <c r="D277" s="35"/>
      <c r="E277" s="36"/>
      <c r="F277" s="37"/>
      <c r="G277" s="67" t="s">
        <v>212</v>
      </c>
      <c r="H277" s="68" t="s">
        <v>213</v>
      </c>
      <c r="I277" s="48" t="s">
        <v>156</v>
      </c>
      <c r="J277" s="28" t="str">
        <f aca="false">IF($B$277="SPER","REST", IF($B$277="SPEX","EX",""))</f>
        <v>EX</v>
      </c>
    </row>
    <row r="278" customFormat="false" ht="12.2" hidden="false" customHeight="true" outlineLevel="0" collapsed="false">
      <c r="A278" s="34"/>
      <c r="B278" s="41" t="s">
        <v>502</v>
      </c>
      <c r="C278" s="42" t="s">
        <v>267</v>
      </c>
      <c r="D278" s="41"/>
      <c r="E278" s="215" t="s">
        <v>268</v>
      </c>
      <c r="F278" s="43" t="s">
        <v>13</v>
      </c>
      <c r="G278" s="67"/>
      <c r="H278" s="68"/>
      <c r="I278" s="48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67"/>
      <c r="H279" s="68"/>
      <c r="I279" s="48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8"/>
      <c r="J280" s="28"/>
    </row>
    <row r="281" customFormat="false" ht="12.2" hidden="false" customHeight="true" outlineLevel="0" collapsed="false">
      <c r="A281" s="55" t="n">
        <v>70</v>
      </c>
      <c r="B281" s="35" t="s">
        <v>21</v>
      </c>
      <c r="C281" s="36" t="s">
        <v>802</v>
      </c>
      <c r="D281" s="35"/>
      <c r="E281" s="138" t="s">
        <v>339</v>
      </c>
      <c r="F281" s="37"/>
      <c r="G281" s="205" t="s">
        <v>803</v>
      </c>
      <c r="H281" s="206" t="s">
        <v>476</v>
      </c>
      <c r="I281" s="54" t="s">
        <v>228</v>
      </c>
      <c r="J281" s="69"/>
    </row>
    <row r="282" customFormat="false" ht="12.2" hidden="false" customHeight="true" outlineLevel="0" collapsed="false">
      <c r="A282" s="55"/>
      <c r="B282" s="41" t="s">
        <v>449</v>
      </c>
      <c r="C282" s="42"/>
      <c r="D282" s="41"/>
      <c r="E282" s="215"/>
      <c r="F282" s="43"/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804</v>
      </c>
      <c r="D285" s="35" t="s">
        <v>48</v>
      </c>
      <c r="E285" s="36" t="s">
        <v>805</v>
      </c>
      <c r="F285" s="37" t="s">
        <v>13</v>
      </c>
      <c r="G285" s="67" t="s">
        <v>806</v>
      </c>
      <c r="H285" s="68" t="s">
        <v>123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807</v>
      </c>
      <c r="C286" s="42" t="s">
        <v>808</v>
      </c>
      <c r="D286" s="41"/>
      <c r="E286" s="215"/>
      <c r="F286" s="43"/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 t="s">
        <v>125</v>
      </c>
      <c r="D287" s="41" t="s">
        <v>48</v>
      </c>
      <c r="E287" s="42" t="s">
        <v>126</v>
      </c>
      <c r="F287" s="43" t="s">
        <v>13</v>
      </c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119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13</v>
      </c>
      <c r="C293" s="36" t="s">
        <v>711</v>
      </c>
      <c r="D293" s="35" t="s">
        <v>396</v>
      </c>
      <c r="E293" s="76" t="s">
        <v>911</v>
      </c>
      <c r="F293" s="37" t="s">
        <v>13</v>
      </c>
      <c r="G293" s="67" t="s">
        <v>43</v>
      </c>
      <c r="H293" s="68" t="s">
        <v>566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 t="s">
        <v>714</v>
      </c>
      <c r="C294" s="42"/>
      <c r="D294" s="41"/>
      <c r="E294" s="215"/>
      <c r="F294" s="43"/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119" t="s">
        <v>11</v>
      </c>
      <c r="F297" s="52"/>
      <c r="G297" s="38"/>
      <c r="H297" s="53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38"/>
      <c r="H298" s="53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38"/>
      <c r="H299" s="53"/>
      <c r="I299" s="54"/>
      <c r="J299" s="28"/>
    </row>
    <row r="300" customFormat="false" ht="12.2" hidden="false" customHeight="true" outlineLevel="0" collapsed="false">
      <c r="A300" s="34"/>
      <c r="B300" s="64"/>
      <c r="C300" s="65"/>
      <c r="D300" s="33"/>
      <c r="E300" s="65"/>
      <c r="F300" s="33"/>
      <c r="G300" s="38"/>
      <c r="H300" s="53"/>
      <c r="I300" s="54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119" t="s">
        <v>11</v>
      </c>
      <c r="F301" s="52"/>
      <c r="G301" s="38"/>
      <c r="H301" s="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63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63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65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21</v>
      </c>
      <c r="C305" s="36"/>
      <c r="D305" s="35"/>
      <c r="E305" s="138" t="s">
        <v>339</v>
      </c>
      <c r="F305" s="37"/>
      <c r="G305" s="67" t="s">
        <v>58</v>
      </c>
      <c r="H305" s="68" t="s">
        <v>453</v>
      </c>
      <c r="I305" s="40" t="s">
        <v>912</v>
      </c>
      <c r="J305" s="28"/>
    </row>
    <row r="306" customFormat="false" ht="12.2" hidden="false" customHeight="true" outlineLevel="0" collapsed="false">
      <c r="A306" s="34"/>
      <c r="B306" s="41" t="s">
        <v>542</v>
      </c>
      <c r="C306" s="42"/>
      <c r="D306" s="41"/>
      <c r="E306" s="215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715</v>
      </c>
      <c r="D309" s="35" t="s">
        <v>396</v>
      </c>
      <c r="E309" s="36" t="s">
        <v>716</v>
      </c>
      <c r="F309" s="37" t="s">
        <v>13</v>
      </c>
      <c r="G309" s="67" t="s">
        <v>717</v>
      </c>
      <c r="H309" s="68" t="s">
        <v>257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718</v>
      </c>
      <c r="C310" s="42"/>
      <c r="D310" s="41"/>
      <c r="E310" s="215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66</v>
      </c>
      <c r="C313" s="36" t="s">
        <v>519</v>
      </c>
      <c r="D313" s="35"/>
      <c r="E313" s="36"/>
      <c r="F313" s="37"/>
      <c r="G313" s="67" t="s">
        <v>707</v>
      </c>
      <c r="H313" s="68" t="s">
        <v>708</v>
      </c>
      <c r="I313" s="40" t="s">
        <v>258</v>
      </c>
      <c r="J313" s="28" t="str">
        <f aca="false">IF($B$313="SPER","REST", IF($B$313="SPEX","EX",""))</f>
        <v>EX</v>
      </c>
    </row>
    <row r="314" customFormat="false" ht="12.2" hidden="false" customHeight="true" outlineLevel="0" collapsed="false">
      <c r="A314" s="34"/>
      <c r="B314" s="41" t="s">
        <v>411</v>
      </c>
      <c r="C314" s="42" t="s">
        <v>709</v>
      </c>
      <c r="D314" s="41"/>
      <c r="E314" s="215" t="s">
        <v>710</v>
      </c>
      <c r="F314" s="43" t="s">
        <v>13</v>
      </c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295"/>
      <c r="D317" s="294"/>
      <c r="E317" s="295" t="s">
        <v>339</v>
      </c>
      <c r="F317" s="296"/>
      <c r="G317" s="297" t="s">
        <v>74</v>
      </c>
      <c r="H317" s="298" t="s">
        <v>75</v>
      </c>
      <c r="I317" s="282" t="s">
        <v>907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759</v>
      </c>
      <c r="C318" s="300"/>
      <c r="D318" s="299"/>
      <c r="E318" s="312"/>
      <c r="F318" s="301"/>
      <c r="G318" s="297"/>
      <c r="H318" s="298"/>
      <c r="I318" s="282"/>
      <c r="J318" s="28"/>
    </row>
    <row r="319" customFormat="false" ht="12.2" hidden="false" customHeight="true" outlineLevel="0" collapsed="false">
      <c r="A319" s="34"/>
      <c r="B319" s="41"/>
      <c r="C319" s="300"/>
      <c r="D319" s="299"/>
      <c r="E319" s="300"/>
      <c r="F319" s="301"/>
      <c r="G319" s="297"/>
      <c r="H319" s="298"/>
      <c r="I319" s="282"/>
      <c r="J319" s="28"/>
    </row>
    <row r="320" customFormat="false" ht="12.2" hidden="false" customHeight="true" outlineLevel="0" collapsed="false">
      <c r="A320" s="34"/>
      <c r="B320" s="44"/>
      <c r="C320" s="303"/>
      <c r="D320" s="302"/>
      <c r="E320" s="303"/>
      <c r="F320" s="304"/>
      <c r="G320" s="297"/>
      <c r="H320" s="298"/>
      <c r="I320" s="282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119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13</v>
      </c>
      <c r="C325" s="36" t="s">
        <v>114</v>
      </c>
      <c r="D325" s="35" t="s">
        <v>110</v>
      </c>
      <c r="E325" s="36" t="s">
        <v>129</v>
      </c>
      <c r="F325" s="37" t="s">
        <v>13</v>
      </c>
      <c r="G325" s="67" t="s">
        <v>116</v>
      </c>
      <c r="H325" s="68" t="s">
        <v>719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 t="s">
        <v>720</v>
      </c>
      <c r="C326" s="42" t="s">
        <v>721</v>
      </c>
      <c r="D326" s="41"/>
      <c r="E326" s="215"/>
      <c r="F326" s="43"/>
      <c r="G326" s="67"/>
      <c r="H326" s="68"/>
      <c r="I326" s="40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67"/>
      <c r="H327" s="68"/>
      <c r="I327" s="40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67"/>
      <c r="H328" s="68"/>
      <c r="I328" s="40"/>
      <c r="J328" s="61"/>
    </row>
    <row r="329" customFormat="false" ht="12.2" hidden="false" customHeight="true" outlineLevel="0" collapsed="false">
      <c r="A329" s="34" t="n">
        <v>82</v>
      </c>
      <c r="B329" s="59"/>
      <c r="C329" s="66"/>
      <c r="D329" s="52"/>
      <c r="E329" s="66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13</v>
      </c>
      <c r="C333" s="36"/>
      <c r="D333" s="35"/>
      <c r="E333" s="138" t="s">
        <v>339</v>
      </c>
      <c r="F333" s="37"/>
      <c r="G333" s="67" t="s">
        <v>741</v>
      </c>
      <c r="H333" s="68" t="s">
        <v>18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 t="s">
        <v>742</v>
      </c>
      <c r="C334" s="42"/>
      <c r="D334" s="41"/>
      <c r="E334" s="215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13</v>
      </c>
      <c r="C337" s="36" t="s">
        <v>745</v>
      </c>
      <c r="D337" s="35" t="s">
        <v>396</v>
      </c>
      <c r="E337" s="36" t="s">
        <v>746</v>
      </c>
      <c r="F337" s="37" t="s">
        <v>13</v>
      </c>
      <c r="G337" s="67" t="s">
        <v>747</v>
      </c>
      <c r="H337" s="47" t="s">
        <v>913</v>
      </c>
      <c r="I337" s="54" t="s">
        <v>914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 t="s">
        <v>749</v>
      </c>
      <c r="C338" s="42"/>
      <c r="D338" s="41"/>
      <c r="E338" s="313" t="s">
        <v>339</v>
      </c>
      <c r="F338" s="43"/>
      <c r="G338" s="67"/>
      <c r="H338" s="47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47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47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13</v>
      </c>
      <c r="C341" s="36" t="s">
        <v>207</v>
      </c>
      <c r="D341" s="35" t="s">
        <v>48</v>
      </c>
      <c r="E341" s="36" t="s">
        <v>63</v>
      </c>
      <c r="F341" s="37" t="s">
        <v>13</v>
      </c>
      <c r="G341" s="67" t="s">
        <v>209</v>
      </c>
      <c r="H341" s="68" t="s">
        <v>729</v>
      </c>
      <c r="I341" s="48" t="s">
        <v>290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 t="s">
        <v>730</v>
      </c>
      <c r="C342" s="42"/>
      <c r="D342" s="41"/>
      <c r="E342" s="313" t="s">
        <v>339</v>
      </c>
      <c r="F342" s="43"/>
      <c r="G342" s="67"/>
      <c r="H342" s="68"/>
      <c r="I342" s="48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67"/>
      <c r="H343" s="68"/>
      <c r="I343" s="48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67"/>
      <c r="H344" s="68"/>
      <c r="I344" s="48"/>
      <c r="J344" s="28"/>
    </row>
    <row r="345" customFormat="false" ht="12.2" hidden="false" customHeight="true" outlineLevel="0" collapsed="false">
      <c r="A345" s="34"/>
      <c r="B345" s="59"/>
      <c r="C345" s="66"/>
      <c r="D345" s="52"/>
      <c r="E345" s="66" t="s">
        <v>11</v>
      </c>
      <c r="F345" s="52"/>
      <c r="G345" s="38"/>
      <c r="H345" s="53"/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63"/>
      <c r="F346" s="30"/>
      <c r="G346" s="38"/>
      <c r="H346" s="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63"/>
      <c r="F347" s="30"/>
      <c r="G347" s="38"/>
      <c r="H347" s="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65"/>
      <c r="F348" s="33"/>
      <c r="G348" s="38"/>
      <c r="H348" s="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62"/>
      <c r="C365" s="63"/>
      <c r="D365" s="30"/>
      <c r="E365" s="66" t="s">
        <v>11</v>
      </c>
      <c r="F365" s="30"/>
      <c r="G365" s="222"/>
      <c r="H365" s="223"/>
      <c r="I365" s="197" t="s">
        <v>113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62"/>
      <c r="C366" s="63"/>
      <c r="D366" s="30"/>
      <c r="E366" s="63"/>
      <c r="F366" s="30"/>
      <c r="G366" s="222"/>
      <c r="H366" s="223"/>
      <c r="I366" s="197"/>
      <c r="J366" s="85"/>
    </row>
    <row r="367" customFormat="false" ht="12.2" hidden="false" customHeight="true" outlineLevel="0" collapsed="false">
      <c r="A367" s="88"/>
      <c r="B367" s="62"/>
      <c r="C367" s="63"/>
      <c r="D367" s="30"/>
      <c r="E367" s="63"/>
      <c r="F367" s="30"/>
      <c r="G367" s="222"/>
      <c r="H367" s="223"/>
      <c r="I367" s="197"/>
      <c r="J367" s="85"/>
    </row>
    <row r="368" customFormat="false" ht="12.2" hidden="false" customHeight="true" outlineLevel="0" collapsed="false">
      <c r="A368" s="88"/>
      <c r="B368" s="64"/>
      <c r="C368" s="65"/>
      <c r="D368" s="33"/>
      <c r="E368" s="65"/>
      <c r="F368" s="33"/>
      <c r="G368" s="222"/>
      <c r="H368" s="223"/>
      <c r="I368" s="197"/>
      <c r="J368" s="85"/>
    </row>
    <row r="369" customFormat="false" ht="12.2" hidden="false" customHeight="true" outlineLevel="0" collapsed="false">
      <c r="A369" s="93" t="s">
        <v>281</v>
      </c>
      <c r="B369" s="59"/>
      <c r="C369" s="66"/>
      <c r="D369" s="52"/>
      <c r="E369" s="66" t="s">
        <v>11</v>
      </c>
      <c r="F369" s="52"/>
      <c r="G369" s="96"/>
      <c r="H369" s="97"/>
      <c r="I369" s="104" t="s">
        <v>52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62"/>
      <c r="C370" s="63"/>
      <c r="D370" s="30"/>
      <c r="E370" s="63"/>
      <c r="F370" s="30"/>
      <c r="G370" s="96"/>
      <c r="H370" s="97"/>
      <c r="I370" s="104"/>
      <c r="J370" s="61"/>
    </row>
    <row r="371" customFormat="false" ht="12.2" hidden="false" customHeight="true" outlineLevel="0" collapsed="false">
      <c r="A371" s="93"/>
      <c r="B371" s="62"/>
      <c r="C371" s="63"/>
      <c r="D371" s="30"/>
      <c r="E371" s="63"/>
      <c r="F371" s="30"/>
      <c r="G371" s="96"/>
      <c r="H371" s="97"/>
      <c r="I371" s="104"/>
      <c r="J371" s="61"/>
    </row>
    <row r="372" customFormat="false" ht="12.2" hidden="false" customHeight="true" outlineLevel="0" collapsed="false">
      <c r="A372" s="93"/>
      <c r="B372" s="64"/>
      <c r="C372" s="65"/>
      <c r="D372" s="33"/>
      <c r="E372" s="65"/>
      <c r="F372" s="33"/>
      <c r="G372" s="96"/>
      <c r="H372" s="97"/>
      <c r="I372" s="104"/>
      <c r="J372" s="61"/>
    </row>
    <row r="373" customFormat="false" ht="12.2" hidden="false" customHeight="true" outlineLevel="0" collapsed="false">
      <c r="A373" s="93" t="s">
        <v>283</v>
      </c>
      <c r="B373" s="59"/>
      <c r="C373" s="66"/>
      <c r="D373" s="52"/>
      <c r="E373" s="66" t="s">
        <v>11</v>
      </c>
      <c r="F373" s="52"/>
      <c r="G373" s="96"/>
      <c r="H373" s="97"/>
      <c r="I373" s="104" t="s">
        <v>39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62"/>
      <c r="C374" s="63"/>
      <c r="D374" s="30"/>
      <c r="E374" s="63"/>
      <c r="F374" s="30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62"/>
      <c r="C375" s="63"/>
      <c r="D375" s="30"/>
      <c r="E375" s="63"/>
      <c r="F375" s="30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64"/>
      <c r="C376" s="65"/>
      <c r="D376" s="33"/>
      <c r="E376" s="65"/>
      <c r="F376" s="33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285</v>
      </c>
      <c r="B377" s="59"/>
      <c r="C377" s="66"/>
      <c r="D377" s="52"/>
      <c r="E377" s="66" t="s">
        <v>11</v>
      </c>
      <c r="F377" s="52"/>
      <c r="G377" s="224"/>
      <c r="H377" s="225"/>
      <c r="I377" s="227" t="s">
        <v>288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62"/>
      <c r="C378" s="63"/>
      <c r="D378" s="30"/>
      <c r="E378" s="63"/>
      <c r="F378" s="30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62"/>
      <c r="C379" s="63"/>
      <c r="D379" s="30"/>
      <c r="E379" s="63"/>
      <c r="F379" s="30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62"/>
      <c r="C380" s="63"/>
      <c r="D380" s="30"/>
      <c r="E380" s="65"/>
      <c r="F380" s="30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59"/>
      <c r="C381" s="66"/>
      <c r="D381" s="52"/>
      <c r="E381" s="66" t="s">
        <v>11</v>
      </c>
      <c r="F381" s="52"/>
      <c r="G381" s="96"/>
      <c r="H381" s="97"/>
      <c r="I381" s="104" t="s">
        <v>819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64"/>
      <c r="C384" s="65"/>
      <c r="D384" s="33"/>
      <c r="E384" s="65"/>
      <c r="F384" s="33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74"/>
      <c r="C385" s="98"/>
      <c r="D385" s="99"/>
      <c r="E385" s="188" t="s">
        <v>11</v>
      </c>
      <c r="F385" s="99"/>
      <c r="G385" s="222"/>
      <c r="H385" s="223"/>
      <c r="I385" s="103" t="s">
        <v>280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74"/>
      <c r="C386" s="98"/>
      <c r="D386" s="99"/>
      <c r="E386" s="188"/>
      <c r="F386" s="99"/>
      <c r="G386" s="222"/>
      <c r="H386" s="223"/>
      <c r="I386" s="103"/>
      <c r="J386" s="61"/>
    </row>
    <row r="387" customFormat="false" ht="12.2" hidden="false" customHeight="true" outlineLevel="0" collapsed="false">
      <c r="A387" s="93"/>
      <c r="B387" s="74"/>
      <c r="C387" s="98"/>
      <c r="D387" s="99"/>
      <c r="E387" s="188"/>
      <c r="F387" s="99"/>
      <c r="G387" s="222"/>
      <c r="H387" s="223"/>
      <c r="I387" s="103"/>
      <c r="J387" s="61"/>
    </row>
    <row r="388" customFormat="false" ht="12.2" hidden="false" customHeight="true" outlineLevel="0" collapsed="false">
      <c r="A388" s="93"/>
      <c r="B388" s="100"/>
      <c r="C388" s="101"/>
      <c r="D388" s="102"/>
      <c r="E388" s="189"/>
      <c r="F388" s="102"/>
      <c r="G388" s="222"/>
      <c r="H388" s="223"/>
      <c r="I388" s="103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/>
      <c r="F389" s="95"/>
      <c r="G389" s="96"/>
      <c r="H389" s="97"/>
      <c r="I389" s="104"/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62"/>
      <c r="C405" s="63"/>
      <c r="D405" s="30"/>
      <c r="E405" s="63" t="s">
        <v>11</v>
      </c>
      <c r="F405" s="30"/>
      <c r="G405" s="152"/>
      <c r="H405" s="153"/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62"/>
      <c r="C406" s="63"/>
      <c r="D406" s="30"/>
      <c r="E406" s="63"/>
      <c r="F406" s="30"/>
      <c r="G406" s="152"/>
      <c r="H406" s="153"/>
      <c r="I406" s="116"/>
      <c r="J406" s="61"/>
    </row>
    <row r="407" customFormat="false" ht="12.2" hidden="false" customHeight="true" outlineLevel="0" collapsed="false">
      <c r="A407" s="88"/>
      <c r="B407" s="62"/>
      <c r="C407" s="63"/>
      <c r="D407" s="30"/>
      <c r="E407" s="63"/>
      <c r="F407" s="30"/>
      <c r="G407" s="152"/>
      <c r="H407" s="153"/>
      <c r="I407" s="116"/>
      <c r="J407" s="61"/>
    </row>
    <row r="408" customFormat="false" ht="12.2" hidden="false" customHeight="true" outlineLevel="0" collapsed="false">
      <c r="A408" s="88"/>
      <c r="B408" s="64"/>
      <c r="C408" s="65"/>
      <c r="D408" s="33"/>
      <c r="E408" s="65"/>
      <c r="F408" s="33"/>
      <c r="G408" s="152"/>
      <c r="H408" s="153"/>
      <c r="I408" s="116"/>
      <c r="J408" s="61"/>
    </row>
    <row r="409" customFormat="false" ht="12.2" hidden="false" customHeight="true" outlineLevel="0" collapsed="false">
      <c r="A409" s="93" t="s">
        <v>297</v>
      </c>
      <c r="B409" s="59"/>
      <c r="C409" s="66"/>
      <c r="D409" s="52"/>
      <c r="E409" s="66" t="s">
        <v>11</v>
      </c>
      <c r="F409" s="52"/>
      <c r="G409" s="38"/>
      <c r="H409" s="53"/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63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63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65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66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884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874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43982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62"/>
      <c r="C5" s="131"/>
      <c r="D5" s="62"/>
      <c r="E5" s="63" t="s">
        <v>11</v>
      </c>
      <c r="F5" s="30"/>
      <c r="G5" s="114"/>
      <c r="H5" s="115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62"/>
      <c r="C6" s="63"/>
      <c r="D6" s="62"/>
      <c r="E6" s="63"/>
      <c r="F6" s="30"/>
      <c r="G6" s="114"/>
      <c r="H6" s="115"/>
      <c r="I6" s="27"/>
      <c r="J6" s="28"/>
    </row>
    <row r="7" customFormat="false" ht="12.2" hidden="false" customHeight="true" outlineLevel="0" collapsed="false">
      <c r="A7" s="20"/>
      <c r="B7" s="62"/>
      <c r="C7" s="63"/>
      <c r="D7" s="62"/>
      <c r="E7" s="63"/>
      <c r="F7" s="30"/>
      <c r="G7" s="114"/>
      <c r="H7" s="115"/>
      <c r="I7" s="27"/>
      <c r="J7" s="28"/>
    </row>
    <row r="8" customFormat="false" ht="12.2" hidden="false" customHeight="true" outlineLevel="0" collapsed="false">
      <c r="A8" s="20"/>
      <c r="B8" s="64"/>
      <c r="C8" s="65"/>
      <c r="D8" s="64"/>
      <c r="E8" s="65"/>
      <c r="F8" s="33"/>
      <c r="G8" s="114"/>
      <c r="H8" s="115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177" t="s">
        <v>11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180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180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183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51"/>
      <c r="D13" s="278"/>
      <c r="E13" s="138" t="s">
        <v>339</v>
      </c>
      <c r="F13" s="279"/>
      <c r="G13" s="38" t="s">
        <v>159</v>
      </c>
      <c r="H13" s="39" t="s">
        <v>160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162</v>
      </c>
      <c r="C14" s="42"/>
      <c r="D14" s="41"/>
      <c r="E14" s="42"/>
      <c r="F14" s="43"/>
      <c r="G14" s="38"/>
      <c r="H14" s="39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38"/>
      <c r="H15" s="39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38"/>
      <c r="H16" s="39"/>
      <c r="I16" s="48"/>
      <c r="J16" s="28"/>
    </row>
    <row r="17" customFormat="false" ht="12.2" hidden="false" customHeight="true" outlineLevel="0" collapsed="false">
      <c r="A17" s="34" t="n">
        <v>4</v>
      </c>
      <c r="B17" s="59"/>
      <c r="C17" s="66"/>
      <c r="D17" s="59"/>
      <c r="E17" s="177" t="s">
        <v>11</v>
      </c>
      <c r="F17" s="52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62"/>
      <c r="C18" s="63"/>
      <c r="D18" s="62"/>
      <c r="E18" s="63"/>
      <c r="F18" s="30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62"/>
      <c r="C19" s="63"/>
      <c r="D19" s="62"/>
      <c r="E19" s="63"/>
      <c r="F19" s="30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62"/>
      <c r="C20" s="63"/>
      <c r="D20" s="62"/>
      <c r="E20" s="63"/>
      <c r="F20" s="30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177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117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117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118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177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117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117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118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59"/>
      <c r="C29" s="66"/>
      <c r="D29" s="59"/>
      <c r="E29" s="177" t="s">
        <v>11</v>
      </c>
      <c r="F29" s="52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62"/>
      <c r="C30" s="63"/>
      <c r="D30" s="62"/>
      <c r="E30" s="63"/>
      <c r="F30" s="30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62"/>
      <c r="C31" s="63"/>
      <c r="D31" s="62"/>
      <c r="E31" s="63"/>
      <c r="F31" s="30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64"/>
      <c r="C32" s="65"/>
      <c r="D32" s="64"/>
      <c r="E32" s="65"/>
      <c r="F32" s="33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177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21</v>
      </c>
      <c r="C37" s="36"/>
      <c r="D37" s="35"/>
      <c r="E37" s="138" t="s">
        <v>339</v>
      </c>
      <c r="F37" s="37"/>
      <c r="G37" s="67" t="s">
        <v>58</v>
      </c>
      <c r="H37" s="68" t="s">
        <v>59</v>
      </c>
      <c r="I37" s="40" t="s">
        <v>286</v>
      </c>
      <c r="J37" s="28"/>
    </row>
    <row r="38" customFormat="false" ht="12.2" hidden="false" customHeight="true" outlineLevel="0" collapsed="false">
      <c r="A38" s="34"/>
      <c r="B38" s="41" t="s">
        <v>61</v>
      </c>
      <c r="C38" s="42"/>
      <c r="D38" s="41"/>
      <c r="E38" s="42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66</v>
      </c>
      <c r="C41" s="36"/>
      <c r="D41" s="35"/>
      <c r="E41" s="138" t="s">
        <v>339</v>
      </c>
      <c r="F41" s="37"/>
      <c r="G41" s="205" t="s">
        <v>212</v>
      </c>
      <c r="H41" s="206" t="s">
        <v>213</v>
      </c>
      <c r="I41" s="54" t="s">
        <v>40</v>
      </c>
      <c r="J41" s="69"/>
    </row>
    <row r="42" customFormat="false" ht="12.2" hidden="false" customHeight="true" outlineLevel="0" collapsed="false">
      <c r="A42" s="55"/>
      <c r="B42" s="41" t="s">
        <v>77</v>
      </c>
      <c r="C42" s="42"/>
      <c r="D42" s="41"/>
      <c r="E42" s="42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21</v>
      </c>
      <c r="C45" s="36" t="s">
        <v>231</v>
      </c>
      <c r="D45" s="140" t="s">
        <v>110</v>
      </c>
      <c r="E45" s="76" t="s">
        <v>915</v>
      </c>
      <c r="F45" s="37"/>
      <c r="G45" s="38" t="s">
        <v>233</v>
      </c>
      <c r="H45" s="39" t="s">
        <v>234</v>
      </c>
      <c r="I45" s="40" t="s">
        <v>41</v>
      </c>
      <c r="J45" s="61"/>
    </row>
    <row r="46" customFormat="false" ht="12.2" hidden="false" customHeight="true" outlineLevel="0" collapsed="false">
      <c r="A46" s="34"/>
      <c r="B46" s="41" t="s">
        <v>133</v>
      </c>
      <c r="C46" s="42"/>
      <c r="D46" s="41"/>
      <c r="E46" s="42"/>
      <c r="F46" s="43"/>
      <c r="G46" s="38"/>
      <c r="H46" s="39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38"/>
      <c r="H47" s="39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38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177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142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142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144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77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2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2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4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59"/>
      <c r="C57" s="66"/>
      <c r="D57" s="52"/>
      <c r="E57" s="246" t="s">
        <v>11</v>
      </c>
      <c r="F57" s="59"/>
      <c r="G57" s="141"/>
      <c r="H57" s="71"/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2"/>
      <c r="F58" s="62"/>
      <c r="G58" s="141"/>
      <c r="H58" s="71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2"/>
      <c r="F59" s="62"/>
      <c r="G59" s="141"/>
      <c r="H59" s="71"/>
      <c r="I59" s="54"/>
      <c r="J59" s="28"/>
    </row>
    <row r="60" customFormat="false" ht="12.2" hidden="false" customHeight="true" outlineLevel="0" collapsed="false">
      <c r="A60" s="34"/>
      <c r="B60" s="62"/>
      <c r="C60" s="63"/>
      <c r="D60" s="30"/>
      <c r="E60" s="142"/>
      <c r="F60" s="62"/>
      <c r="G60" s="141"/>
      <c r="H60" s="71"/>
      <c r="I60" s="54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77" t="s">
        <v>11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6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 t="s">
        <v>898</v>
      </c>
      <c r="D63" s="30"/>
      <c r="E63" s="146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7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62"/>
      <c r="C65" s="63"/>
      <c r="D65" s="30"/>
      <c r="E65" s="177" t="s">
        <v>11</v>
      </c>
      <c r="F65" s="62"/>
      <c r="G65" s="199"/>
      <c r="H65" s="200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6"/>
      <c r="F66" s="62"/>
      <c r="G66" s="199"/>
      <c r="H66" s="200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6"/>
      <c r="F67" s="62"/>
      <c r="G67" s="199"/>
      <c r="H67" s="200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7"/>
      <c r="F68" s="64"/>
      <c r="G68" s="199"/>
      <c r="H68" s="200"/>
      <c r="I68" s="40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77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711</v>
      </c>
      <c r="D73" s="35" t="s">
        <v>396</v>
      </c>
      <c r="E73" s="76" t="s">
        <v>815</v>
      </c>
      <c r="F73" s="77" t="s">
        <v>13</v>
      </c>
      <c r="G73" s="38" t="s">
        <v>43</v>
      </c>
      <c r="H73" s="39" t="s">
        <v>44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46</v>
      </c>
      <c r="C74" s="42"/>
      <c r="D74" s="41"/>
      <c r="E74" s="42"/>
      <c r="F74" s="43"/>
      <c r="G74" s="38"/>
      <c r="H74" s="39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38"/>
      <c r="H75" s="39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38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21</v>
      </c>
      <c r="C77" s="36"/>
      <c r="D77" s="35"/>
      <c r="E77" s="138" t="s">
        <v>339</v>
      </c>
      <c r="F77" s="37"/>
      <c r="G77" s="38" t="s">
        <v>140</v>
      </c>
      <c r="H77" s="39" t="s">
        <v>141</v>
      </c>
      <c r="I77" s="48" t="s">
        <v>76</v>
      </c>
      <c r="J77" s="28"/>
    </row>
    <row r="78" customFormat="false" ht="12.2" hidden="false" customHeight="true" outlineLevel="0" collapsed="false">
      <c r="A78" s="34"/>
      <c r="B78" s="41" t="s">
        <v>143</v>
      </c>
      <c r="C78" s="42"/>
      <c r="D78" s="41"/>
      <c r="E78" s="42"/>
      <c r="F78" s="43"/>
      <c r="G78" s="38"/>
      <c r="H78" s="39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38"/>
      <c r="H79" s="39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38"/>
      <c r="H80" s="39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/>
      <c r="D81" s="35"/>
      <c r="E81" s="138" t="s">
        <v>339</v>
      </c>
      <c r="F81" s="37"/>
      <c r="G81" s="56" t="s">
        <v>272</v>
      </c>
      <c r="H81" s="71" t="s">
        <v>273</v>
      </c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275</v>
      </c>
      <c r="C82" s="42"/>
      <c r="D82" s="41"/>
      <c r="E82" s="42"/>
      <c r="F82" s="43"/>
      <c r="G82" s="56"/>
      <c r="H82" s="71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56"/>
      <c r="H83" s="71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56"/>
      <c r="H84" s="71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/>
      <c r="D85" s="35"/>
      <c r="E85" s="138" t="s">
        <v>339</v>
      </c>
      <c r="F85" s="37"/>
      <c r="G85" s="38" t="s">
        <v>168</v>
      </c>
      <c r="H85" s="39" t="s">
        <v>160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170</v>
      </c>
      <c r="C86" s="42"/>
      <c r="D86" s="41"/>
      <c r="E86" s="42"/>
      <c r="F86" s="43"/>
      <c r="G86" s="38"/>
      <c r="H86" s="39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38"/>
      <c r="H87" s="39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38"/>
      <c r="H88" s="39"/>
      <c r="I88" s="48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66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63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63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6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21</v>
      </c>
      <c r="C93" s="36"/>
      <c r="D93" s="35"/>
      <c r="E93" s="138" t="s">
        <v>339</v>
      </c>
      <c r="F93" s="37"/>
      <c r="G93" s="67" t="s">
        <v>276</v>
      </c>
      <c r="H93" s="68" t="s">
        <v>277</v>
      </c>
      <c r="I93" s="40" t="s">
        <v>83</v>
      </c>
      <c r="J93" s="28"/>
    </row>
    <row r="94" customFormat="false" ht="12.2" hidden="false" customHeight="true" outlineLevel="0" collapsed="false">
      <c r="A94" s="34"/>
      <c r="B94" s="41" t="s">
        <v>20</v>
      </c>
      <c r="C94" s="42"/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/>
      <c r="D97" s="35"/>
      <c r="E97" s="138" t="s">
        <v>339</v>
      </c>
      <c r="F97" s="37"/>
      <c r="G97" s="38" t="s">
        <v>17</v>
      </c>
      <c r="H97" s="39" t="s">
        <v>18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20</v>
      </c>
      <c r="C98" s="42"/>
      <c r="D98" s="41"/>
      <c r="E98" s="42"/>
      <c r="F98" s="43"/>
      <c r="G98" s="38"/>
      <c r="H98" s="39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38"/>
      <c r="H99" s="39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38"/>
      <c r="H100" s="39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66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117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117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118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62"/>
      <c r="C105" s="63"/>
      <c r="D105" s="30"/>
      <c r="E105" s="66" t="s">
        <v>11</v>
      </c>
      <c r="F105" s="30"/>
      <c r="G105" s="152"/>
      <c r="H105" s="153"/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117"/>
      <c r="F106" s="30"/>
      <c r="G106" s="152"/>
      <c r="H106" s="153"/>
      <c r="I106" s="48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117"/>
      <c r="F107" s="30"/>
      <c r="G107" s="152"/>
      <c r="H107" s="153"/>
      <c r="I107" s="48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118"/>
      <c r="F108" s="33"/>
      <c r="G108" s="152"/>
      <c r="H108" s="153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180</v>
      </c>
      <c r="D109" s="35" t="s">
        <v>178</v>
      </c>
      <c r="E109" s="36" t="s">
        <v>181</v>
      </c>
      <c r="F109" s="37" t="s">
        <v>13</v>
      </c>
      <c r="G109" s="38" t="s">
        <v>182</v>
      </c>
      <c r="H109" s="39" t="s">
        <v>183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185</v>
      </c>
      <c r="C110" s="42"/>
      <c r="D110" s="41"/>
      <c r="E110" s="136" t="s">
        <v>339</v>
      </c>
      <c r="F110" s="43"/>
      <c r="G110" s="38"/>
      <c r="H110" s="39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38"/>
      <c r="H111" s="39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38"/>
      <c r="H112" s="39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11</v>
      </c>
      <c r="F113" s="52"/>
      <c r="G113" s="38"/>
      <c r="H113" s="53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63"/>
      <c r="F114" s="30"/>
      <c r="G114" s="38"/>
      <c r="H114" s="53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63"/>
      <c r="F115" s="30"/>
      <c r="G115" s="38"/>
      <c r="H115" s="53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65"/>
      <c r="F116" s="33"/>
      <c r="G116" s="38"/>
      <c r="H116" s="53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66</v>
      </c>
      <c r="C117" s="36"/>
      <c r="D117" s="35"/>
      <c r="E117" s="138" t="s">
        <v>339</v>
      </c>
      <c r="F117" s="37"/>
      <c r="G117" s="67" t="s">
        <v>79</v>
      </c>
      <c r="H117" s="68" t="s">
        <v>80</v>
      </c>
      <c r="I117" s="48" t="s">
        <v>88</v>
      </c>
      <c r="J117" s="28"/>
    </row>
    <row r="118" customFormat="false" ht="12.2" hidden="false" customHeight="true" outlineLevel="0" collapsed="false">
      <c r="A118" s="34"/>
      <c r="B118" s="41" t="s">
        <v>82</v>
      </c>
      <c r="C118" s="42"/>
      <c r="D118" s="41"/>
      <c r="E118" s="42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66</v>
      </c>
      <c r="C121" s="36"/>
      <c r="D121" s="35"/>
      <c r="E121" s="138" t="s">
        <v>339</v>
      </c>
      <c r="F121" s="37"/>
      <c r="G121" s="205" t="s">
        <v>67</v>
      </c>
      <c r="H121" s="206" t="s">
        <v>68</v>
      </c>
      <c r="I121" s="54" t="s">
        <v>93</v>
      </c>
      <c r="J121" s="69"/>
    </row>
    <row r="122" customFormat="false" ht="12.2" hidden="false" customHeight="true" outlineLevel="0" collapsed="false">
      <c r="A122" s="55"/>
      <c r="B122" s="41" t="s">
        <v>70</v>
      </c>
      <c r="C122" s="42"/>
      <c r="D122" s="41"/>
      <c r="E122" s="42"/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11</v>
      </c>
      <c r="F125" s="52"/>
      <c r="G125" s="38"/>
      <c r="H125" s="53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47</v>
      </c>
      <c r="D129" s="35" t="s">
        <v>48</v>
      </c>
      <c r="E129" s="36" t="s">
        <v>49</v>
      </c>
      <c r="F129" s="37" t="s">
        <v>13</v>
      </c>
      <c r="G129" s="38" t="s">
        <v>50</v>
      </c>
      <c r="H129" s="39" t="s">
        <v>51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53</v>
      </c>
      <c r="C130" s="42" t="s">
        <v>54</v>
      </c>
      <c r="D130" s="41" t="s">
        <v>48</v>
      </c>
      <c r="E130" s="42" t="s">
        <v>55</v>
      </c>
      <c r="F130" s="43" t="s">
        <v>13</v>
      </c>
      <c r="G130" s="38"/>
      <c r="H130" s="39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38"/>
      <c r="H131" s="39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38"/>
      <c r="H132" s="39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66"/>
      <c r="D133" s="52"/>
      <c r="E133" s="66" t="s">
        <v>11</v>
      </c>
      <c r="F133" s="52"/>
      <c r="G133" s="38"/>
      <c r="H133" s="53"/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38"/>
      <c r="H134" s="53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38"/>
      <c r="H135" s="53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38"/>
      <c r="H136" s="53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/>
      <c r="D137" s="35"/>
      <c r="E137" s="138" t="s">
        <v>339</v>
      </c>
      <c r="F137" s="37"/>
      <c r="G137" s="38" t="s">
        <v>147</v>
      </c>
      <c r="H137" s="39" t="s">
        <v>148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70</v>
      </c>
      <c r="C138" s="42"/>
      <c r="D138" s="41"/>
      <c r="E138" s="42"/>
      <c r="F138" s="43"/>
      <c r="G138" s="38"/>
      <c r="H138" s="39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38"/>
      <c r="H139" s="39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38"/>
      <c r="H140" s="39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/>
      <c r="D141" s="35"/>
      <c r="E141" s="138" t="s">
        <v>339</v>
      </c>
      <c r="F141" s="37"/>
      <c r="G141" s="72" t="s">
        <v>916</v>
      </c>
      <c r="H141" s="39" t="s">
        <v>222</v>
      </c>
      <c r="I141" s="48" t="s">
        <v>200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224</v>
      </c>
      <c r="C142" s="42" t="s">
        <v>225</v>
      </c>
      <c r="D142" s="41" t="s">
        <v>48</v>
      </c>
      <c r="E142" s="42" t="s">
        <v>226</v>
      </c>
      <c r="F142" s="43" t="s">
        <v>13</v>
      </c>
      <c r="G142" s="72"/>
      <c r="H142" s="39"/>
      <c r="I142" s="48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72"/>
      <c r="H143" s="39"/>
      <c r="I143" s="48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72"/>
      <c r="H144" s="39"/>
      <c r="I144" s="48"/>
      <c r="J144" s="28"/>
    </row>
    <row r="145" customFormat="false" ht="12.2" hidden="false" customHeight="true" outlineLevel="0" collapsed="false">
      <c r="A145" s="34" t="n">
        <v>36</v>
      </c>
      <c r="B145" s="137" t="s">
        <v>338</v>
      </c>
      <c r="C145" s="36"/>
      <c r="D145" s="35"/>
      <c r="E145" s="138" t="s">
        <v>339</v>
      </c>
      <c r="F145" s="37"/>
      <c r="G145" s="67" t="s">
        <v>256</v>
      </c>
      <c r="H145" s="68" t="s">
        <v>257</v>
      </c>
      <c r="I145" s="40" t="s">
        <v>917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/>
      <c r="C146" s="42"/>
      <c r="D146" s="41"/>
      <c r="E146" s="42"/>
      <c r="F146" s="43"/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21</v>
      </c>
      <c r="C149" s="36"/>
      <c r="D149" s="35"/>
      <c r="E149" s="138" t="s">
        <v>339</v>
      </c>
      <c r="F149" s="37"/>
      <c r="G149" s="67" t="s">
        <v>215</v>
      </c>
      <c r="H149" s="68" t="s">
        <v>216</v>
      </c>
      <c r="I149" s="48" t="s">
        <v>120</v>
      </c>
      <c r="J149" s="28"/>
    </row>
    <row r="150" customFormat="false" ht="12.2" hidden="false" customHeight="true" outlineLevel="0" collapsed="false">
      <c r="A150" s="34"/>
      <c r="B150" s="41" t="s">
        <v>176</v>
      </c>
      <c r="C150" s="42"/>
      <c r="D150" s="41"/>
      <c r="E150" s="42"/>
      <c r="F150" s="43"/>
      <c r="G150" s="67"/>
      <c r="H150" s="68"/>
      <c r="I150" s="48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8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8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66" t="s">
        <v>11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63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63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65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8" t="s">
        <v>118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8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8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8"/>
      <c r="J160" s="28"/>
    </row>
    <row r="161" customFormat="false" ht="12.2" hidden="false" customHeight="true" outlineLevel="0" collapsed="false">
      <c r="A161" s="55" t="n">
        <v>40</v>
      </c>
      <c r="B161" s="35" t="s">
        <v>13</v>
      </c>
      <c r="C161" s="76" t="s">
        <v>908</v>
      </c>
      <c r="D161" s="140" t="s">
        <v>396</v>
      </c>
      <c r="E161" s="198" t="s">
        <v>798</v>
      </c>
      <c r="F161" s="77" t="s">
        <v>13</v>
      </c>
      <c r="G161" s="56" t="s">
        <v>241</v>
      </c>
      <c r="H161" s="192" t="s">
        <v>918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41" t="s">
        <v>244</v>
      </c>
      <c r="C162" s="42"/>
      <c r="D162" s="41"/>
      <c r="E162" s="42"/>
      <c r="F162" s="43"/>
      <c r="G162" s="56"/>
      <c r="H162" s="192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56"/>
      <c r="H163" s="192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56"/>
      <c r="H164" s="192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11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11</v>
      </c>
      <c r="F169" s="52"/>
      <c r="G169" s="38"/>
      <c r="H169" s="53"/>
      <c r="I169" s="40" t="s">
        <v>280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0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0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0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62"/>
      <c r="C180" s="63"/>
      <c r="D180" s="30"/>
      <c r="E180" s="63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117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117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118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62"/>
      <c r="C185" s="63"/>
      <c r="D185" s="30"/>
      <c r="E185" s="66" t="s">
        <v>11</v>
      </c>
      <c r="F185" s="30"/>
      <c r="G185" s="152"/>
      <c r="H185" s="1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117"/>
      <c r="F186" s="30"/>
      <c r="G186" s="152"/>
      <c r="H186" s="1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117"/>
      <c r="F187" s="30"/>
      <c r="G187" s="152"/>
      <c r="H187" s="1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118"/>
      <c r="F188" s="33"/>
      <c r="G188" s="152"/>
      <c r="H188" s="153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59"/>
      <c r="C193" s="66"/>
      <c r="D193" s="52"/>
      <c r="E193" s="66" t="s">
        <v>11</v>
      </c>
      <c r="F193" s="52"/>
      <c r="G193" s="38"/>
      <c r="H193" s="53"/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62"/>
      <c r="C194" s="63"/>
      <c r="D194" s="30"/>
      <c r="E194" s="63"/>
      <c r="F194" s="30"/>
      <c r="G194" s="38"/>
      <c r="H194" s="53"/>
      <c r="I194" s="48"/>
      <c r="J194" s="28"/>
    </row>
    <row r="195" customFormat="false" ht="12.2" hidden="false" customHeight="true" outlineLevel="0" collapsed="false">
      <c r="A195" s="34"/>
      <c r="B195" s="62"/>
      <c r="C195" s="63"/>
      <c r="D195" s="30"/>
      <c r="E195" s="63"/>
      <c r="F195" s="30"/>
      <c r="G195" s="38"/>
      <c r="H195" s="53"/>
      <c r="I195" s="48"/>
      <c r="J195" s="28"/>
    </row>
    <row r="196" customFormat="false" ht="12.2" hidden="false" customHeight="true" outlineLevel="0" collapsed="false">
      <c r="A196" s="34"/>
      <c r="B196" s="64"/>
      <c r="C196" s="65"/>
      <c r="D196" s="33"/>
      <c r="E196" s="65"/>
      <c r="F196" s="33"/>
      <c r="G196" s="38"/>
      <c r="H196" s="53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/>
      <c r="D197" s="35"/>
      <c r="E197" s="138" t="s">
        <v>339</v>
      </c>
      <c r="F197" s="37"/>
      <c r="G197" s="72" t="s">
        <v>919</v>
      </c>
      <c r="H197" s="39" t="s">
        <v>123</v>
      </c>
      <c r="I197" s="243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n">
        <v>109</v>
      </c>
      <c r="C198" s="42"/>
      <c r="D198" s="41"/>
      <c r="E198" s="42"/>
      <c r="F198" s="43"/>
      <c r="G198" s="72"/>
      <c r="H198" s="39"/>
      <c r="I198" s="243"/>
      <c r="J198" s="28"/>
    </row>
    <row r="199" customFormat="false" ht="12.2" hidden="false" customHeight="true" outlineLevel="0" collapsed="false">
      <c r="A199" s="34"/>
      <c r="B199" s="41"/>
      <c r="C199" s="42" t="s">
        <v>125</v>
      </c>
      <c r="D199" s="41" t="s">
        <v>48</v>
      </c>
      <c r="E199" s="42" t="s">
        <v>126</v>
      </c>
      <c r="F199" s="43" t="s">
        <v>13</v>
      </c>
      <c r="G199" s="72"/>
      <c r="H199" s="39"/>
      <c r="I199" s="24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2"/>
      <c r="H200" s="39"/>
      <c r="I200" s="243"/>
      <c r="J200" s="28"/>
    </row>
    <row r="201" customFormat="false" ht="12.2" hidden="false" customHeight="true" outlineLevel="0" collapsed="false">
      <c r="A201" s="55" t="n">
        <v>50</v>
      </c>
      <c r="B201" s="35" t="s">
        <v>66</v>
      </c>
      <c r="C201" s="36"/>
      <c r="D201" s="35"/>
      <c r="E201" s="138" t="s">
        <v>339</v>
      </c>
      <c r="F201" s="37"/>
      <c r="G201" s="205" t="s">
        <v>693</v>
      </c>
      <c r="H201" s="206" t="s">
        <v>809</v>
      </c>
      <c r="I201" s="54" t="s">
        <v>163</v>
      </c>
      <c r="J201" s="69"/>
    </row>
    <row r="202" customFormat="false" ht="12.2" hidden="false" customHeight="true" outlineLevel="0" collapsed="false">
      <c r="A202" s="55"/>
      <c r="B202" s="41" t="s">
        <v>103</v>
      </c>
      <c r="C202" s="42"/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21</v>
      </c>
      <c r="C205" s="36"/>
      <c r="D205" s="35"/>
      <c r="E205" s="138" t="s">
        <v>339</v>
      </c>
      <c r="F205" s="37"/>
      <c r="G205" s="38" t="s">
        <v>259</v>
      </c>
      <c r="H205" s="39" t="s">
        <v>198</v>
      </c>
      <c r="I205" s="40" t="s">
        <v>164</v>
      </c>
      <c r="J205" s="61"/>
    </row>
    <row r="206" customFormat="false" ht="12.2" hidden="false" customHeight="true" outlineLevel="0" collapsed="false">
      <c r="A206" s="34"/>
      <c r="B206" s="41" t="s">
        <v>65</v>
      </c>
      <c r="C206" s="42"/>
      <c r="D206" s="41"/>
      <c r="E206" s="42"/>
      <c r="F206" s="43"/>
      <c r="G206" s="38"/>
      <c r="H206" s="39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38"/>
      <c r="H207" s="39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38"/>
      <c r="H208" s="39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/>
      <c r="D209" s="35"/>
      <c r="E209" s="138" t="s">
        <v>339</v>
      </c>
      <c r="F209" s="37"/>
      <c r="G209" s="38" t="s">
        <v>100</v>
      </c>
      <c r="H209" s="39" t="s">
        <v>101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103</v>
      </c>
      <c r="C210" s="42"/>
      <c r="D210" s="41"/>
      <c r="E210" s="42"/>
      <c r="F210" s="43"/>
      <c r="G210" s="38"/>
      <c r="H210" s="39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38"/>
      <c r="H211" s="39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38"/>
      <c r="H212" s="39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104</v>
      </c>
      <c r="D213" s="35" t="s">
        <v>48</v>
      </c>
      <c r="E213" s="36" t="s">
        <v>105</v>
      </c>
      <c r="F213" s="37" t="s">
        <v>13</v>
      </c>
      <c r="G213" s="38" t="s">
        <v>106</v>
      </c>
      <c r="H213" s="151" t="s">
        <v>735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61</v>
      </c>
      <c r="C214" s="42"/>
      <c r="D214" s="41"/>
      <c r="E214" s="136" t="s">
        <v>339</v>
      </c>
      <c r="F214" s="43"/>
      <c r="G214" s="38"/>
      <c r="H214" s="151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38"/>
      <c r="H215" s="151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38"/>
      <c r="H216" s="151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66" t="s">
        <v>11</v>
      </c>
      <c r="F217" s="52"/>
      <c r="G217" s="56"/>
      <c r="H217" s="57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63"/>
      <c r="F218" s="30"/>
      <c r="G218" s="56"/>
      <c r="H218" s="57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63"/>
      <c r="F219" s="30"/>
      <c r="G219" s="56"/>
      <c r="H219" s="57"/>
      <c r="I219" s="54"/>
      <c r="J219" s="28"/>
    </row>
    <row r="220" customFormat="false" ht="12.2" hidden="false" customHeight="true" outlineLevel="0" collapsed="false">
      <c r="A220" s="34"/>
      <c r="B220" s="62"/>
      <c r="C220" s="63"/>
      <c r="D220" s="30"/>
      <c r="E220" s="63"/>
      <c r="F220" s="30"/>
      <c r="G220" s="56"/>
      <c r="H220" s="57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66</v>
      </c>
      <c r="C221" s="36" t="s">
        <v>264</v>
      </c>
      <c r="D221" s="35"/>
      <c r="E221" s="36"/>
      <c r="F221" s="37"/>
      <c r="G221" s="67" t="s">
        <v>212</v>
      </c>
      <c r="H221" s="68" t="s">
        <v>213</v>
      </c>
      <c r="I221" s="48" t="s">
        <v>78</v>
      </c>
      <c r="J221" s="28" t="str">
        <f aca="false">IF($B$221="SPER","REST", IF($B$221="SPEX","EX",""))</f>
        <v>EX</v>
      </c>
    </row>
    <row r="222" customFormat="false" ht="12.2" hidden="false" customHeight="true" outlineLevel="0" collapsed="false">
      <c r="A222" s="34"/>
      <c r="B222" s="41" t="s">
        <v>266</v>
      </c>
      <c r="C222" s="42" t="s">
        <v>267</v>
      </c>
      <c r="D222" s="41"/>
      <c r="E222" s="42" t="s">
        <v>268</v>
      </c>
      <c r="F222" s="43" t="s">
        <v>13</v>
      </c>
      <c r="G222" s="67"/>
      <c r="H222" s="68"/>
      <c r="I222" s="48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8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8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247</v>
      </c>
      <c r="D225" s="35" t="s">
        <v>178</v>
      </c>
      <c r="E225" s="36" t="s">
        <v>248</v>
      </c>
      <c r="F225" s="37" t="s">
        <v>13</v>
      </c>
      <c r="G225" s="38" t="s">
        <v>249</v>
      </c>
      <c r="H225" s="39" t="s">
        <v>250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252</v>
      </c>
      <c r="C226" s="42" t="s">
        <v>253</v>
      </c>
      <c r="D226" s="41" t="s">
        <v>178</v>
      </c>
      <c r="E226" s="42" t="s">
        <v>254</v>
      </c>
      <c r="F226" s="43" t="s">
        <v>13</v>
      </c>
      <c r="G226" s="38"/>
      <c r="H226" s="39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38"/>
      <c r="H227" s="39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38"/>
      <c r="H228" s="39"/>
      <c r="I228" s="40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66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59"/>
      <c r="C233" s="66"/>
      <c r="D233" s="52"/>
      <c r="E233" s="66" t="s">
        <v>11</v>
      </c>
      <c r="F233" s="52"/>
      <c r="G233" s="38"/>
      <c r="H233" s="53"/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62"/>
      <c r="C234" s="63"/>
      <c r="D234" s="30"/>
      <c r="E234" s="63"/>
      <c r="F234" s="30"/>
      <c r="G234" s="38"/>
      <c r="H234" s="53"/>
      <c r="I234" s="40"/>
      <c r="J234" s="28"/>
    </row>
    <row r="235" customFormat="false" ht="12.2" hidden="false" customHeight="true" outlineLevel="0" collapsed="false">
      <c r="A235" s="34"/>
      <c r="B235" s="62"/>
      <c r="C235" s="63"/>
      <c r="D235" s="30"/>
      <c r="E235" s="63"/>
      <c r="F235" s="30"/>
      <c r="G235" s="38"/>
      <c r="H235" s="53"/>
      <c r="I235" s="40"/>
      <c r="J235" s="28"/>
    </row>
    <row r="236" customFormat="false" ht="12.2" hidden="false" customHeight="true" outlineLevel="0" collapsed="false">
      <c r="A236" s="34"/>
      <c r="B236" s="64"/>
      <c r="C236" s="65"/>
      <c r="D236" s="33"/>
      <c r="E236" s="65"/>
      <c r="F236" s="33"/>
      <c r="G236" s="38"/>
      <c r="H236" s="53"/>
      <c r="I236" s="40"/>
      <c r="J236" s="28"/>
    </row>
    <row r="237" customFormat="false" ht="12.2" hidden="false" customHeight="true" outlineLevel="0" collapsed="false">
      <c r="A237" s="34" t="n">
        <v>59</v>
      </c>
      <c r="B237" s="35" t="s">
        <v>21</v>
      </c>
      <c r="C237" s="36"/>
      <c r="D237" s="35"/>
      <c r="E237" s="138" t="s">
        <v>339</v>
      </c>
      <c r="F237" s="37"/>
      <c r="G237" s="38" t="s">
        <v>17</v>
      </c>
      <c r="H237" s="39" t="s">
        <v>85</v>
      </c>
      <c r="I237" s="40" t="s">
        <v>199</v>
      </c>
      <c r="J237" s="28"/>
    </row>
    <row r="238" customFormat="false" ht="12.2" hidden="false" customHeight="true" outlineLevel="0" collapsed="false">
      <c r="A238" s="34"/>
      <c r="B238" s="41" t="s">
        <v>87</v>
      </c>
      <c r="C238" s="42"/>
      <c r="D238" s="41"/>
      <c r="E238" s="42"/>
      <c r="F238" s="43"/>
      <c r="G238" s="38"/>
      <c r="H238" s="39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38"/>
      <c r="H239" s="39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38"/>
      <c r="H240" s="39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/>
      <c r="D241" s="35"/>
      <c r="E241" s="36"/>
      <c r="F241" s="37"/>
      <c r="G241" s="56" t="s">
        <v>79</v>
      </c>
      <c r="H241" s="192" t="s">
        <v>795</v>
      </c>
      <c r="I241" s="156" t="s">
        <v>112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87</v>
      </c>
      <c r="C242" s="42" t="s">
        <v>94</v>
      </c>
      <c r="D242" s="41" t="s">
        <v>48</v>
      </c>
      <c r="E242" s="42" t="s">
        <v>95</v>
      </c>
      <c r="F242" s="43" t="s">
        <v>13</v>
      </c>
      <c r="G242" s="56"/>
      <c r="H242" s="192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56"/>
      <c r="H243" s="192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56"/>
      <c r="H244" s="192"/>
      <c r="I244" s="156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66" t="s">
        <v>11</v>
      </c>
      <c r="F245" s="52"/>
      <c r="G245" s="38"/>
      <c r="H245" s="53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38"/>
      <c r="H246" s="53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40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6" t="s">
        <v>11</v>
      </c>
      <c r="F249" s="52"/>
      <c r="G249" s="38"/>
      <c r="H249" s="53"/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63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63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65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11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63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63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65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/>
      <c r="D257" s="35"/>
      <c r="E257" s="138" t="s">
        <v>339</v>
      </c>
      <c r="F257" s="37"/>
      <c r="G257" s="38" t="s">
        <v>130</v>
      </c>
      <c r="H257" s="47" t="s">
        <v>920</v>
      </c>
      <c r="I257" s="227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133</v>
      </c>
      <c r="C258" s="42"/>
      <c r="D258" s="41"/>
      <c r="E258" s="42"/>
      <c r="F258" s="43"/>
      <c r="G258" s="38"/>
      <c r="H258" s="47"/>
      <c r="I258" s="227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38"/>
      <c r="H259" s="47"/>
      <c r="I259" s="227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38"/>
      <c r="H260" s="47"/>
      <c r="I260" s="227"/>
      <c r="J260" s="28"/>
    </row>
    <row r="261" customFormat="false" ht="12.2" hidden="false" customHeight="true" outlineLevel="0" collapsed="false">
      <c r="A261" s="34" t="n">
        <v>65</v>
      </c>
      <c r="B261" s="35" t="s">
        <v>21</v>
      </c>
      <c r="C261" s="36" t="s">
        <v>22</v>
      </c>
      <c r="D261" s="35" t="s">
        <v>23</v>
      </c>
      <c r="E261" s="36" t="s">
        <v>24</v>
      </c>
      <c r="F261" s="37"/>
      <c r="G261" s="38" t="s">
        <v>25</v>
      </c>
      <c r="H261" s="39" t="s">
        <v>141</v>
      </c>
      <c r="I261" s="40" t="s">
        <v>214</v>
      </c>
      <c r="J261" s="28" t="str">
        <f aca="false">IF($B$261="SPER","REST", IF($B$261="SPEX","EX",""))</f>
        <v>REST</v>
      </c>
    </row>
    <row r="262" customFormat="false" ht="12.2" hidden="false" customHeight="true" outlineLevel="0" collapsed="false">
      <c r="A262" s="34"/>
      <c r="B262" s="41" t="s">
        <v>28</v>
      </c>
      <c r="C262" s="42"/>
      <c r="D262" s="41"/>
      <c r="E262" s="42"/>
      <c r="F262" s="43"/>
      <c r="G262" s="38"/>
      <c r="H262" s="39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38"/>
      <c r="H263" s="39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38"/>
      <c r="H264" s="39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 t="s">
        <v>62</v>
      </c>
      <c r="D265" s="35" t="s">
        <v>48</v>
      </c>
      <c r="E265" s="36" t="s">
        <v>63</v>
      </c>
      <c r="F265" s="37" t="s">
        <v>13</v>
      </c>
      <c r="G265" s="38" t="s">
        <v>35</v>
      </c>
      <c r="H265" s="39" t="s">
        <v>210</v>
      </c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65</v>
      </c>
      <c r="C266" s="42" t="s">
        <v>722</v>
      </c>
      <c r="D266" s="41" t="s">
        <v>396</v>
      </c>
      <c r="E266" s="42" t="s">
        <v>814</v>
      </c>
      <c r="F266" s="43" t="s">
        <v>13</v>
      </c>
      <c r="G266" s="38"/>
      <c r="H266" s="39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38"/>
      <c r="H267" s="39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38"/>
      <c r="H268" s="39"/>
      <c r="I268" s="48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119" t="s">
        <v>11</v>
      </c>
      <c r="F269" s="52"/>
      <c r="G269" s="38"/>
      <c r="H269" s="53"/>
      <c r="I269" s="40" t="s">
        <v>218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63"/>
      <c r="F270" s="30"/>
      <c r="G270" s="38"/>
      <c r="H270" s="53"/>
      <c r="I270" s="40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63"/>
      <c r="F271" s="30"/>
      <c r="G271" s="38"/>
      <c r="H271" s="53"/>
      <c r="I271" s="40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65"/>
      <c r="F272" s="33"/>
      <c r="G272" s="38"/>
      <c r="H272" s="53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198" t="s">
        <v>134</v>
      </c>
      <c r="D273" s="314" t="s">
        <v>110</v>
      </c>
      <c r="E273" s="198" t="s">
        <v>770</v>
      </c>
      <c r="F273" s="315" t="s">
        <v>13</v>
      </c>
      <c r="G273" s="72" t="s">
        <v>921</v>
      </c>
      <c r="H273" s="47" t="s">
        <v>922</v>
      </c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194</v>
      </c>
      <c r="C274" s="42"/>
      <c r="D274" s="41"/>
      <c r="E274" s="42"/>
      <c r="F274" s="43"/>
      <c r="G274" s="72"/>
      <c r="H274" s="47"/>
      <c r="I274" s="40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72"/>
      <c r="H275" s="47"/>
      <c r="I275" s="40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72"/>
      <c r="H276" s="47"/>
      <c r="I276" s="40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/>
      <c r="D277" s="35"/>
      <c r="E277" s="138" t="s">
        <v>339</v>
      </c>
      <c r="F277" s="37"/>
      <c r="G277" s="38" t="s">
        <v>35</v>
      </c>
      <c r="H277" s="47" t="s">
        <v>36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38</v>
      </c>
      <c r="C278" s="42"/>
      <c r="D278" s="41"/>
      <c r="E278" s="42"/>
      <c r="F278" s="43"/>
      <c r="G278" s="38"/>
      <c r="H278" s="47"/>
      <c r="I278" s="40"/>
      <c r="J278" s="28"/>
    </row>
    <row r="279" customFormat="false" ht="12.2" hidden="false" customHeight="true" outlineLevel="0" collapsed="false">
      <c r="A279" s="34"/>
      <c r="B279" s="41"/>
      <c r="C279" s="42"/>
      <c r="D279" s="41"/>
      <c r="E279" s="42"/>
      <c r="F279" s="43"/>
      <c r="G279" s="38"/>
      <c r="H279" s="47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38"/>
      <c r="H280" s="47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66</v>
      </c>
      <c r="C281" s="36"/>
      <c r="D281" s="35"/>
      <c r="E281" s="138" t="s">
        <v>339</v>
      </c>
      <c r="F281" s="37"/>
      <c r="G281" s="205" t="s">
        <v>136</v>
      </c>
      <c r="H281" s="206" t="s">
        <v>137</v>
      </c>
      <c r="I281" s="54" t="s">
        <v>228</v>
      </c>
      <c r="J281" s="69"/>
    </row>
    <row r="282" customFormat="false" ht="12.2" hidden="false" customHeight="true" outlineLevel="0" collapsed="false">
      <c r="A282" s="55"/>
      <c r="B282" s="41" t="s">
        <v>139</v>
      </c>
      <c r="C282" s="42"/>
      <c r="D282" s="41"/>
      <c r="E282" s="42"/>
      <c r="F282" s="43"/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21</v>
      </c>
      <c r="C285" s="36" t="s">
        <v>195</v>
      </c>
      <c r="D285" s="35" t="s">
        <v>196</v>
      </c>
      <c r="E285" s="36" t="s">
        <v>24</v>
      </c>
      <c r="F285" s="37"/>
      <c r="G285" s="38" t="s">
        <v>197</v>
      </c>
      <c r="H285" s="39" t="s">
        <v>198</v>
      </c>
      <c r="I285" s="40" t="s">
        <v>229</v>
      </c>
      <c r="J285" s="61" t="str">
        <f aca="false">IF($B$285="SPER","REST", IF($B$285="SPEX","EX",""))</f>
        <v>REST</v>
      </c>
    </row>
    <row r="286" customFormat="false" ht="12.2" hidden="false" customHeight="true" outlineLevel="0" collapsed="false">
      <c r="A286" s="34"/>
      <c r="B286" s="41" t="s">
        <v>38</v>
      </c>
      <c r="C286" s="42"/>
      <c r="D286" s="41"/>
      <c r="E286" s="42"/>
      <c r="F286" s="43"/>
      <c r="G286" s="38"/>
      <c r="H286" s="39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38"/>
      <c r="H287" s="39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38"/>
      <c r="H288" s="39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119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119" t="s">
        <v>11</v>
      </c>
      <c r="F293" s="52"/>
      <c r="G293" s="38"/>
      <c r="H293" s="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119" t="s">
        <v>11</v>
      </c>
      <c r="F297" s="52"/>
      <c r="G297" s="56"/>
      <c r="H297" s="57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56"/>
      <c r="H298" s="57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56"/>
      <c r="H299" s="57"/>
      <c r="I299" s="54"/>
      <c r="J299" s="28"/>
    </row>
    <row r="300" customFormat="false" ht="12.2" hidden="false" customHeight="true" outlineLevel="0" collapsed="false">
      <c r="A300" s="34"/>
      <c r="B300" s="62"/>
      <c r="C300" s="63"/>
      <c r="D300" s="30"/>
      <c r="E300" s="63"/>
      <c r="F300" s="30"/>
      <c r="G300" s="56"/>
      <c r="H300" s="57"/>
      <c r="I300" s="54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119" t="s">
        <v>11</v>
      </c>
      <c r="F301" s="52"/>
      <c r="G301" s="38"/>
      <c r="H301" s="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66</v>
      </c>
      <c r="C305" s="36"/>
      <c r="D305" s="35"/>
      <c r="E305" s="138" t="s">
        <v>339</v>
      </c>
      <c r="F305" s="37"/>
      <c r="G305" s="67" t="s">
        <v>50</v>
      </c>
      <c r="H305" s="68" t="s">
        <v>192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41" t="s">
        <v>194</v>
      </c>
      <c r="C306" s="42"/>
      <c r="D306" s="41"/>
      <c r="E306" s="42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207</v>
      </c>
      <c r="D309" s="35" t="s">
        <v>196</v>
      </c>
      <c r="E309" s="36" t="s">
        <v>208</v>
      </c>
      <c r="F309" s="37" t="s">
        <v>13</v>
      </c>
      <c r="G309" s="38" t="s">
        <v>209</v>
      </c>
      <c r="H309" s="39" t="s">
        <v>210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28</v>
      </c>
      <c r="C310" s="42"/>
      <c r="D310" s="41"/>
      <c r="E310" s="42"/>
      <c r="F310" s="43"/>
      <c r="G310" s="38"/>
      <c r="H310" s="39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38"/>
      <c r="H311" s="39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38"/>
      <c r="H312" s="39"/>
      <c r="I312" s="40"/>
      <c r="J312" s="28"/>
    </row>
    <row r="313" customFormat="false" ht="12.2" hidden="false" customHeight="true" outlineLevel="0" collapsed="false">
      <c r="A313" s="34" t="n">
        <v>78</v>
      </c>
      <c r="B313" s="59"/>
      <c r="C313" s="66"/>
      <c r="D313" s="52"/>
      <c r="E313" s="119" t="s">
        <v>11</v>
      </c>
      <c r="F313" s="52"/>
      <c r="G313" s="38"/>
      <c r="H313" s="53"/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63"/>
      <c r="F314" s="30"/>
      <c r="G314" s="38"/>
      <c r="H314" s="53"/>
      <c r="I314" s="40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63"/>
      <c r="F315" s="30"/>
      <c r="G315" s="38"/>
      <c r="H315" s="53"/>
      <c r="I315" s="40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65"/>
      <c r="F316" s="33"/>
      <c r="G316" s="38"/>
      <c r="H316" s="53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36"/>
      <c r="D317" s="35"/>
      <c r="E317" s="295" t="s">
        <v>339</v>
      </c>
      <c r="F317" s="296"/>
      <c r="G317" s="297" t="s">
        <v>74</v>
      </c>
      <c r="H317" s="298" t="s">
        <v>75</v>
      </c>
      <c r="I317" s="282" t="s">
        <v>923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77</v>
      </c>
      <c r="C318" s="42"/>
      <c r="D318" s="41"/>
      <c r="E318" s="300"/>
      <c r="F318" s="301"/>
      <c r="G318" s="297"/>
      <c r="H318" s="298"/>
      <c r="I318" s="282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300"/>
      <c r="F319" s="301"/>
      <c r="G319" s="297"/>
      <c r="H319" s="298"/>
      <c r="I319" s="282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303"/>
      <c r="F320" s="304"/>
      <c r="G320" s="297"/>
      <c r="H320" s="298"/>
      <c r="I320" s="282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119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35" t="s">
        <v>13</v>
      </c>
      <c r="C325" s="36" t="s">
        <v>114</v>
      </c>
      <c r="D325" s="35" t="s">
        <v>110</v>
      </c>
      <c r="E325" s="76" t="s">
        <v>129</v>
      </c>
      <c r="F325" s="37" t="s">
        <v>13</v>
      </c>
      <c r="G325" s="38" t="s">
        <v>116</v>
      </c>
      <c r="H325" s="39" t="s">
        <v>117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41" t="n">
        <v>101</v>
      </c>
      <c r="C326" s="42"/>
      <c r="D326" s="41"/>
      <c r="E326" s="42"/>
      <c r="F326" s="43"/>
      <c r="G326" s="38"/>
      <c r="H326" s="39"/>
      <c r="I326" s="40"/>
      <c r="J326" s="61"/>
    </row>
    <row r="327" customFormat="false" ht="12.2" hidden="false" customHeight="true" outlineLevel="0" collapsed="false">
      <c r="A327" s="34"/>
      <c r="B327" s="41"/>
      <c r="C327" s="42"/>
      <c r="D327" s="41"/>
      <c r="E327" s="42"/>
      <c r="F327" s="43"/>
      <c r="G327" s="38"/>
      <c r="H327" s="39"/>
      <c r="I327" s="40"/>
      <c r="J327" s="61"/>
    </row>
    <row r="328" customFormat="false" ht="12.2" hidden="false" customHeight="true" outlineLevel="0" collapsed="false">
      <c r="A328" s="34"/>
      <c r="B328" s="44"/>
      <c r="C328" s="45"/>
      <c r="D328" s="44"/>
      <c r="E328" s="45"/>
      <c r="F328" s="46"/>
      <c r="G328" s="38"/>
      <c r="H328" s="39"/>
      <c r="I328" s="40"/>
      <c r="J328" s="61"/>
    </row>
    <row r="329" customFormat="false" ht="12.2" hidden="false" customHeight="true" outlineLevel="0" collapsed="false">
      <c r="A329" s="34" t="n">
        <v>82</v>
      </c>
      <c r="B329" s="59"/>
      <c r="C329" s="66"/>
      <c r="D329" s="52"/>
      <c r="E329" s="66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13</v>
      </c>
      <c r="C333" s="36" t="s">
        <v>171</v>
      </c>
      <c r="D333" s="35" t="s">
        <v>172</v>
      </c>
      <c r="E333" s="36"/>
      <c r="F333" s="37"/>
      <c r="G333" s="38" t="s">
        <v>173</v>
      </c>
      <c r="H333" s="39" t="s">
        <v>174</v>
      </c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 t="s">
        <v>176</v>
      </c>
      <c r="C334" s="42" t="s">
        <v>177</v>
      </c>
      <c r="D334" s="41" t="s">
        <v>178</v>
      </c>
      <c r="E334" s="42" t="s">
        <v>179</v>
      </c>
      <c r="F334" s="43" t="s">
        <v>13</v>
      </c>
      <c r="G334" s="38"/>
      <c r="H334" s="39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38"/>
      <c r="H335" s="39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38"/>
      <c r="H336" s="39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13</v>
      </c>
      <c r="C337" s="36"/>
      <c r="D337" s="35"/>
      <c r="E337" s="36"/>
      <c r="F337" s="37"/>
      <c r="G337" s="72" t="s">
        <v>151</v>
      </c>
      <c r="H337" s="39" t="s">
        <v>152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 t="s">
        <v>139</v>
      </c>
      <c r="C338" s="42" t="s">
        <v>154</v>
      </c>
      <c r="D338" s="41" t="s">
        <v>48</v>
      </c>
      <c r="E338" s="42" t="s">
        <v>155</v>
      </c>
      <c r="F338" s="43" t="s">
        <v>13</v>
      </c>
      <c r="G338" s="72"/>
      <c r="H338" s="39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72"/>
      <c r="H339" s="39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72"/>
      <c r="H340" s="39"/>
      <c r="I340" s="54"/>
      <c r="J340" s="28"/>
    </row>
    <row r="341" customFormat="false" ht="12.2" hidden="false" customHeight="true" outlineLevel="0" collapsed="false">
      <c r="A341" s="34" t="n">
        <v>85</v>
      </c>
      <c r="B341" s="35" t="s">
        <v>13</v>
      </c>
      <c r="C341" s="36" t="s">
        <v>202</v>
      </c>
      <c r="D341" s="35"/>
      <c r="E341" s="36"/>
      <c r="F341" s="37"/>
      <c r="G341" s="38" t="s">
        <v>203</v>
      </c>
      <c r="H341" s="39" t="s">
        <v>204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41" t="s">
        <v>82</v>
      </c>
      <c r="C342" s="42" t="s">
        <v>745</v>
      </c>
      <c r="D342" s="41" t="s">
        <v>396</v>
      </c>
      <c r="E342" s="42" t="s">
        <v>746</v>
      </c>
      <c r="F342" s="43" t="s">
        <v>13</v>
      </c>
      <c r="G342" s="38"/>
      <c r="H342" s="39"/>
      <c r="I342" s="40"/>
      <c r="J342" s="28"/>
    </row>
    <row r="343" customFormat="false" ht="12.2" hidden="false" customHeight="true" outlineLevel="0" collapsed="false">
      <c r="A343" s="34"/>
      <c r="B343" s="41"/>
      <c r="C343" s="42"/>
      <c r="D343" s="41"/>
      <c r="E343" s="42"/>
      <c r="F343" s="43"/>
      <c r="G343" s="38"/>
      <c r="H343" s="39"/>
      <c r="I343" s="40"/>
      <c r="J343" s="28"/>
    </row>
    <row r="344" customFormat="false" ht="12.2" hidden="false" customHeight="true" outlineLevel="0" collapsed="false">
      <c r="A344" s="34"/>
      <c r="B344" s="44"/>
      <c r="C344" s="45"/>
      <c r="D344" s="44"/>
      <c r="E344" s="45"/>
      <c r="F344" s="46"/>
      <c r="G344" s="38"/>
      <c r="H344" s="39"/>
      <c r="I344" s="40"/>
      <c r="J344" s="28"/>
    </row>
    <row r="345" customFormat="false" ht="12.2" hidden="false" customHeight="true" outlineLevel="0" collapsed="false">
      <c r="A345" s="34"/>
      <c r="B345" s="176"/>
      <c r="C345" s="177"/>
      <c r="D345" s="178"/>
      <c r="E345" s="177" t="s">
        <v>11</v>
      </c>
      <c r="F345" s="178"/>
      <c r="G345" s="38"/>
      <c r="H345" s="53"/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179"/>
      <c r="C346" s="180"/>
      <c r="D346" s="181"/>
      <c r="E346" s="180"/>
      <c r="F346" s="181"/>
      <c r="G346" s="38"/>
      <c r="H346" s="53"/>
      <c r="I346" s="40"/>
      <c r="J346" s="28"/>
    </row>
    <row r="347" customFormat="false" ht="12.2" hidden="false" customHeight="true" outlineLevel="0" collapsed="false">
      <c r="A347" s="34"/>
      <c r="B347" s="179"/>
      <c r="C347" s="180"/>
      <c r="D347" s="181"/>
      <c r="E347" s="180"/>
      <c r="F347" s="181"/>
      <c r="G347" s="38"/>
      <c r="H347" s="53"/>
      <c r="I347" s="40"/>
      <c r="J347" s="28"/>
    </row>
    <row r="348" customFormat="false" ht="12.2" hidden="false" customHeight="true" outlineLevel="0" collapsed="false">
      <c r="A348" s="34"/>
      <c r="B348" s="182"/>
      <c r="C348" s="183"/>
      <c r="D348" s="184"/>
      <c r="E348" s="183"/>
      <c r="F348" s="184"/>
      <c r="G348" s="38"/>
      <c r="H348" s="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35" t="s">
        <v>66</v>
      </c>
      <c r="C365" s="42" t="s">
        <v>255</v>
      </c>
      <c r="D365" s="35"/>
      <c r="E365" s="36"/>
      <c r="F365" s="37"/>
      <c r="G365" s="67" t="s">
        <v>256</v>
      </c>
      <c r="H365" s="68" t="s">
        <v>257</v>
      </c>
      <c r="I365" s="167" t="s">
        <v>108</v>
      </c>
      <c r="J365" s="85"/>
    </row>
    <row r="366" customFormat="false" ht="12.2" hidden="false" customHeight="true" outlineLevel="0" collapsed="false">
      <c r="A366" s="88"/>
      <c r="B366" s="41" t="s">
        <v>252</v>
      </c>
      <c r="C366" s="42"/>
      <c r="D366" s="41"/>
      <c r="E366" s="42"/>
      <c r="F366" s="43"/>
      <c r="G366" s="67"/>
      <c r="H366" s="68"/>
      <c r="I366" s="16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67"/>
      <c r="H367" s="68"/>
      <c r="I367" s="16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67"/>
      <c r="H368" s="68"/>
      <c r="I368" s="167"/>
      <c r="J368" s="85"/>
    </row>
    <row r="369" customFormat="false" ht="12.2" hidden="false" customHeight="true" outlineLevel="0" collapsed="false">
      <c r="A369" s="93" t="s">
        <v>281</v>
      </c>
      <c r="B369" s="62"/>
      <c r="C369" s="63"/>
      <c r="D369" s="30"/>
      <c r="E369" s="66" t="s">
        <v>11</v>
      </c>
      <c r="F369" s="30"/>
      <c r="G369" s="96"/>
      <c r="H369" s="97"/>
      <c r="I369" s="103" t="s">
        <v>113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62"/>
      <c r="C370" s="63"/>
      <c r="D370" s="30"/>
      <c r="E370" s="63"/>
      <c r="F370" s="30"/>
      <c r="G370" s="96"/>
      <c r="H370" s="97"/>
      <c r="I370" s="103"/>
      <c r="J370" s="61"/>
    </row>
    <row r="371" customFormat="false" ht="12.2" hidden="false" customHeight="true" outlineLevel="0" collapsed="false">
      <c r="A371" s="93"/>
      <c r="B371" s="62"/>
      <c r="C371" s="63"/>
      <c r="D371" s="30"/>
      <c r="E371" s="63"/>
      <c r="F371" s="30"/>
      <c r="G371" s="96"/>
      <c r="H371" s="97"/>
      <c r="I371" s="103"/>
      <c r="J371" s="61"/>
    </row>
    <row r="372" customFormat="false" ht="12.2" hidden="false" customHeight="true" outlineLevel="0" collapsed="false">
      <c r="A372" s="93"/>
      <c r="B372" s="64"/>
      <c r="C372" s="65"/>
      <c r="D372" s="33"/>
      <c r="E372" s="65"/>
      <c r="F372" s="33"/>
      <c r="G372" s="96"/>
      <c r="H372" s="97"/>
      <c r="I372" s="103"/>
      <c r="J372" s="61"/>
    </row>
    <row r="373" customFormat="false" ht="12.2" hidden="false" customHeight="true" outlineLevel="0" collapsed="false">
      <c r="A373" s="93" t="s">
        <v>283</v>
      </c>
      <c r="B373" s="59"/>
      <c r="C373" s="66"/>
      <c r="D373" s="52"/>
      <c r="E373" s="66" t="s">
        <v>11</v>
      </c>
      <c r="F373" s="52"/>
      <c r="G373" s="96"/>
      <c r="H373" s="97"/>
      <c r="I373" s="104" t="s">
        <v>52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62"/>
      <c r="C374" s="63"/>
      <c r="D374" s="30"/>
      <c r="E374" s="63"/>
      <c r="F374" s="30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62"/>
      <c r="C375" s="63"/>
      <c r="D375" s="30"/>
      <c r="E375" s="63"/>
      <c r="F375" s="30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64"/>
      <c r="C376" s="65"/>
      <c r="D376" s="33"/>
      <c r="E376" s="65"/>
      <c r="F376" s="33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285</v>
      </c>
      <c r="B377" s="59"/>
      <c r="C377" s="66"/>
      <c r="D377" s="52"/>
      <c r="E377" s="66" t="s">
        <v>11</v>
      </c>
      <c r="F377" s="52"/>
      <c r="G377" s="224"/>
      <c r="H377" s="225"/>
      <c r="I377" s="227" t="s">
        <v>284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62"/>
      <c r="C378" s="63"/>
      <c r="D378" s="30"/>
      <c r="E378" s="63"/>
      <c r="F378" s="30"/>
      <c r="G378" s="224"/>
      <c r="H378" s="225"/>
      <c r="I378" s="227"/>
      <c r="J378" s="61"/>
    </row>
    <row r="379" customFormat="false" ht="12.2" hidden="false" customHeight="true" outlineLevel="0" collapsed="false">
      <c r="A379" s="93"/>
      <c r="B379" s="62"/>
      <c r="C379" s="63"/>
      <c r="D379" s="30"/>
      <c r="E379" s="63"/>
      <c r="F379" s="30"/>
      <c r="G379" s="224"/>
      <c r="H379" s="225"/>
      <c r="I379" s="227"/>
      <c r="J379" s="61"/>
    </row>
    <row r="380" customFormat="false" ht="12.2" hidden="false" customHeight="true" outlineLevel="0" collapsed="false">
      <c r="A380" s="93"/>
      <c r="B380" s="64"/>
      <c r="C380" s="65"/>
      <c r="D380" s="33"/>
      <c r="E380" s="65"/>
      <c r="F380" s="33"/>
      <c r="G380" s="224"/>
      <c r="H380" s="225"/>
      <c r="I380" s="227"/>
      <c r="J380" s="61"/>
    </row>
    <row r="381" customFormat="false" ht="12.2" hidden="false" customHeight="true" outlineLevel="0" collapsed="false">
      <c r="A381" s="93" t="s">
        <v>287</v>
      </c>
      <c r="B381" s="59"/>
      <c r="C381" s="66"/>
      <c r="D381" s="52"/>
      <c r="E381" s="66" t="s">
        <v>11</v>
      </c>
      <c r="F381" s="52"/>
      <c r="G381" s="96"/>
      <c r="H381" s="97"/>
      <c r="I381" s="104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62"/>
      <c r="C384" s="63"/>
      <c r="D384" s="30"/>
      <c r="E384" s="65"/>
      <c r="F384" s="30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59"/>
      <c r="C385" s="66"/>
      <c r="D385" s="52"/>
      <c r="E385" s="66" t="s">
        <v>11</v>
      </c>
      <c r="F385" s="52"/>
      <c r="G385" s="222"/>
      <c r="H385" s="223"/>
      <c r="I385" s="104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62"/>
      <c r="C386" s="63"/>
      <c r="D386" s="30"/>
      <c r="E386" s="63"/>
      <c r="F386" s="30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62"/>
      <c r="C387" s="63"/>
      <c r="D387" s="30"/>
      <c r="E387" s="63"/>
      <c r="F387" s="30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64"/>
      <c r="C388" s="65"/>
      <c r="D388" s="33"/>
      <c r="E388" s="65"/>
      <c r="F388" s="33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73"/>
      <c r="C389" s="94"/>
      <c r="D389" s="95"/>
      <c r="E389" s="170" t="s">
        <v>11</v>
      </c>
      <c r="F389" s="95"/>
      <c r="G389" s="96"/>
      <c r="H389" s="97"/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74"/>
      <c r="C390" s="98"/>
      <c r="D390" s="99"/>
      <c r="E390" s="98"/>
      <c r="F390" s="99"/>
      <c r="G390" s="96"/>
      <c r="H390" s="97"/>
      <c r="I390" s="104"/>
      <c r="J390" s="61"/>
    </row>
    <row r="391" customFormat="false" ht="12.2" hidden="false" customHeight="true" outlineLevel="0" collapsed="false">
      <c r="A391" s="93"/>
      <c r="B391" s="74"/>
      <c r="C391" s="98"/>
      <c r="D391" s="99"/>
      <c r="E391" s="98"/>
      <c r="F391" s="99"/>
      <c r="G391" s="96"/>
      <c r="H391" s="97"/>
      <c r="I391" s="104"/>
      <c r="J391" s="61"/>
    </row>
    <row r="392" customFormat="false" ht="12.2" hidden="false" customHeight="true" outlineLevel="0" collapsed="false">
      <c r="A392" s="93"/>
      <c r="B392" s="100"/>
      <c r="C392" s="101"/>
      <c r="D392" s="102"/>
      <c r="E392" s="101"/>
      <c r="F392" s="102"/>
      <c r="G392" s="96"/>
      <c r="H392" s="97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62"/>
      <c r="C405" s="63"/>
      <c r="D405" s="30"/>
      <c r="E405" s="63" t="s">
        <v>11</v>
      </c>
      <c r="F405" s="30"/>
      <c r="G405" s="152"/>
      <c r="H405" s="153"/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62"/>
      <c r="C406" s="63"/>
      <c r="D406" s="30"/>
      <c r="E406" s="63"/>
      <c r="F406" s="30"/>
      <c r="G406" s="152"/>
      <c r="H406" s="153"/>
      <c r="I406" s="116"/>
      <c r="J406" s="61"/>
    </row>
    <row r="407" customFormat="false" ht="12.2" hidden="false" customHeight="true" outlineLevel="0" collapsed="false">
      <c r="A407" s="88"/>
      <c r="B407" s="62"/>
      <c r="C407" s="63"/>
      <c r="D407" s="30"/>
      <c r="E407" s="63"/>
      <c r="F407" s="30"/>
      <c r="G407" s="152"/>
      <c r="H407" s="153"/>
      <c r="I407" s="116"/>
      <c r="J407" s="61"/>
    </row>
    <row r="408" customFormat="false" ht="12.2" hidden="false" customHeight="true" outlineLevel="0" collapsed="false">
      <c r="A408" s="88"/>
      <c r="B408" s="64"/>
      <c r="C408" s="65"/>
      <c r="D408" s="33"/>
      <c r="E408" s="65"/>
      <c r="F408" s="33"/>
      <c r="G408" s="152"/>
      <c r="H408" s="153"/>
      <c r="I408" s="116"/>
      <c r="J408" s="61"/>
    </row>
    <row r="409" customFormat="false" ht="12.2" hidden="false" customHeight="true" outlineLevel="0" collapsed="false">
      <c r="A409" s="93" t="s">
        <v>297</v>
      </c>
      <c r="B409" s="59"/>
      <c r="C409" s="66"/>
      <c r="D409" s="52"/>
      <c r="E409" s="66" t="s">
        <v>11</v>
      </c>
      <c r="F409" s="52"/>
      <c r="G409" s="38"/>
      <c r="H409" s="53"/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63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63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65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66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43983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176"/>
      <c r="C5" s="316"/>
      <c r="D5" s="176"/>
      <c r="E5" s="177" t="s">
        <v>11</v>
      </c>
      <c r="F5" s="178"/>
      <c r="G5" s="38"/>
      <c r="H5" s="53"/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179"/>
      <c r="C6" s="180"/>
      <c r="D6" s="179"/>
      <c r="E6" s="180"/>
      <c r="F6" s="181"/>
      <c r="G6" s="38"/>
      <c r="H6" s="53"/>
      <c r="I6" s="27"/>
      <c r="J6" s="28"/>
    </row>
    <row r="7" customFormat="false" ht="12.2" hidden="false" customHeight="true" outlineLevel="0" collapsed="false">
      <c r="A7" s="20"/>
      <c r="B7" s="179"/>
      <c r="C7" s="180"/>
      <c r="D7" s="179"/>
      <c r="E7" s="180"/>
      <c r="F7" s="181"/>
      <c r="G7" s="38"/>
      <c r="H7" s="53"/>
      <c r="I7" s="27"/>
      <c r="J7" s="28"/>
    </row>
    <row r="8" customFormat="false" ht="12.2" hidden="false" customHeight="true" outlineLevel="0" collapsed="false">
      <c r="A8" s="20"/>
      <c r="B8" s="182"/>
      <c r="C8" s="183"/>
      <c r="D8" s="182"/>
      <c r="E8" s="183"/>
      <c r="F8" s="184"/>
      <c r="G8" s="38"/>
      <c r="H8" s="53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177"/>
      <c r="D9" s="176"/>
      <c r="E9" s="177" t="s">
        <v>309</v>
      </c>
      <c r="F9" s="178"/>
      <c r="G9" s="38"/>
      <c r="H9" s="53"/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180"/>
      <c r="D10" s="179"/>
      <c r="E10" s="180"/>
      <c r="F10" s="181"/>
      <c r="G10" s="38"/>
      <c r="H10" s="53"/>
      <c r="I10" s="40"/>
      <c r="J10" s="28"/>
    </row>
    <row r="11" customFormat="false" ht="12.2" hidden="false" customHeight="true" outlineLevel="0" collapsed="false">
      <c r="A11" s="34"/>
      <c r="B11" s="179"/>
      <c r="C11" s="180"/>
      <c r="D11" s="179"/>
      <c r="E11" s="180"/>
      <c r="F11" s="181"/>
      <c r="G11" s="38"/>
      <c r="H11" s="53"/>
      <c r="I11" s="40"/>
      <c r="J11" s="28"/>
    </row>
    <row r="12" customFormat="false" ht="12.2" hidden="false" customHeight="true" outlineLevel="0" collapsed="false">
      <c r="A12" s="34"/>
      <c r="B12" s="182"/>
      <c r="C12" s="183"/>
      <c r="D12" s="182"/>
      <c r="E12" s="183"/>
      <c r="F12" s="184"/>
      <c r="G12" s="38"/>
      <c r="H12" s="53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 t="s">
        <v>587</v>
      </c>
      <c r="D13" s="201" t="s">
        <v>396</v>
      </c>
      <c r="E13" s="76" t="s">
        <v>651</v>
      </c>
      <c r="F13" s="202" t="s">
        <v>13</v>
      </c>
      <c r="G13" s="67" t="s">
        <v>589</v>
      </c>
      <c r="H13" s="68" t="s">
        <v>590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591</v>
      </c>
      <c r="C14" s="42"/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176"/>
      <c r="C17" s="177"/>
      <c r="D17" s="176"/>
      <c r="E17" s="177" t="s">
        <v>11</v>
      </c>
      <c r="F17" s="178"/>
      <c r="G17" s="38"/>
      <c r="H17" s="53"/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179"/>
      <c r="C18" s="180"/>
      <c r="D18" s="179"/>
      <c r="E18" s="180"/>
      <c r="F18" s="181"/>
      <c r="G18" s="38"/>
      <c r="H18" s="53"/>
      <c r="I18" s="54"/>
      <c r="J18" s="28"/>
    </row>
    <row r="19" customFormat="false" ht="12.2" hidden="false" customHeight="true" outlineLevel="0" collapsed="false">
      <c r="A19" s="34"/>
      <c r="B19" s="179"/>
      <c r="C19" s="180"/>
      <c r="D19" s="179"/>
      <c r="E19" s="180"/>
      <c r="F19" s="181"/>
      <c r="G19" s="38"/>
      <c r="H19" s="53"/>
      <c r="I19" s="54"/>
      <c r="J19" s="28"/>
    </row>
    <row r="20" customFormat="false" ht="12.2" hidden="false" customHeight="true" outlineLevel="0" collapsed="false">
      <c r="A20" s="34"/>
      <c r="B20" s="182"/>
      <c r="C20" s="183"/>
      <c r="D20" s="182"/>
      <c r="E20" s="183"/>
      <c r="F20" s="184"/>
      <c r="G20" s="38"/>
      <c r="H20" s="53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332</v>
      </c>
      <c r="D21" s="35" t="s">
        <v>333</v>
      </c>
      <c r="E21" s="36" t="s">
        <v>334</v>
      </c>
      <c r="F21" s="37" t="s">
        <v>13</v>
      </c>
      <c r="G21" s="67" t="s">
        <v>335</v>
      </c>
      <c r="H21" s="68" t="s">
        <v>840</v>
      </c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337</v>
      </c>
      <c r="C22" s="42"/>
      <c r="D22" s="41"/>
      <c r="E22" s="134" t="s">
        <v>339</v>
      </c>
      <c r="F22" s="43"/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456</v>
      </c>
      <c r="D25" s="35" t="s">
        <v>358</v>
      </c>
      <c r="E25" s="36" t="s">
        <v>457</v>
      </c>
      <c r="F25" s="37" t="s">
        <v>13</v>
      </c>
      <c r="G25" s="67" t="s">
        <v>458</v>
      </c>
      <c r="H25" s="68" t="s">
        <v>459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460</v>
      </c>
      <c r="C26" s="42"/>
      <c r="D26" s="41"/>
      <c r="E26" s="136" t="s">
        <v>339</v>
      </c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176"/>
      <c r="C29" s="177"/>
      <c r="D29" s="176"/>
      <c r="E29" s="317" t="s">
        <v>11</v>
      </c>
      <c r="F29" s="178"/>
      <c r="G29" s="38"/>
      <c r="H29" s="53"/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179"/>
      <c r="C30" s="180"/>
      <c r="D30" s="179"/>
      <c r="E30" s="180"/>
      <c r="F30" s="181"/>
      <c r="G30" s="38"/>
      <c r="H30" s="53"/>
      <c r="I30" s="40"/>
      <c r="J30" s="28"/>
    </row>
    <row r="31" customFormat="false" ht="12.2" hidden="false" customHeight="true" outlineLevel="0" collapsed="false">
      <c r="A31" s="34"/>
      <c r="B31" s="179"/>
      <c r="C31" s="180"/>
      <c r="D31" s="179"/>
      <c r="E31" s="180"/>
      <c r="F31" s="181"/>
      <c r="G31" s="38"/>
      <c r="H31" s="53"/>
      <c r="I31" s="40"/>
      <c r="J31" s="28"/>
    </row>
    <row r="32" customFormat="false" ht="12.2" hidden="false" customHeight="true" outlineLevel="0" collapsed="false">
      <c r="A32" s="34"/>
      <c r="B32" s="182"/>
      <c r="C32" s="183"/>
      <c r="D32" s="182"/>
      <c r="E32" s="183"/>
      <c r="F32" s="184"/>
      <c r="G32" s="38"/>
      <c r="H32" s="53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21</v>
      </c>
      <c r="C33" s="36" t="s">
        <v>327</v>
      </c>
      <c r="D33" s="35" t="s">
        <v>328</v>
      </c>
      <c r="E33" s="36" t="s">
        <v>329</v>
      </c>
      <c r="F33" s="37" t="s">
        <v>13</v>
      </c>
      <c r="G33" s="67" t="s">
        <v>330</v>
      </c>
      <c r="H33" s="68" t="s">
        <v>331</v>
      </c>
      <c r="I33" s="40" t="s">
        <v>37</v>
      </c>
      <c r="J33" s="28"/>
    </row>
    <row r="34" customFormat="false" ht="12.2" hidden="false" customHeight="true" outlineLevel="0" collapsed="false">
      <c r="A34" s="34"/>
      <c r="B34" s="41" t="s">
        <v>53</v>
      </c>
      <c r="C34" s="42"/>
      <c r="D34" s="41"/>
      <c r="E34" s="42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66</v>
      </c>
      <c r="C37" s="36"/>
      <c r="D37" s="35"/>
      <c r="E37" s="138" t="s">
        <v>339</v>
      </c>
      <c r="F37" s="37"/>
      <c r="G37" s="67" t="s">
        <v>380</v>
      </c>
      <c r="H37" s="68" t="s">
        <v>381</v>
      </c>
      <c r="I37" s="40" t="s">
        <v>286</v>
      </c>
      <c r="J37" s="28"/>
    </row>
    <row r="38" customFormat="false" ht="12.2" hidden="false" customHeight="true" outlineLevel="0" collapsed="false">
      <c r="A38" s="34"/>
      <c r="B38" s="41" t="s">
        <v>382</v>
      </c>
      <c r="C38" s="42"/>
      <c r="D38" s="41"/>
      <c r="E38" s="42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342</v>
      </c>
      <c r="D41" s="35"/>
      <c r="E41" s="36"/>
      <c r="F41" s="37"/>
      <c r="G41" s="205" t="s">
        <v>343</v>
      </c>
      <c r="H41" s="206" t="s">
        <v>344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345</v>
      </c>
      <c r="C42" s="42" t="s">
        <v>346</v>
      </c>
      <c r="D42" s="41" t="s">
        <v>328</v>
      </c>
      <c r="E42" s="42" t="s">
        <v>347</v>
      </c>
      <c r="F42" s="43" t="s">
        <v>13</v>
      </c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 t="s">
        <v>348</v>
      </c>
      <c r="D43" s="41" t="s">
        <v>48</v>
      </c>
      <c r="E43" s="42" t="s">
        <v>349</v>
      </c>
      <c r="F43" s="43" t="s">
        <v>13</v>
      </c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66</v>
      </c>
      <c r="C45" s="76" t="s">
        <v>570</v>
      </c>
      <c r="D45" s="140" t="s">
        <v>110</v>
      </c>
      <c r="E45" s="36" t="s">
        <v>571</v>
      </c>
      <c r="F45" s="37" t="s">
        <v>13</v>
      </c>
      <c r="G45" s="67" t="s">
        <v>760</v>
      </c>
      <c r="H45" s="68" t="s">
        <v>233</v>
      </c>
      <c r="I45" s="40" t="s">
        <v>41</v>
      </c>
      <c r="J45" s="61"/>
    </row>
    <row r="46" customFormat="false" ht="12.2" hidden="false" customHeight="true" outlineLevel="0" collapsed="false">
      <c r="A46" s="34"/>
      <c r="B46" s="41" t="s">
        <v>362</v>
      </c>
      <c r="C46" s="42"/>
      <c r="D46" s="41"/>
      <c r="E46" s="42"/>
      <c r="F46" s="43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59"/>
      <c r="C49" s="66"/>
      <c r="D49" s="52"/>
      <c r="E49" s="145" t="s">
        <v>11</v>
      </c>
      <c r="F49" s="59"/>
      <c r="G49" s="60"/>
      <c r="H49" s="39"/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62"/>
      <c r="C50" s="63"/>
      <c r="D50" s="30"/>
      <c r="E50" s="142"/>
      <c r="F50" s="62"/>
      <c r="G50" s="60"/>
      <c r="H50" s="39"/>
      <c r="I50" s="40"/>
      <c r="J50" s="28"/>
    </row>
    <row r="51" customFormat="false" ht="12.2" hidden="false" customHeight="true" outlineLevel="0" collapsed="false">
      <c r="A51" s="34"/>
      <c r="B51" s="62"/>
      <c r="C51" s="63"/>
      <c r="D51" s="30"/>
      <c r="E51" s="142"/>
      <c r="F51" s="62"/>
      <c r="G51" s="60"/>
      <c r="H51" s="39"/>
      <c r="I51" s="40"/>
      <c r="J51" s="28"/>
    </row>
    <row r="52" customFormat="false" ht="12.2" hidden="false" customHeight="true" outlineLevel="0" collapsed="false">
      <c r="A52" s="34"/>
      <c r="B52" s="64"/>
      <c r="C52" s="65"/>
      <c r="D52" s="33"/>
      <c r="E52" s="144"/>
      <c r="F52" s="64"/>
      <c r="G52" s="60"/>
      <c r="H52" s="39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346</v>
      </c>
      <c r="D53" s="35" t="s">
        <v>328</v>
      </c>
      <c r="E53" s="36" t="s">
        <v>383</v>
      </c>
      <c r="F53" s="37" t="s">
        <v>13</v>
      </c>
      <c r="G53" s="67" t="s">
        <v>384</v>
      </c>
      <c r="H53" s="68" t="s">
        <v>385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382</v>
      </c>
      <c r="C54" s="42" t="s">
        <v>386</v>
      </c>
      <c r="D54" s="41" t="s">
        <v>15</v>
      </c>
      <c r="E54" s="42" t="s">
        <v>387</v>
      </c>
      <c r="F54" s="43" t="s">
        <v>13</v>
      </c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62"/>
      <c r="C57" s="63"/>
      <c r="D57" s="30"/>
      <c r="E57" s="318" t="s">
        <v>309</v>
      </c>
      <c r="F57" s="62"/>
      <c r="G57" s="199"/>
      <c r="H57" s="200"/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6"/>
      <c r="F58" s="62"/>
      <c r="G58" s="199"/>
      <c r="H58" s="200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6"/>
      <c r="F59" s="62"/>
      <c r="G59" s="199"/>
      <c r="H59" s="200"/>
      <c r="I59" s="54"/>
      <c r="J59" s="28"/>
    </row>
    <row r="60" customFormat="false" ht="12.2" hidden="false" customHeight="true" outlineLevel="0" collapsed="false">
      <c r="A60" s="34"/>
      <c r="B60" s="64"/>
      <c r="C60" s="65"/>
      <c r="D60" s="33"/>
      <c r="E60" s="147"/>
      <c r="F60" s="64"/>
      <c r="G60" s="199"/>
      <c r="H60" s="200"/>
      <c r="I60" s="54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45" t="s">
        <v>11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6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146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7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62"/>
      <c r="C65" s="63"/>
      <c r="D65" s="30"/>
      <c r="E65" s="146" t="s">
        <v>11</v>
      </c>
      <c r="F65" s="62"/>
      <c r="G65" s="199"/>
      <c r="H65" s="200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6"/>
      <c r="F66" s="62"/>
      <c r="G66" s="199"/>
      <c r="H66" s="200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6"/>
      <c r="F67" s="62"/>
      <c r="G67" s="199"/>
      <c r="H67" s="200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7"/>
      <c r="F68" s="64"/>
      <c r="G68" s="199"/>
      <c r="H68" s="200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529</v>
      </c>
      <c r="D69" s="35"/>
      <c r="E69" s="36"/>
      <c r="F69" s="37"/>
      <c r="G69" s="67" t="s">
        <v>530</v>
      </c>
      <c r="H69" s="68" t="s">
        <v>531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532</v>
      </c>
      <c r="C70" s="42" t="s">
        <v>533</v>
      </c>
      <c r="D70" s="41" t="s">
        <v>187</v>
      </c>
      <c r="E70" s="42" t="s">
        <v>534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 t="s">
        <v>535</v>
      </c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557</v>
      </c>
      <c r="D73" s="35" t="s">
        <v>333</v>
      </c>
      <c r="E73" s="36" t="s">
        <v>558</v>
      </c>
      <c r="F73" s="37" t="s">
        <v>13</v>
      </c>
      <c r="G73" s="67" t="s">
        <v>559</v>
      </c>
      <c r="H73" s="68" t="s">
        <v>560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561</v>
      </c>
      <c r="C74" s="42" t="s">
        <v>562</v>
      </c>
      <c r="D74" s="41"/>
      <c r="E74" s="134" t="s">
        <v>339</v>
      </c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63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66</v>
      </c>
      <c r="C77" s="36"/>
      <c r="D77" s="35"/>
      <c r="E77" s="138" t="s">
        <v>339</v>
      </c>
      <c r="F77" s="37"/>
      <c r="G77" s="67" t="s">
        <v>323</v>
      </c>
      <c r="H77" s="68" t="s">
        <v>324</v>
      </c>
      <c r="I77" s="48" t="s">
        <v>76</v>
      </c>
      <c r="J77" s="28"/>
    </row>
    <row r="78" customFormat="false" ht="12.2" hidden="false" customHeight="true" outlineLevel="0" collapsed="false">
      <c r="A78" s="34"/>
      <c r="B78" s="41" t="s">
        <v>370</v>
      </c>
      <c r="C78" s="42"/>
      <c r="D78" s="41"/>
      <c r="E78" s="42"/>
      <c r="F78" s="43"/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13</v>
      </c>
      <c r="C81" s="36" t="s">
        <v>524</v>
      </c>
      <c r="D81" s="140" t="s">
        <v>15</v>
      </c>
      <c r="E81" s="76" t="s">
        <v>876</v>
      </c>
      <c r="F81" s="37" t="s">
        <v>13</v>
      </c>
      <c r="G81" s="205" t="s">
        <v>470</v>
      </c>
      <c r="H81" s="192" t="s">
        <v>471</v>
      </c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41" t="s">
        <v>526</v>
      </c>
      <c r="C82" s="42"/>
      <c r="D82" s="41"/>
      <c r="E82" s="42"/>
      <c r="F82" s="43"/>
      <c r="G82" s="205"/>
      <c r="H82" s="192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192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192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487</v>
      </c>
      <c r="D85" s="35" t="s">
        <v>488</v>
      </c>
      <c r="E85" s="36" t="s">
        <v>489</v>
      </c>
      <c r="F85" s="37" t="s">
        <v>13</v>
      </c>
      <c r="G85" s="67" t="s">
        <v>490</v>
      </c>
      <c r="H85" s="68" t="s">
        <v>491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492</v>
      </c>
      <c r="C86" s="42" t="s">
        <v>493</v>
      </c>
      <c r="D86" s="41"/>
      <c r="E86" s="42"/>
      <c r="F86" s="43"/>
      <c r="G86" s="67"/>
      <c r="H86" s="68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8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563</v>
      </c>
      <c r="D89" s="35" t="s">
        <v>328</v>
      </c>
      <c r="E89" s="36" t="s">
        <v>564</v>
      </c>
      <c r="F89" s="37" t="s">
        <v>13</v>
      </c>
      <c r="G89" s="67" t="s">
        <v>565</v>
      </c>
      <c r="H89" s="68" t="s">
        <v>566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567</v>
      </c>
      <c r="C90" s="42" t="s">
        <v>568</v>
      </c>
      <c r="D90" s="41" t="s">
        <v>48</v>
      </c>
      <c r="E90" s="42" t="s">
        <v>569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66</v>
      </c>
      <c r="C93" s="42" t="s">
        <v>603</v>
      </c>
      <c r="D93" s="35"/>
      <c r="E93" s="138" t="s">
        <v>339</v>
      </c>
      <c r="F93" s="37"/>
      <c r="G93" s="67" t="s">
        <v>604</v>
      </c>
      <c r="H93" s="68" t="s">
        <v>605</v>
      </c>
      <c r="I93" s="40" t="s">
        <v>83</v>
      </c>
      <c r="J93" s="28"/>
    </row>
    <row r="94" customFormat="false" ht="12.2" hidden="false" customHeight="true" outlineLevel="0" collapsed="false">
      <c r="A94" s="34"/>
      <c r="B94" s="41" t="s">
        <v>439</v>
      </c>
      <c r="C94" s="42"/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357</v>
      </c>
      <c r="D97" s="35" t="s">
        <v>358</v>
      </c>
      <c r="E97" s="36" t="s">
        <v>359</v>
      </c>
      <c r="F97" s="37" t="s">
        <v>13</v>
      </c>
      <c r="G97" s="67" t="s">
        <v>360</v>
      </c>
      <c r="H97" s="68" t="s">
        <v>361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362</v>
      </c>
      <c r="C98" s="42" t="s">
        <v>363</v>
      </c>
      <c r="D98" s="41" t="s">
        <v>48</v>
      </c>
      <c r="E98" s="42" t="s">
        <v>364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 t="s">
        <v>365</v>
      </c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/>
      <c r="D101" s="35"/>
      <c r="E101" s="138" t="s">
        <v>339</v>
      </c>
      <c r="F101" s="37"/>
      <c r="G101" s="72" t="s">
        <v>729</v>
      </c>
      <c r="H101" s="68" t="s">
        <v>160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506</v>
      </c>
      <c r="C102" s="42" t="s">
        <v>507</v>
      </c>
      <c r="D102" s="41" t="s">
        <v>110</v>
      </c>
      <c r="E102" s="42" t="s">
        <v>158</v>
      </c>
      <c r="F102" s="43" t="s">
        <v>13</v>
      </c>
      <c r="G102" s="72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72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72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62"/>
      <c r="C105" s="63"/>
      <c r="D105" s="30"/>
      <c r="E105" s="117" t="s">
        <v>11</v>
      </c>
      <c r="F105" s="30"/>
      <c r="G105" s="152"/>
      <c r="H105" s="153"/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62"/>
      <c r="C106" s="63"/>
      <c r="D106" s="30"/>
      <c r="E106" s="117"/>
      <c r="F106" s="30"/>
      <c r="G106" s="152"/>
      <c r="H106" s="153"/>
      <c r="I106" s="48"/>
      <c r="J106" s="28"/>
    </row>
    <row r="107" customFormat="false" ht="12.2" hidden="false" customHeight="true" outlineLevel="0" collapsed="false">
      <c r="A107" s="34"/>
      <c r="B107" s="62"/>
      <c r="C107" s="63"/>
      <c r="D107" s="30"/>
      <c r="E107" s="117"/>
      <c r="F107" s="30"/>
      <c r="G107" s="152"/>
      <c r="H107" s="153"/>
      <c r="I107" s="48"/>
      <c r="J107" s="28"/>
    </row>
    <row r="108" customFormat="false" ht="12.2" hidden="false" customHeight="true" outlineLevel="0" collapsed="false">
      <c r="A108" s="34"/>
      <c r="B108" s="64"/>
      <c r="C108" s="65"/>
      <c r="D108" s="33"/>
      <c r="E108" s="118"/>
      <c r="F108" s="33"/>
      <c r="G108" s="152"/>
      <c r="H108" s="153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415</v>
      </c>
      <c r="D109" s="35" t="s">
        <v>48</v>
      </c>
      <c r="E109" s="36" t="s">
        <v>416</v>
      </c>
      <c r="F109" s="37" t="s">
        <v>13</v>
      </c>
      <c r="G109" s="67" t="s">
        <v>204</v>
      </c>
      <c r="H109" s="68" t="s">
        <v>417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418</v>
      </c>
      <c r="C110" s="42"/>
      <c r="D110" s="41"/>
      <c r="E110" s="136" t="s">
        <v>339</v>
      </c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401</v>
      </c>
      <c r="D113" s="35" t="s">
        <v>178</v>
      </c>
      <c r="E113" s="36" t="s">
        <v>402</v>
      </c>
      <c r="F113" s="37" t="s">
        <v>13</v>
      </c>
      <c r="G113" s="67" t="s">
        <v>403</v>
      </c>
      <c r="H113" s="68" t="s">
        <v>404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405</v>
      </c>
      <c r="C114" s="42" t="s">
        <v>406</v>
      </c>
      <c r="D114" s="41" t="s">
        <v>48</v>
      </c>
      <c r="E114" s="42" t="s">
        <v>407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549</v>
      </c>
      <c r="D117" s="35" t="s">
        <v>110</v>
      </c>
      <c r="E117" s="36" t="s">
        <v>550</v>
      </c>
      <c r="F117" s="37" t="s">
        <v>13</v>
      </c>
      <c r="G117" s="67" t="s">
        <v>551</v>
      </c>
      <c r="H117" s="47" t="s">
        <v>926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552</v>
      </c>
      <c r="C118" s="42"/>
      <c r="D118" s="41"/>
      <c r="E118" s="136" t="s">
        <v>339</v>
      </c>
      <c r="F118" s="43"/>
      <c r="G118" s="67"/>
      <c r="H118" s="47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47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47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579</v>
      </c>
      <c r="D121" s="35" t="s">
        <v>580</v>
      </c>
      <c r="E121" s="36" t="s">
        <v>581</v>
      </c>
      <c r="F121" s="37" t="s">
        <v>13</v>
      </c>
      <c r="G121" s="205" t="s">
        <v>582</v>
      </c>
      <c r="H121" s="206" t="s">
        <v>583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584</v>
      </c>
      <c r="C122" s="42"/>
      <c r="D122" s="41"/>
      <c r="E122" s="136" t="s">
        <v>339</v>
      </c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373</v>
      </c>
      <c r="D125" s="35" t="s">
        <v>333</v>
      </c>
      <c r="E125" s="36" t="s">
        <v>374</v>
      </c>
      <c r="F125" s="37" t="s">
        <v>13</v>
      </c>
      <c r="G125" s="67" t="s">
        <v>375</v>
      </c>
      <c r="H125" s="47" t="s">
        <v>160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377</v>
      </c>
      <c r="C126" s="42" t="s">
        <v>378</v>
      </c>
      <c r="D126" s="41" t="s">
        <v>110</v>
      </c>
      <c r="E126" s="49" t="s">
        <v>927</v>
      </c>
      <c r="F126" s="43" t="s">
        <v>13</v>
      </c>
      <c r="G126" s="67"/>
      <c r="H126" s="47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47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47"/>
      <c r="I128" s="40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66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19" t="s">
        <v>366</v>
      </c>
      <c r="D133" s="278" t="s">
        <v>48</v>
      </c>
      <c r="E133" s="319" t="s">
        <v>928</v>
      </c>
      <c r="F133" s="279" t="s">
        <v>13</v>
      </c>
      <c r="G133" s="293" t="s">
        <v>368</v>
      </c>
      <c r="H133" s="281" t="s">
        <v>369</v>
      </c>
      <c r="I133" s="282" t="s">
        <v>878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370</v>
      </c>
      <c r="C134" s="320" t="s">
        <v>371</v>
      </c>
      <c r="D134" s="284" t="s">
        <v>110</v>
      </c>
      <c r="E134" s="320" t="s">
        <v>929</v>
      </c>
      <c r="F134" s="285" t="s">
        <v>13</v>
      </c>
      <c r="G134" s="293"/>
      <c r="H134" s="281"/>
      <c r="I134" s="282"/>
      <c r="J134" s="28"/>
    </row>
    <row r="135" customFormat="false" ht="12.2" hidden="false" customHeight="true" outlineLevel="0" collapsed="false">
      <c r="A135" s="34"/>
      <c r="B135" s="41"/>
      <c r="C135" s="283"/>
      <c r="D135" s="284"/>
      <c r="E135" s="283"/>
      <c r="F135" s="285"/>
      <c r="G135" s="293"/>
      <c r="H135" s="281"/>
      <c r="I135" s="282"/>
      <c r="J135" s="28"/>
    </row>
    <row r="136" customFormat="false" ht="12.2" hidden="false" customHeight="true" outlineLevel="0" collapsed="false">
      <c r="A136" s="34"/>
      <c r="B136" s="44"/>
      <c r="C136" s="286"/>
      <c r="D136" s="287"/>
      <c r="E136" s="286"/>
      <c r="F136" s="288"/>
      <c r="G136" s="293"/>
      <c r="H136" s="281"/>
      <c r="I136" s="282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231</v>
      </c>
      <c r="D137" s="35" t="s">
        <v>110</v>
      </c>
      <c r="E137" s="198" t="s">
        <v>927</v>
      </c>
      <c r="F137" s="37" t="s">
        <v>13</v>
      </c>
      <c r="G137" s="67" t="s">
        <v>168</v>
      </c>
      <c r="H137" s="68" t="s">
        <v>160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517</v>
      </c>
      <c r="C138" s="42"/>
      <c r="D138" s="41"/>
      <c r="E138" s="42"/>
      <c r="F138" s="43"/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76" t="s">
        <v>652</v>
      </c>
      <c r="D141" s="229" t="s">
        <v>396</v>
      </c>
      <c r="E141" s="76" t="s">
        <v>653</v>
      </c>
      <c r="F141" s="210" t="s">
        <v>13</v>
      </c>
      <c r="G141" s="157" t="s">
        <v>654</v>
      </c>
      <c r="H141" s="47" t="s">
        <v>643</v>
      </c>
      <c r="I141" s="48" t="s">
        <v>930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556</v>
      </c>
      <c r="C142" s="42"/>
      <c r="D142" s="133"/>
      <c r="E142" s="134" t="s">
        <v>339</v>
      </c>
      <c r="F142" s="135"/>
      <c r="G142" s="157"/>
      <c r="H142" s="47"/>
      <c r="I142" s="48"/>
      <c r="J142" s="28"/>
    </row>
    <row r="143" customFormat="false" ht="12.2" hidden="false" customHeight="true" outlineLevel="0" collapsed="false">
      <c r="A143" s="34"/>
      <c r="B143" s="41"/>
      <c r="C143" s="42"/>
      <c r="D143" s="133"/>
      <c r="E143" s="42"/>
      <c r="F143" s="135"/>
      <c r="G143" s="157"/>
      <c r="H143" s="47"/>
      <c r="I143" s="48"/>
      <c r="J143" s="28"/>
    </row>
    <row r="144" customFormat="false" ht="12.2" hidden="false" customHeight="true" outlineLevel="0" collapsed="false">
      <c r="A144" s="34"/>
      <c r="B144" s="44"/>
      <c r="C144" s="45"/>
      <c r="D144" s="203"/>
      <c r="E144" s="45"/>
      <c r="F144" s="204"/>
      <c r="G144" s="157"/>
      <c r="H144" s="47"/>
      <c r="I144" s="48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494</v>
      </c>
      <c r="D145" s="35" t="s">
        <v>48</v>
      </c>
      <c r="E145" s="36" t="s">
        <v>495</v>
      </c>
      <c r="F145" s="37" t="s">
        <v>13</v>
      </c>
      <c r="G145" s="67" t="s">
        <v>446</v>
      </c>
      <c r="H145" s="68" t="s">
        <v>137</v>
      </c>
      <c r="I145" s="40" t="s">
        <v>917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496</v>
      </c>
      <c r="C146" s="42" t="s">
        <v>497</v>
      </c>
      <c r="D146" s="41" t="s">
        <v>333</v>
      </c>
      <c r="E146" s="42" t="s">
        <v>498</v>
      </c>
      <c r="F146" s="43" t="s">
        <v>13</v>
      </c>
      <c r="G146" s="67"/>
      <c r="H146" s="68"/>
      <c r="I146" s="40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0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66</v>
      </c>
      <c r="C149" s="36"/>
      <c r="D149" s="35"/>
      <c r="E149" s="138" t="s">
        <v>339</v>
      </c>
      <c r="F149" s="37"/>
      <c r="G149" s="67" t="s">
        <v>100</v>
      </c>
      <c r="H149" s="68" t="s">
        <v>544</v>
      </c>
      <c r="I149" s="48" t="s">
        <v>120</v>
      </c>
      <c r="J149" s="28"/>
    </row>
    <row r="150" customFormat="false" ht="12.2" hidden="false" customHeight="true" outlineLevel="0" collapsed="false">
      <c r="A150" s="34"/>
      <c r="B150" s="41" t="s">
        <v>512</v>
      </c>
      <c r="C150" s="42"/>
      <c r="D150" s="41"/>
      <c r="E150" s="42"/>
      <c r="F150" s="43"/>
      <c r="G150" s="67"/>
      <c r="H150" s="68"/>
      <c r="I150" s="48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8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8"/>
      <c r="J152" s="28"/>
    </row>
    <row r="153" customFormat="false" ht="12.2" hidden="false" customHeight="true" outlineLevel="0" collapsed="false">
      <c r="A153" s="34" t="n">
        <v>38</v>
      </c>
      <c r="B153" s="35" t="s">
        <v>21</v>
      </c>
      <c r="C153" s="36" t="s">
        <v>432</v>
      </c>
      <c r="D153" s="35" t="s">
        <v>433</v>
      </c>
      <c r="E153" s="36" t="s">
        <v>434</v>
      </c>
      <c r="F153" s="37" t="s">
        <v>13</v>
      </c>
      <c r="G153" s="67" t="s">
        <v>435</v>
      </c>
      <c r="H153" s="68" t="s">
        <v>436</v>
      </c>
      <c r="I153" s="40" t="s">
        <v>119</v>
      </c>
      <c r="J153" s="28"/>
    </row>
    <row r="154" customFormat="false" ht="12.2" hidden="false" customHeight="true" outlineLevel="0" collapsed="false">
      <c r="A154" s="34"/>
      <c r="B154" s="41" t="s">
        <v>224</v>
      </c>
      <c r="C154" s="42"/>
      <c r="D154" s="41"/>
      <c r="E154" s="136" t="s">
        <v>339</v>
      </c>
      <c r="F154" s="43"/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59"/>
      <c r="C157" s="66"/>
      <c r="D157" s="52"/>
      <c r="E157" s="66" t="s">
        <v>11</v>
      </c>
      <c r="F157" s="52"/>
      <c r="G157" s="38"/>
      <c r="H157" s="53"/>
      <c r="I157" s="48" t="s">
        <v>118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62"/>
      <c r="C158" s="63"/>
      <c r="D158" s="30"/>
      <c r="E158" s="63"/>
      <c r="F158" s="30"/>
      <c r="G158" s="38"/>
      <c r="H158" s="53"/>
      <c r="I158" s="48"/>
      <c r="J158" s="28"/>
    </row>
    <row r="159" customFormat="false" ht="12.2" hidden="false" customHeight="true" outlineLevel="0" collapsed="false">
      <c r="A159" s="34"/>
      <c r="B159" s="62"/>
      <c r="C159" s="63"/>
      <c r="D159" s="30"/>
      <c r="E159" s="63"/>
      <c r="F159" s="30"/>
      <c r="G159" s="38"/>
      <c r="H159" s="53"/>
      <c r="I159" s="48"/>
      <c r="J159" s="28"/>
    </row>
    <row r="160" customFormat="false" ht="12.2" hidden="false" customHeight="true" outlineLevel="0" collapsed="false">
      <c r="A160" s="34"/>
      <c r="B160" s="64"/>
      <c r="C160" s="65"/>
      <c r="D160" s="33"/>
      <c r="E160" s="65"/>
      <c r="F160" s="33"/>
      <c r="G160" s="38"/>
      <c r="H160" s="53"/>
      <c r="I160" s="48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309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428</v>
      </c>
      <c r="D165" s="35" t="s">
        <v>15</v>
      </c>
      <c r="E165" s="36" t="s">
        <v>429</v>
      </c>
      <c r="F165" s="37" t="s">
        <v>13</v>
      </c>
      <c r="G165" s="67" t="s">
        <v>430</v>
      </c>
      <c r="H165" s="68" t="s">
        <v>237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431</v>
      </c>
      <c r="C166" s="42"/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309</v>
      </c>
      <c r="F169" s="52"/>
      <c r="G169" s="38"/>
      <c r="H169" s="53"/>
      <c r="I169" s="40" t="s">
        <v>280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0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0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0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11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574</v>
      </c>
      <c r="D177" s="35" t="s">
        <v>15</v>
      </c>
      <c r="E177" s="36" t="s">
        <v>575</v>
      </c>
      <c r="F177" s="37" t="s">
        <v>13</v>
      </c>
      <c r="G177" s="67" t="s">
        <v>576</v>
      </c>
      <c r="H177" s="68" t="s">
        <v>577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578</v>
      </c>
      <c r="C178" s="42"/>
      <c r="D178" s="41"/>
      <c r="E178" s="42"/>
      <c r="F178" s="43"/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59"/>
      <c r="C181" s="66"/>
      <c r="D181" s="52"/>
      <c r="E181" s="66" t="s">
        <v>11</v>
      </c>
      <c r="F181" s="52"/>
      <c r="G181" s="38"/>
      <c r="H181" s="53"/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62"/>
      <c r="C182" s="63"/>
      <c r="D182" s="30"/>
      <c r="E182" s="117"/>
      <c r="F182" s="30"/>
      <c r="G182" s="38"/>
      <c r="H182" s="53"/>
      <c r="I182" s="40"/>
      <c r="J182" s="28"/>
    </row>
    <row r="183" customFormat="false" ht="12.2" hidden="false" customHeight="true" outlineLevel="0" collapsed="false">
      <c r="A183" s="34"/>
      <c r="B183" s="62"/>
      <c r="C183" s="63"/>
      <c r="D183" s="30"/>
      <c r="E183" s="117"/>
      <c r="F183" s="30"/>
      <c r="G183" s="38"/>
      <c r="H183" s="53"/>
      <c r="I183" s="40"/>
      <c r="J183" s="28"/>
    </row>
    <row r="184" customFormat="false" ht="12.2" hidden="false" customHeight="true" outlineLevel="0" collapsed="false">
      <c r="A184" s="34"/>
      <c r="B184" s="64"/>
      <c r="C184" s="65"/>
      <c r="D184" s="33"/>
      <c r="E184" s="118"/>
      <c r="F184" s="33"/>
      <c r="G184" s="38"/>
      <c r="H184" s="53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408</v>
      </c>
      <c r="D185" s="35" t="s">
        <v>48</v>
      </c>
      <c r="E185" s="36" t="s">
        <v>409</v>
      </c>
      <c r="F185" s="37" t="s">
        <v>13</v>
      </c>
      <c r="G185" s="67" t="s">
        <v>410</v>
      </c>
      <c r="H185" s="68" t="n">
        <v>2053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411</v>
      </c>
      <c r="C186" s="42" t="s">
        <v>412</v>
      </c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 t="s">
        <v>413</v>
      </c>
      <c r="D187" s="41" t="s">
        <v>358</v>
      </c>
      <c r="E187" s="42" t="s">
        <v>414</v>
      </c>
      <c r="F187" s="43" t="s">
        <v>13</v>
      </c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/>
      <c r="D189" s="35"/>
      <c r="E189" s="138" t="s">
        <v>339</v>
      </c>
      <c r="F189" s="37"/>
      <c r="G189" s="67" t="s">
        <v>272</v>
      </c>
      <c r="H189" s="68" t="s">
        <v>527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528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388</v>
      </c>
      <c r="D193" s="35" t="s">
        <v>187</v>
      </c>
      <c r="E193" s="36" t="s">
        <v>389</v>
      </c>
      <c r="F193" s="37" t="s">
        <v>13</v>
      </c>
      <c r="G193" s="67" t="s">
        <v>390</v>
      </c>
      <c r="H193" s="68" t="s">
        <v>391</v>
      </c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392</v>
      </c>
      <c r="C194" s="42" t="s">
        <v>393</v>
      </c>
      <c r="D194" s="41" t="s">
        <v>110</v>
      </c>
      <c r="E194" s="42" t="s">
        <v>394</v>
      </c>
      <c r="F194" s="43" t="s">
        <v>13</v>
      </c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537</v>
      </c>
      <c r="D197" s="35" t="s">
        <v>538</v>
      </c>
      <c r="E197" s="36" t="s">
        <v>539</v>
      </c>
      <c r="F197" s="37" t="s">
        <v>172</v>
      </c>
      <c r="G197" s="72" t="s">
        <v>608</v>
      </c>
      <c r="H197" s="47" t="s">
        <v>609</v>
      </c>
      <c r="I197" s="103" t="s">
        <v>931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542</v>
      </c>
      <c r="C198" s="42"/>
      <c r="D198" s="41"/>
      <c r="E198" s="42" t="s">
        <v>543</v>
      </c>
      <c r="F198" s="43" t="s">
        <v>13</v>
      </c>
      <c r="G198" s="72"/>
      <c r="H198" s="47"/>
      <c r="I198" s="103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72"/>
      <c r="H199" s="47"/>
      <c r="I199" s="10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72"/>
      <c r="H200" s="47"/>
      <c r="I200" s="103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450</v>
      </c>
      <c r="D201" s="35" t="s">
        <v>178</v>
      </c>
      <c r="E201" s="76" t="s">
        <v>675</v>
      </c>
      <c r="F201" s="37" t="s">
        <v>13</v>
      </c>
      <c r="G201" s="205" t="s">
        <v>452</v>
      </c>
      <c r="H201" s="206" t="s">
        <v>453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454</v>
      </c>
      <c r="C202" s="42"/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66</v>
      </c>
      <c r="C205" s="36"/>
      <c r="D205" s="35"/>
      <c r="E205" s="138" t="s">
        <v>339</v>
      </c>
      <c r="F205" s="37"/>
      <c r="G205" s="67" t="s">
        <v>594</v>
      </c>
      <c r="H205" s="68" t="s">
        <v>522</v>
      </c>
      <c r="I205" s="40" t="s">
        <v>164</v>
      </c>
      <c r="J205" s="61"/>
    </row>
    <row r="206" customFormat="false" ht="12.2" hidden="false" customHeight="true" outlineLevel="0" collapsed="false">
      <c r="A206" s="34"/>
      <c r="B206" s="41" t="s">
        <v>431</v>
      </c>
      <c r="C206" s="42"/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21</v>
      </c>
      <c r="C209" s="36" t="s">
        <v>545</v>
      </c>
      <c r="D209" s="35" t="s">
        <v>358</v>
      </c>
      <c r="E209" s="36" t="s">
        <v>546</v>
      </c>
      <c r="F209" s="37" t="s">
        <v>13</v>
      </c>
      <c r="G209" s="67" t="s">
        <v>547</v>
      </c>
      <c r="H209" s="68" t="s">
        <v>548</v>
      </c>
      <c r="I209" s="40" t="s">
        <v>165</v>
      </c>
      <c r="J209" s="28"/>
    </row>
    <row r="210" customFormat="false" ht="12.2" hidden="false" customHeight="true" outlineLevel="0" collapsed="false">
      <c r="A210" s="34"/>
      <c r="B210" s="41" t="s">
        <v>46</v>
      </c>
      <c r="C210" s="42"/>
      <c r="D210" s="133"/>
      <c r="E210" s="134" t="s">
        <v>339</v>
      </c>
      <c r="F210" s="135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36" t="s">
        <v>932</v>
      </c>
      <c r="D213" s="35" t="s">
        <v>110</v>
      </c>
      <c r="E213" s="36" t="s">
        <v>933</v>
      </c>
      <c r="F213" s="37" t="s">
        <v>13</v>
      </c>
      <c r="G213" s="67" t="n">
        <v>1621</v>
      </c>
      <c r="H213" s="68" t="n">
        <v>2221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518</v>
      </c>
      <c r="C214" s="42"/>
      <c r="D214" s="41"/>
      <c r="E214" s="42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66" t="s">
        <v>11</v>
      </c>
      <c r="F217" s="52"/>
      <c r="G217" s="56"/>
      <c r="H217" s="57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63"/>
      <c r="F218" s="30"/>
      <c r="G218" s="56"/>
      <c r="H218" s="57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63"/>
      <c r="F219" s="30"/>
      <c r="G219" s="56"/>
      <c r="H219" s="57"/>
      <c r="I219" s="54"/>
      <c r="J219" s="28"/>
    </row>
    <row r="220" customFormat="false" ht="12.2" hidden="false" customHeight="true" outlineLevel="0" collapsed="false">
      <c r="A220" s="34"/>
      <c r="B220" s="62"/>
      <c r="C220" s="63"/>
      <c r="D220" s="30"/>
      <c r="E220" s="63"/>
      <c r="F220" s="30"/>
      <c r="G220" s="56"/>
      <c r="H220" s="57"/>
      <c r="I220" s="54"/>
      <c r="J220" s="28"/>
    </row>
    <row r="221" customFormat="false" ht="12.2" hidden="false" customHeight="true" outlineLevel="0" collapsed="false">
      <c r="A221" s="34" t="n">
        <v>55</v>
      </c>
      <c r="B221" s="73"/>
      <c r="C221" s="94"/>
      <c r="D221" s="95"/>
      <c r="E221" s="191" t="s">
        <v>934</v>
      </c>
      <c r="F221" s="95"/>
      <c r="G221" s="38"/>
      <c r="H221" s="53"/>
      <c r="I221" s="48" t="s">
        <v>78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63"/>
      <c r="F222" s="99"/>
      <c r="G222" s="38"/>
      <c r="H222" s="53"/>
      <c r="I222" s="48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63"/>
      <c r="F223" s="99"/>
      <c r="G223" s="38"/>
      <c r="H223" s="53"/>
      <c r="I223" s="48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65"/>
      <c r="F224" s="33"/>
      <c r="G224" s="38"/>
      <c r="H224" s="53"/>
      <c r="I224" s="48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/>
      <c r="D225" s="35"/>
      <c r="E225" s="138" t="s">
        <v>339</v>
      </c>
      <c r="F225" s="37"/>
      <c r="G225" s="67" t="s">
        <v>572</v>
      </c>
      <c r="H225" s="68" t="s">
        <v>573</v>
      </c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449</v>
      </c>
      <c r="C226" s="42"/>
      <c r="D226" s="41"/>
      <c r="E226" s="42"/>
      <c r="F226" s="43"/>
      <c r="G226" s="67"/>
      <c r="H226" s="68"/>
      <c r="I226" s="40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0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21</v>
      </c>
      <c r="C229" s="36"/>
      <c r="D229" s="35"/>
      <c r="E229" s="138" t="s">
        <v>339</v>
      </c>
      <c r="F229" s="37"/>
      <c r="G229" s="67" t="s">
        <v>446</v>
      </c>
      <c r="H229" s="68" t="s">
        <v>523</v>
      </c>
      <c r="I229" s="40" t="s">
        <v>184</v>
      </c>
      <c r="J229" s="28"/>
    </row>
    <row r="230" customFormat="false" ht="12.2" hidden="false" customHeight="true" outlineLevel="0" collapsed="false">
      <c r="A230" s="34"/>
      <c r="B230" s="41" t="s">
        <v>185</v>
      </c>
      <c r="C230" s="42"/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/>
      <c r="D233" s="35"/>
      <c r="E233" s="138" t="s">
        <v>339</v>
      </c>
      <c r="F233" s="37"/>
      <c r="G233" s="67" t="s">
        <v>79</v>
      </c>
      <c r="H233" s="68" t="s">
        <v>375</v>
      </c>
      <c r="I233" s="48" t="s">
        <v>223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536</v>
      </c>
      <c r="C234" s="42"/>
      <c r="D234" s="41"/>
      <c r="E234" s="42"/>
      <c r="F234" s="43"/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35" t="s">
        <v>66</v>
      </c>
      <c r="C237" s="76" t="s">
        <v>366</v>
      </c>
      <c r="D237" s="140" t="s">
        <v>48</v>
      </c>
      <c r="E237" s="76" t="s">
        <v>367</v>
      </c>
      <c r="F237" s="77" t="s">
        <v>13</v>
      </c>
      <c r="G237" s="67" t="s">
        <v>421</v>
      </c>
      <c r="H237" s="68" t="s">
        <v>422</v>
      </c>
      <c r="I237" s="40" t="s">
        <v>199</v>
      </c>
      <c r="J237" s="28"/>
    </row>
    <row r="238" customFormat="false" ht="12.2" hidden="false" customHeight="true" outlineLevel="0" collapsed="false">
      <c r="A238" s="34"/>
      <c r="B238" s="41" t="s">
        <v>320</v>
      </c>
      <c r="C238" s="42"/>
      <c r="D238" s="41"/>
      <c r="E238" s="42"/>
      <c r="F238" s="43"/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114</v>
      </c>
      <c r="D241" s="35" t="s">
        <v>110</v>
      </c>
      <c r="E241" s="36" t="s">
        <v>129</v>
      </c>
      <c r="F241" s="37" t="s">
        <v>13</v>
      </c>
      <c r="G241" s="205" t="s">
        <v>116</v>
      </c>
      <c r="H241" s="192" t="s">
        <v>880</v>
      </c>
      <c r="I241" s="156" t="s">
        <v>935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439</v>
      </c>
      <c r="C242" s="42"/>
      <c r="D242" s="41"/>
      <c r="E242" s="136" t="s">
        <v>339</v>
      </c>
      <c r="F242" s="43"/>
      <c r="G242" s="205"/>
      <c r="H242" s="192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192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192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463</v>
      </c>
      <c r="D245" s="35" t="s">
        <v>178</v>
      </c>
      <c r="E245" s="36" t="s">
        <v>464</v>
      </c>
      <c r="F245" s="37" t="s">
        <v>13</v>
      </c>
      <c r="G245" s="67" t="s">
        <v>465</v>
      </c>
      <c r="H245" s="68" t="s">
        <v>466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467</v>
      </c>
      <c r="C246" s="42"/>
      <c r="D246" s="41"/>
      <c r="E246" s="42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59"/>
      <c r="C249" s="66"/>
      <c r="D249" s="52"/>
      <c r="E249" s="66" t="s">
        <v>11</v>
      </c>
      <c r="F249" s="52"/>
      <c r="G249" s="38"/>
      <c r="H249" s="53"/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62"/>
      <c r="C250" s="63"/>
      <c r="D250" s="30"/>
      <c r="E250" s="63"/>
      <c r="F250" s="30"/>
      <c r="G250" s="38"/>
      <c r="H250" s="53"/>
      <c r="I250" s="40"/>
      <c r="J250" s="28"/>
    </row>
    <row r="251" customFormat="false" ht="12.2" hidden="false" customHeight="true" outlineLevel="0" collapsed="false">
      <c r="A251" s="34"/>
      <c r="B251" s="62"/>
      <c r="C251" s="63"/>
      <c r="D251" s="30"/>
      <c r="E251" s="63"/>
      <c r="F251" s="30"/>
      <c r="G251" s="38"/>
      <c r="H251" s="53"/>
      <c r="I251" s="40"/>
      <c r="J251" s="28"/>
    </row>
    <row r="252" customFormat="false" ht="12.2" hidden="false" customHeight="true" outlineLevel="0" collapsed="false">
      <c r="A252" s="34"/>
      <c r="B252" s="64"/>
      <c r="C252" s="65"/>
      <c r="D252" s="33"/>
      <c r="E252" s="65"/>
      <c r="F252" s="33"/>
      <c r="G252" s="38"/>
      <c r="H252" s="53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444</v>
      </c>
      <c r="D253" s="35" t="s">
        <v>15</v>
      </c>
      <c r="E253" s="36" t="s">
        <v>445</v>
      </c>
      <c r="F253" s="37" t="s">
        <v>13</v>
      </c>
      <c r="G253" s="67" t="s">
        <v>446</v>
      </c>
      <c r="H253" s="68" t="s">
        <v>361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447</v>
      </c>
      <c r="C254" s="42" t="s">
        <v>365</v>
      </c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 t="s">
        <v>316</v>
      </c>
      <c r="D257" s="35" t="s">
        <v>187</v>
      </c>
      <c r="E257" s="36" t="s">
        <v>317</v>
      </c>
      <c r="F257" s="37" t="s">
        <v>13</v>
      </c>
      <c r="G257" s="67" t="s">
        <v>318</v>
      </c>
      <c r="H257" s="68" t="s">
        <v>319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320</v>
      </c>
      <c r="C258" s="42" t="s">
        <v>321</v>
      </c>
      <c r="D258" s="41" t="s">
        <v>48</v>
      </c>
      <c r="E258" s="42" t="s">
        <v>322</v>
      </c>
      <c r="F258" s="43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66</v>
      </c>
      <c r="C261" s="36" t="s">
        <v>264</v>
      </c>
      <c r="D261" s="35"/>
      <c r="E261" s="36"/>
      <c r="F261" s="37"/>
      <c r="G261" s="67" t="s">
        <v>323</v>
      </c>
      <c r="H261" s="68" t="s">
        <v>324</v>
      </c>
      <c r="I261" s="40" t="s">
        <v>214</v>
      </c>
      <c r="J261" s="28" t="str">
        <f aca="false">IF($B$261="SPER","REST", IF($B$261="SPEX","EX",""))</f>
        <v>EX</v>
      </c>
    </row>
    <row r="262" customFormat="false" ht="12.2" hidden="false" customHeight="true" outlineLevel="0" collapsed="false">
      <c r="A262" s="34"/>
      <c r="B262" s="41" t="s">
        <v>325</v>
      </c>
      <c r="C262" s="42" t="s">
        <v>267</v>
      </c>
      <c r="D262" s="41"/>
      <c r="E262" s="42" t="s">
        <v>326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62"/>
      <c r="C265" s="63"/>
      <c r="D265" s="30"/>
      <c r="E265" s="117" t="s">
        <v>11</v>
      </c>
      <c r="F265" s="30"/>
      <c r="G265" s="152"/>
      <c r="H265" s="153"/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117"/>
      <c r="F266" s="30"/>
      <c r="G266" s="152"/>
      <c r="H266" s="153"/>
      <c r="I266" s="48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117"/>
      <c r="F267" s="30"/>
      <c r="G267" s="152"/>
      <c r="H267" s="153"/>
      <c r="I267" s="48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118"/>
      <c r="F268" s="33"/>
      <c r="G268" s="152"/>
      <c r="H268" s="153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76" t="s">
        <v>499</v>
      </c>
      <c r="D269" s="140" t="s">
        <v>15</v>
      </c>
      <c r="E269" s="49" t="s">
        <v>469</v>
      </c>
      <c r="F269" s="77" t="s">
        <v>13</v>
      </c>
      <c r="G269" s="67" t="s">
        <v>500</v>
      </c>
      <c r="H269" s="47" t="s">
        <v>501</v>
      </c>
      <c r="I269" s="48" t="s">
        <v>200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502</v>
      </c>
      <c r="C270" s="42"/>
      <c r="D270" s="41"/>
      <c r="E270" s="42"/>
      <c r="F270" s="43"/>
      <c r="G270" s="67"/>
      <c r="H270" s="47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47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47"/>
      <c r="I272" s="48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595</v>
      </c>
      <c r="D273" s="35" t="s">
        <v>328</v>
      </c>
      <c r="E273" s="36" t="s">
        <v>596</v>
      </c>
      <c r="F273" s="37" t="s">
        <v>13</v>
      </c>
      <c r="G273" s="67" t="s">
        <v>597</v>
      </c>
      <c r="H273" s="68" t="s">
        <v>598</v>
      </c>
      <c r="I273" s="48" t="s">
        <v>193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599</v>
      </c>
      <c r="C274" s="42" t="s">
        <v>600</v>
      </c>
      <c r="D274" s="41" t="s">
        <v>178</v>
      </c>
      <c r="E274" s="42" t="s">
        <v>601</v>
      </c>
      <c r="F274" s="43" t="s">
        <v>13</v>
      </c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508</v>
      </c>
      <c r="D277" s="35" t="s">
        <v>358</v>
      </c>
      <c r="E277" s="36" t="s">
        <v>509</v>
      </c>
      <c r="F277" s="37" t="s">
        <v>13</v>
      </c>
      <c r="G277" s="72" t="s">
        <v>592</v>
      </c>
      <c r="H277" s="151" t="s">
        <v>593</v>
      </c>
      <c r="I277" s="103" t="s">
        <v>78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512</v>
      </c>
      <c r="C278" s="42" t="s">
        <v>513</v>
      </c>
      <c r="D278" s="41" t="s">
        <v>187</v>
      </c>
      <c r="E278" s="42" t="s">
        <v>514</v>
      </c>
      <c r="F278" s="43" t="s">
        <v>13</v>
      </c>
      <c r="G278" s="72"/>
      <c r="H278" s="151"/>
      <c r="I278" s="103"/>
      <c r="J278" s="28"/>
    </row>
    <row r="279" customFormat="false" ht="12.2" hidden="false" customHeight="true" outlineLevel="0" collapsed="false">
      <c r="A279" s="34"/>
      <c r="B279" s="41"/>
      <c r="C279" s="42" t="s">
        <v>515</v>
      </c>
      <c r="D279" s="41"/>
      <c r="E279" s="42"/>
      <c r="F279" s="43"/>
      <c r="G279" s="72"/>
      <c r="H279" s="151"/>
      <c r="I279" s="103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72"/>
      <c r="H280" s="151"/>
      <c r="I280" s="103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477</v>
      </c>
      <c r="D281" s="35" t="s">
        <v>328</v>
      </c>
      <c r="E281" s="36" t="s">
        <v>478</v>
      </c>
      <c r="F281" s="37" t="s">
        <v>13</v>
      </c>
      <c r="G281" s="205" t="s">
        <v>479</v>
      </c>
      <c r="H281" s="206" t="s">
        <v>277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480</v>
      </c>
      <c r="C282" s="42" t="s">
        <v>481</v>
      </c>
      <c r="D282" s="41" t="s">
        <v>333</v>
      </c>
      <c r="E282" s="42" t="s">
        <v>482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66</v>
      </c>
      <c r="C285" s="36" t="s">
        <v>519</v>
      </c>
      <c r="D285" s="35"/>
      <c r="E285" s="36" t="s">
        <v>520</v>
      </c>
      <c r="F285" s="37" t="s">
        <v>13</v>
      </c>
      <c r="G285" s="67" t="s">
        <v>521</v>
      </c>
      <c r="H285" s="68" t="s">
        <v>522</v>
      </c>
      <c r="I285" s="40" t="s">
        <v>229</v>
      </c>
      <c r="J285" s="61" t="str">
        <f aca="false">IF($B$285="SPER","REST", IF($B$285="SPEX","EX",""))</f>
        <v>EX</v>
      </c>
    </row>
    <row r="286" customFormat="false" ht="12.2" hidden="false" customHeight="true" outlineLevel="0" collapsed="false">
      <c r="A286" s="34"/>
      <c r="B286" s="41" t="s">
        <v>345</v>
      </c>
      <c r="C286" s="42"/>
      <c r="D286" s="41"/>
      <c r="E286" s="42"/>
      <c r="F286" s="43"/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21</v>
      </c>
      <c r="C289" s="36" t="s">
        <v>395</v>
      </c>
      <c r="D289" s="35" t="s">
        <v>396</v>
      </c>
      <c r="E289" s="36"/>
      <c r="F289" s="37"/>
      <c r="G289" s="67" t="s">
        <v>397</v>
      </c>
      <c r="H289" s="68" t="s">
        <v>398</v>
      </c>
      <c r="I289" s="40" t="s">
        <v>230</v>
      </c>
      <c r="J289" s="28" t="str">
        <f aca="false">IF($B$289="SPER","REST", IF($B$289="SPEX","EX",""))</f>
        <v>REST</v>
      </c>
    </row>
    <row r="290" customFormat="false" ht="12.2" hidden="false" customHeight="true" outlineLevel="0" collapsed="false">
      <c r="A290" s="34"/>
      <c r="B290" s="41" t="s">
        <v>244</v>
      </c>
      <c r="C290" s="42" t="s">
        <v>399</v>
      </c>
      <c r="D290" s="41" t="s">
        <v>23</v>
      </c>
      <c r="E290" s="42" t="s">
        <v>24</v>
      </c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 t="s">
        <v>400</v>
      </c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21</v>
      </c>
      <c r="C293" s="36"/>
      <c r="D293" s="35"/>
      <c r="E293" s="241" t="s">
        <v>339</v>
      </c>
      <c r="F293" s="37"/>
      <c r="G293" s="67" t="s">
        <v>426</v>
      </c>
      <c r="H293" s="68" t="s">
        <v>427</v>
      </c>
      <c r="I293" s="40" t="s">
        <v>161</v>
      </c>
      <c r="J293" s="28"/>
    </row>
    <row r="294" customFormat="false" ht="12.2" hidden="false" customHeight="true" outlineLevel="0" collapsed="false">
      <c r="A294" s="34"/>
      <c r="B294" s="41" t="s">
        <v>162</v>
      </c>
      <c r="C294" s="49" t="s">
        <v>613</v>
      </c>
      <c r="D294" s="169" t="s">
        <v>358</v>
      </c>
      <c r="E294" s="49" t="s">
        <v>614</v>
      </c>
      <c r="F294" s="190" t="s">
        <v>13</v>
      </c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59"/>
      <c r="C297" s="66"/>
      <c r="D297" s="52"/>
      <c r="E297" s="66" t="s">
        <v>11</v>
      </c>
      <c r="F297" s="52"/>
      <c r="G297" s="56"/>
      <c r="H297" s="57"/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62"/>
      <c r="C298" s="63"/>
      <c r="D298" s="30"/>
      <c r="E298" s="63"/>
      <c r="F298" s="30"/>
      <c r="G298" s="56"/>
      <c r="H298" s="57"/>
      <c r="I298" s="54"/>
      <c r="J298" s="28"/>
    </row>
    <row r="299" customFormat="false" ht="12.2" hidden="false" customHeight="true" outlineLevel="0" collapsed="false">
      <c r="A299" s="34"/>
      <c r="B299" s="62"/>
      <c r="C299" s="63"/>
      <c r="D299" s="30"/>
      <c r="E299" s="63"/>
      <c r="F299" s="30"/>
      <c r="G299" s="56"/>
      <c r="H299" s="57"/>
      <c r="I299" s="54"/>
      <c r="J299" s="28"/>
    </row>
    <row r="300" customFormat="false" ht="12.2" hidden="false" customHeight="true" outlineLevel="0" collapsed="false">
      <c r="A300" s="34"/>
      <c r="B300" s="62"/>
      <c r="C300" s="63"/>
      <c r="D300" s="30"/>
      <c r="E300" s="63"/>
      <c r="F300" s="30"/>
      <c r="G300" s="56"/>
      <c r="H300" s="57"/>
      <c r="I300" s="54"/>
      <c r="J300" s="28"/>
    </row>
    <row r="301" customFormat="false" ht="12.2" hidden="false" customHeight="true" outlineLevel="0" collapsed="false">
      <c r="A301" s="34" t="n">
        <v>75</v>
      </c>
      <c r="B301" s="59"/>
      <c r="C301" s="66"/>
      <c r="D301" s="52"/>
      <c r="E301" s="66" t="s">
        <v>11</v>
      </c>
      <c r="F301" s="52"/>
      <c r="G301" s="38"/>
      <c r="H301" s="53"/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63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63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65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13</v>
      </c>
      <c r="C305" s="36" t="s">
        <v>468</v>
      </c>
      <c r="D305" s="140" t="s">
        <v>15</v>
      </c>
      <c r="E305" s="49" t="s">
        <v>469</v>
      </c>
      <c r="F305" s="77" t="s">
        <v>13</v>
      </c>
      <c r="G305" s="67" t="s">
        <v>470</v>
      </c>
      <c r="H305" s="47" t="s">
        <v>471</v>
      </c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41" t="s">
        <v>472</v>
      </c>
      <c r="C306" s="42"/>
      <c r="D306" s="41"/>
      <c r="E306" s="42"/>
      <c r="F306" s="43"/>
      <c r="G306" s="67"/>
      <c r="H306" s="47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47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47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483</v>
      </c>
      <c r="D309" s="35" t="s">
        <v>110</v>
      </c>
      <c r="E309" s="36" t="s">
        <v>484</v>
      </c>
      <c r="F309" s="37" t="s">
        <v>13</v>
      </c>
      <c r="G309" s="67" t="s">
        <v>485</v>
      </c>
      <c r="H309" s="68" t="s">
        <v>486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325</v>
      </c>
      <c r="C310" s="42"/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49" t="s">
        <v>352</v>
      </c>
      <c r="D313" s="207" t="s">
        <v>48</v>
      </c>
      <c r="E313" s="185" t="s">
        <v>641</v>
      </c>
      <c r="F313" s="239" t="s">
        <v>13</v>
      </c>
      <c r="G313" s="67" t="s">
        <v>354</v>
      </c>
      <c r="H313" s="68" t="s">
        <v>355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356</v>
      </c>
      <c r="C314" s="63"/>
      <c r="D314" s="209"/>
      <c r="E314" s="134" t="s">
        <v>339</v>
      </c>
      <c r="F314" s="135"/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95"/>
      <c r="G317" s="38"/>
      <c r="H317" s="53"/>
      <c r="I317" s="40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63"/>
      <c r="F318" s="99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63"/>
      <c r="F319" s="99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65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242" t="s">
        <v>338</v>
      </c>
      <c r="C321" s="66"/>
      <c r="D321" s="52"/>
      <c r="E321" s="241" t="s">
        <v>339</v>
      </c>
      <c r="F321" s="52"/>
      <c r="G321" s="56" t="s">
        <v>340</v>
      </c>
      <c r="H321" s="57" t="s">
        <v>341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242" t="s">
        <v>338</v>
      </c>
      <c r="C325" s="66"/>
      <c r="D325" s="52"/>
      <c r="E325" s="241" t="s">
        <v>339</v>
      </c>
      <c r="F325" s="52"/>
      <c r="G325" s="38" t="s">
        <v>647</v>
      </c>
      <c r="H325" s="53" t="s">
        <v>648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59"/>
      <c r="C329" s="66"/>
      <c r="D329" s="52"/>
      <c r="E329" s="66" t="s">
        <v>11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21</v>
      </c>
      <c r="C333" s="36"/>
      <c r="D333" s="35"/>
      <c r="E333" s="241" t="s">
        <v>339</v>
      </c>
      <c r="F333" s="37"/>
      <c r="G333" s="67" t="s">
        <v>350</v>
      </c>
      <c r="H333" s="68" t="s">
        <v>351</v>
      </c>
      <c r="I333" s="40" t="s">
        <v>265</v>
      </c>
      <c r="J333" s="28"/>
    </row>
    <row r="334" customFormat="false" ht="12.2" hidden="false" customHeight="true" outlineLevel="0" collapsed="false">
      <c r="A334" s="34"/>
      <c r="B334" s="41" t="s">
        <v>275</v>
      </c>
      <c r="C334" s="42"/>
      <c r="D334" s="41"/>
      <c r="E334" s="42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21</v>
      </c>
      <c r="C337" s="36" t="s">
        <v>474</v>
      </c>
      <c r="D337" s="35" t="s">
        <v>196</v>
      </c>
      <c r="E337" s="36" t="s">
        <v>24</v>
      </c>
      <c r="F337" s="37"/>
      <c r="G337" s="67" t="s">
        <v>475</v>
      </c>
      <c r="H337" s="68" t="s">
        <v>476</v>
      </c>
      <c r="I337" s="54" t="s">
        <v>274</v>
      </c>
      <c r="J337" s="28" t="str">
        <f aca="false">IF($B$337="SPER","REST", IF($B$337="SPEX","EX",""))</f>
        <v>REST</v>
      </c>
    </row>
    <row r="338" customFormat="false" ht="12.2" hidden="false" customHeight="true" outlineLevel="0" collapsed="false">
      <c r="A338" s="34"/>
      <c r="B338" s="41" t="s">
        <v>170</v>
      </c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242" t="s">
        <v>338</v>
      </c>
      <c r="C341" s="66"/>
      <c r="D341" s="52"/>
      <c r="E341" s="241" t="s">
        <v>339</v>
      </c>
      <c r="F341" s="52"/>
      <c r="G341" s="38" t="s">
        <v>602</v>
      </c>
      <c r="H341" s="53" t="s">
        <v>453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63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63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65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34"/>
      <c r="B345" s="59"/>
      <c r="C345" s="76" t="s">
        <v>936</v>
      </c>
      <c r="D345" s="52"/>
      <c r="E345" s="66"/>
      <c r="F345" s="52"/>
      <c r="G345" s="72" t="s">
        <v>443</v>
      </c>
      <c r="H345" s="151" t="s">
        <v>340</v>
      </c>
      <c r="I345" s="48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63"/>
      <c r="F346" s="30"/>
      <c r="G346" s="72"/>
      <c r="H346" s="151"/>
      <c r="I346" s="48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63"/>
      <c r="F347" s="30"/>
      <c r="G347" s="72"/>
      <c r="H347" s="151"/>
      <c r="I347" s="48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65"/>
      <c r="F348" s="33"/>
      <c r="G348" s="72"/>
      <c r="H348" s="151"/>
      <c r="I348" s="48"/>
      <c r="J348" s="28"/>
    </row>
    <row r="349" customFormat="false" ht="12.2" hidden="false" customHeight="true" outlineLevel="0" collapsed="false">
      <c r="A349" s="34"/>
      <c r="B349" s="59"/>
      <c r="C349" s="76" t="s">
        <v>936</v>
      </c>
      <c r="D349" s="52"/>
      <c r="E349" s="119"/>
      <c r="F349" s="52"/>
      <c r="G349" s="72" t="s">
        <v>443</v>
      </c>
      <c r="H349" s="151" t="s">
        <v>340</v>
      </c>
      <c r="I349" s="48" t="s">
        <v>102</v>
      </c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72"/>
      <c r="H350" s="151"/>
      <c r="I350" s="48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72"/>
      <c r="H351" s="151"/>
      <c r="I351" s="48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72"/>
      <c r="H352" s="151"/>
      <c r="I352" s="48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38" t="s">
        <v>213</v>
      </c>
      <c r="H365" s="53" t="s">
        <v>937</v>
      </c>
      <c r="I365" s="167" t="s">
        <v>108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38"/>
      <c r="H366" s="53"/>
      <c r="I366" s="16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38"/>
      <c r="H367" s="53"/>
      <c r="I367" s="16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38"/>
      <c r="H368" s="53"/>
      <c r="I368" s="16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245" t="s">
        <v>650</v>
      </c>
      <c r="F369" s="37"/>
      <c r="G369" s="60"/>
      <c r="H369" s="39"/>
      <c r="I369" s="103" t="s">
        <v>113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0"/>
      <c r="H370" s="39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0"/>
      <c r="H371" s="39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0"/>
      <c r="H372" s="39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96" t="s">
        <v>611</v>
      </c>
      <c r="H373" s="97" t="s">
        <v>612</v>
      </c>
      <c r="I373" s="104" t="s">
        <v>52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141</v>
      </c>
      <c r="H377" s="225" t="s">
        <v>610</v>
      </c>
      <c r="I377" s="168" t="s">
        <v>296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168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168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168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615</v>
      </c>
      <c r="H381" s="97" t="s">
        <v>616</v>
      </c>
      <c r="I381" s="104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222" t="s">
        <v>606</v>
      </c>
      <c r="H385" s="223" t="s">
        <v>607</v>
      </c>
      <c r="I385" s="104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9" t="s">
        <v>371</v>
      </c>
      <c r="D386" s="169" t="s">
        <v>110</v>
      </c>
      <c r="E386" s="49" t="s">
        <v>372</v>
      </c>
      <c r="F386" s="190" t="s">
        <v>13</v>
      </c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137" t="s">
        <v>338</v>
      </c>
      <c r="C389" s="36"/>
      <c r="D389" s="35"/>
      <c r="E389" s="138" t="s">
        <v>339</v>
      </c>
      <c r="F389" s="37"/>
      <c r="G389" s="224" t="s">
        <v>141</v>
      </c>
      <c r="H389" s="225" t="s">
        <v>610</v>
      </c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41"/>
      <c r="C390" s="42"/>
      <c r="D390" s="41"/>
      <c r="E390" s="42"/>
      <c r="F390" s="43"/>
      <c r="G390" s="224"/>
      <c r="H390" s="225"/>
      <c r="I390" s="104"/>
      <c r="J390" s="61"/>
    </row>
    <row r="391" customFormat="false" ht="12.2" hidden="false" customHeight="true" outlineLevel="0" collapsed="false">
      <c r="A391" s="93"/>
      <c r="B391" s="41"/>
      <c r="C391" s="42"/>
      <c r="D391" s="41"/>
      <c r="E391" s="42"/>
      <c r="F391" s="43"/>
      <c r="G391" s="224"/>
      <c r="H391" s="225"/>
      <c r="I391" s="104"/>
      <c r="J391" s="61"/>
    </row>
    <row r="392" customFormat="false" ht="12.2" hidden="false" customHeight="true" outlineLevel="0" collapsed="false">
      <c r="A392" s="93"/>
      <c r="B392" s="44"/>
      <c r="C392" s="45"/>
      <c r="D392" s="44"/>
      <c r="E392" s="45"/>
      <c r="F392" s="46"/>
      <c r="G392" s="224"/>
      <c r="H392" s="225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617</v>
      </c>
      <c r="D405" s="35" t="s">
        <v>48</v>
      </c>
      <c r="E405" s="36" t="s">
        <v>618</v>
      </c>
      <c r="F405" s="37" t="s">
        <v>13</v>
      </c>
      <c r="G405" s="67" t="s">
        <v>619</v>
      </c>
      <c r="H405" s="68" t="s">
        <v>645</v>
      </c>
      <c r="I405" s="27" t="s">
        <v>284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621</v>
      </c>
      <c r="C406" s="42" t="s">
        <v>622</v>
      </c>
      <c r="D406" s="41" t="s">
        <v>333</v>
      </c>
      <c r="E406" s="42" t="s">
        <v>623</v>
      </c>
      <c r="F406" s="43" t="s">
        <v>13</v>
      </c>
      <c r="G406" s="67"/>
      <c r="H406" s="68"/>
      <c r="I406" s="27"/>
      <c r="J406" s="61"/>
    </row>
    <row r="407" customFormat="false" ht="12.2" hidden="false" customHeight="true" outlineLevel="0" collapsed="false">
      <c r="A407" s="88"/>
      <c r="B407" s="41"/>
      <c r="C407" s="42"/>
      <c r="D407" s="41"/>
      <c r="E407" s="42"/>
      <c r="F407" s="43"/>
      <c r="G407" s="67"/>
      <c r="H407" s="68"/>
      <c r="I407" s="27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27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 t="s">
        <v>624</v>
      </c>
      <c r="D409" s="35" t="s">
        <v>358</v>
      </c>
      <c r="E409" s="36" t="s">
        <v>625</v>
      </c>
      <c r="F409" s="37" t="s">
        <v>13</v>
      </c>
      <c r="G409" s="72" t="s">
        <v>626</v>
      </c>
      <c r="H409" s="68" t="s">
        <v>627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628</v>
      </c>
      <c r="C410" s="42"/>
      <c r="D410" s="41"/>
      <c r="E410" s="42"/>
      <c r="F410" s="43"/>
      <c r="G410" s="72"/>
      <c r="H410" s="68"/>
      <c r="I410" s="40"/>
      <c r="J410" s="61"/>
    </row>
    <row r="411" customFormat="false" ht="12.2" hidden="false" customHeight="true" outlineLevel="0" collapsed="false">
      <c r="A411" s="93"/>
      <c r="B411" s="41"/>
      <c r="C411" s="42" t="s">
        <v>630</v>
      </c>
      <c r="D411" s="41" t="s">
        <v>333</v>
      </c>
      <c r="E411" s="42" t="s">
        <v>631</v>
      </c>
      <c r="F411" s="43"/>
      <c r="G411" s="72"/>
      <c r="H411" s="68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68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35" t="s">
        <v>13</v>
      </c>
      <c r="C421" s="36" t="s">
        <v>632</v>
      </c>
      <c r="D421" s="35" t="s">
        <v>48</v>
      </c>
      <c r="E421" s="36" t="s">
        <v>633</v>
      </c>
      <c r="F421" s="37" t="s">
        <v>13</v>
      </c>
      <c r="G421" s="67" t="s">
        <v>634</v>
      </c>
      <c r="H421" s="68" t="s">
        <v>635</v>
      </c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 t="s">
        <v>636</v>
      </c>
      <c r="C422" s="42"/>
      <c r="D422" s="41"/>
      <c r="E422" s="134" t="s">
        <v>339</v>
      </c>
      <c r="F422" s="43"/>
      <c r="G422" s="67"/>
      <c r="H422" s="68"/>
      <c r="I422" s="40"/>
      <c r="J422" s="61"/>
    </row>
    <row r="423" customFormat="false" ht="12.2" hidden="false" customHeight="true" outlineLevel="0" collapsed="false">
      <c r="A423" s="93"/>
      <c r="B423" s="41"/>
      <c r="C423" s="42"/>
      <c r="D423" s="41"/>
      <c r="E423" s="42"/>
      <c r="F423" s="43"/>
      <c r="G423" s="67"/>
      <c r="H423" s="68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67"/>
      <c r="H424" s="68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938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43984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21</v>
      </c>
      <c r="C5" s="36"/>
      <c r="D5" s="35"/>
      <c r="E5" s="138" t="s">
        <v>339</v>
      </c>
      <c r="F5" s="37"/>
      <c r="G5" s="67" t="s">
        <v>446</v>
      </c>
      <c r="H5" s="68" t="s">
        <v>523</v>
      </c>
      <c r="I5" s="27" t="s">
        <v>315</v>
      </c>
      <c r="J5" s="28"/>
    </row>
    <row r="6" customFormat="false" ht="12.2" hidden="false" customHeight="true" outlineLevel="0" collapsed="false">
      <c r="A6" s="20"/>
      <c r="B6" s="41" t="s">
        <v>185</v>
      </c>
      <c r="C6" s="42"/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176"/>
      <c r="C9" s="76" t="s">
        <v>939</v>
      </c>
      <c r="D9" s="35"/>
      <c r="E9" s="138" t="s">
        <v>339</v>
      </c>
      <c r="F9" s="321"/>
      <c r="G9" s="275" t="s">
        <v>940</v>
      </c>
      <c r="H9" s="276" t="s">
        <v>141</v>
      </c>
      <c r="I9" s="104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179"/>
      <c r="C10" s="42"/>
      <c r="D10" s="41"/>
      <c r="E10" s="42"/>
      <c r="F10" s="322"/>
      <c r="G10" s="275"/>
      <c r="H10" s="276"/>
      <c r="I10" s="104"/>
      <c r="J10" s="28"/>
    </row>
    <row r="11" customFormat="false" ht="12.2" hidden="false" customHeight="true" outlineLevel="0" collapsed="false">
      <c r="A11" s="34"/>
      <c r="B11" s="179"/>
      <c r="C11" s="323"/>
      <c r="D11" s="324"/>
      <c r="E11" s="323"/>
      <c r="F11" s="322"/>
      <c r="G11" s="275"/>
      <c r="H11" s="276"/>
      <c r="I11" s="104"/>
      <c r="J11" s="28"/>
    </row>
    <row r="12" customFormat="false" ht="12.2" hidden="false" customHeight="true" outlineLevel="0" collapsed="false">
      <c r="A12" s="34"/>
      <c r="B12" s="182"/>
      <c r="C12" s="325"/>
      <c r="D12" s="326"/>
      <c r="E12" s="325"/>
      <c r="F12" s="327"/>
      <c r="G12" s="275"/>
      <c r="H12" s="276"/>
      <c r="I12" s="104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 t="s">
        <v>587</v>
      </c>
      <c r="D13" s="201" t="s">
        <v>396</v>
      </c>
      <c r="E13" s="76" t="s">
        <v>651</v>
      </c>
      <c r="F13" s="202" t="s">
        <v>13</v>
      </c>
      <c r="G13" s="67" t="s">
        <v>589</v>
      </c>
      <c r="H13" s="68" t="s">
        <v>590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591</v>
      </c>
      <c r="C14" s="42"/>
      <c r="D14" s="41"/>
      <c r="E14" s="42"/>
      <c r="F14" s="43"/>
      <c r="G14" s="67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67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67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468</v>
      </c>
      <c r="D17" s="140" t="s">
        <v>15</v>
      </c>
      <c r="E17" s="49" t="s">
        <v>469</v>
      </c>
      <c r="F17" s="77" t="s">
        <v>13</v>
      </c>
      <c r="G17" s="67" t="s">
        <v>470</v>
      </c>
      <c r="H17" s="47" t="s">
        <v>471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472</v>
      </c>
      <c r="C18" s="42"/>
      <c r="D18" s="41"/>
      <c r="E18" s="42"/>
      <c r="F18" s="43"/>
      <c r="G18" s="67"/>
      <c r="H18" s="47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47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47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13</v>
      </c>
      <c r="C21" s="36" t="s">
        <v>332</v>
      </c>
      <c r="D21" s="35" t="s">
        <v>333</v>
      </c>
      <c r="E21" s="36" t="s">
        <v>334</v>
      </c>
      <c r="F21" s="37" t="s">
        <v>13</v>
      </c>
      <c r="G21" s="67" t="s">
        <v>335</v>
      </c>
      <c r="H21" s="68" t="s">
        <v>840</v>
      </c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41" t="s">
        <v>337</v>
      </c>
      <c r="C22" s="42"/>
      <c r="D22" s="41"/>
      <c r="E22" s="134" t="s">
        <v>339</v>
      </c>
      <c r="F22" s="43"/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456</v>
      </c>
      <c r="D25" s="35" t="s">
        <v>358</v>
      </c>
      <c r="E25" s="36" t="s">
        <v>457</v>
      </c>
      <c r="F25" s="37" t="s">
        <v>13</v>
      </c>
      <c r="G25" s="67" t="s">
        <v>458</v>
      </c>
      <c r="H25" s="68" t="s">
        <v>459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460</v>
      </c>
      <c r="C26" s="42"/>
      <c r="D26" s="41"/>
      <c r="E26" s="136" t="s">
        <v>339</v>
      </c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21</v>
      </c>
      <c r="C29" s="36" t="s">
        <v>395</v>
      </c>
      <c r="D29" s="35" t="s">
        <v>396</v>
      </c>
      <c r="E29" s="36"/>
      <c r="F29" s="37"/>
      <c r="G29" s="67" t="s">
        <v>397</v>
      </c>
      <c r="H29" s="68" t="s">
        <v>398</v>
      </c>
      <c r="I29" s="40" t="s">
        <v>33</v>
      </c>
      <c r="J29" s="28" t="str">
        <f aca="false">IF($B$29="SPER","REST", IF($B$29="SPEX","EX",""))</f>
        <v>REST</v>
      </c>
    </row>
    <row r="30" customFormat="false" ht="12.2" hidden="false" customHeight="true" outlineLevel="0" collapsed="false">
      <c r="A30" s="34"/>
      <c r="B30" s="41" t="s">
        <v>244</v>
      </c>
      <c r="C30" s="42" t="s">
        <v>399</v>
      </c>
      <c r="D30" s="41" t="s">
        <v>23</v>
      </c>
      <c r="E30" s="42" t="s">
        <v>24</v>
      </c>
      <c r="F30" s="43"/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 t="s">
        <v>400</v>
      </c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66</v>
      </c>
      <c r="C33" s="36"/>
      <c r="D33" s="35"/>
      <c r="E33" s="138" t="s">
        <v>339</v>
      </c>
      <c r="F33" s="37"/>
      <c r="G33" s="67" t="s">
        <v>380</v>
      </c>
      <c r="H33" s="68" t="s">
        <v>381</v>
      </c>
      <c r="I33" s="40" t="s">
        <v>37</v>
      </c>
      <c r="J33" s="28"/>
    </row>
    <row r="34" customFormat="false" ht="12.2" hidden="false" customHeight="true" outlineLevel="0" collapsed="false">
      <c r="A34" s="34"/>
      <c r="B34" s="41" t="s">
        <v>382</v>
      </c>
      <c r="C34" s="42"/>
      <c r="D34" s="41"/>
      <c r="E34" s="42"/>
      <c r="F34" s="43"/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66" t="s">
        <v>11</v>
      </c>
      <c r="F37" s="52"/>
      <c r="G37" s="38"/>
      <c r="H37" s="53"/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63"/>
      <c r="F38" s="30"/>
      <c r="G38" s="38"/>
      <c r="H38" s="53"/>
      <c r="I38" s="40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0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0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66" t="s">
        <v>11</v>
      </c>
      <c r="F41" s="52"/>
      <c r="G41" s="56"/>
      <c r="H41" s="57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63"/>
      <c r="F42" s="30"/>
      <c r="G42" s="56"/>
      <c r="H42" s="5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63"/>
      <c r="F43" s="30"/>
      <c r="G43" s="56"/>
      <c r="H43" s="5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63"/>
      <c r="F44" s="30"/>
      <c r="G44" s="56"/>
      <c r="H44" s="57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76" t="s">
        <v>632</v>
      </c>
      <c r="D45" s="140" t="s">
        <v>48</v>
      </c>
      <c r="E45" s="76" t="s">
        <v>633</v>
      </c>
      <c r="F45" s="77" t="s">
        <v>13</v>
      </c>
      <c r="G45" s="67" t="s">
        <v>572</v>
      </c>
      <c r="H45" s="68" t="s">
        <v>573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449</v>
      </c>
      <c r="C46" s="42"/>
      <c r="D46" s="41"/>
      <c r="E46" s="42"/>
      <c r="F46" s="43"/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/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21</v>
      </c>
      <c r="C49" s="36" t="s">
        <v>327</v>
      </c>
      <c r="D49" s="35" t="s">
        <v>328</v>
      </c>
      <c r="E49" s="36" t="s">
        <v>329</v>
      </c>
      <c r="F49" s="37" t="s">
        <v>13</v>
      </c>
      <c r="G49" s="67" t="s">
        <v>330</v>
      </c>
      <c r="H49" s="68" t="s">
        <v>331</v>
      </c>
      <c r="I49" s="40" t="s">
        <v>42</v>
      </c>
      <c r="J49" s="28"/>
    </row>
    <row r="50" customFormat="false" ht="12.2" hidden="false" customHeight="true" outlineLevel="0" collapsed="false">
      <c r="A50" s="34"/>
      <c r="B50" s="41" t="s">
        <v>53</v>
      </c>
      <c r="C50" s="42"/>
      <c r="D50" s="41"/>
      <c r="E50" s="42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13</v>
      </c>
      <c r="C53" s="36" t="s">
        <v>444</v>
      </c>
      <c r="D53" s="35" t="s">
        <v>15</v>
      </c>
      <c r="E53" s="36" t="s">
        <v>445</v>
      </c>
      <c r="F53" s="37" t="s">
        <v>13</v>
      </c>
      <c r="G53" s="67" t="s">
        <v>446</v>
      </c>
      <c r="H53" s="68" t="s">
        <v>361</v>
      </c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41" t="s">
        <v>447</v>
      </c>
      <c r="C54" s="42" t="s">
        <v>365</v>
      </c>
      <c r="D54" s="41"/>
      <c r="E54" s="42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13</v>
      </c>
      <c r="C57" s="264" t="s">
        <v>632</v>
      </c>
      <c r="D57" s="265" t="s">
        <v>48</v>
      </c>
      <c r="E57" s="277" t="s">
        <v>941</v>
      </c>
      <c r="F57" s="279" t="s">
        <v>13</v>
      </c>
      <c r="G57" s="293" t="s">
        <v>634</v>
      </c>
      <c r="H57" s="281" t="s">
        <v>635</v>
      </c>
      <c r="I57" s="328" t="s">
        <v>878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41" t="s">
        <v>636</v>
      </c>
      <c r="C58" s="269" t="s">
        <v>637</v>
      </c>
      <c r="D58" s="270" t="s">
        <v>488</v>
      </c>
      <c r="E58" s="283" t="s">
        <v>942</v>
      </c>
      <c r="F58" s="285" t="s">
        <v>13</v>
      </c>
      <c r="G58" s="293"/>
      <c r="H58" s="281"/>
      <c r="I58" s="328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283"/>
      <c r="F59" s="285"/>
      <c r="G59" s="293"/>
      <c r="H59" s="281"/>
      <c r="I59" s="328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286"/>
      <c r="F60" s="288"/>
      <c r="G60" s="293"/>
      <c r="H60" s="281"/>
      <c r="I60" s="328"/>
      <c r="J60" s="28"/>
    </row>
    <row r="61" customFormat="false" ht="12.2" hidden="false" customHeight="true" outlineLevel="0" collapsed="false">
      <c r="A61" s="34" t="n">
        <v>15</v>
      </c>
      <c r="B61" s="59"/>
      <c r="C61" s="66"/>
      <c r="D61" s="52"/>
      <c r="E61" s="145" t="s">
        <v>309</v>
      </c>
      <c r="F61" s="59"/>
      <c r="G61" s="60"/>
      <c r="H61" s="39"/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62"/>
      <c r="C62" s="63"/>
      <c r="D62" s="30"/>
      <c r="E62" s="146"/>
      <c r="F62" s="62"/>
      <c r="G62" s="60"/>
      <c r="H62" s="39"/>
      <c r="I62" s="40"/>
      <c r="J62" s="28"/>
    </row>
    <row r="63" customFormat="false" ht="12.2" hidden="false" customHeight="true" outlineLevel="0" collapsed="false">
      <c r="A63" s="34"/>
      <c r="B63" s="62"/>
      <c r="C63" s="63"/>
      <c r="D63" s="30"/>
      <c r="E63" s="146"/>
      <c r="F63" s="62"/>
      <c r="G63" s="60"/>
      <c r="H63" s="39"/>
      <c r="I63" s="40"/>
      <c r="J63" s="28"/>
    </row>
    <row r="64" customFormat="false" ht="12.2" hidden="false" customHeight="true" outlineLevel="0" collapsed="false">
      <c r="A64" s="34"/>
      <c r="B64" s="64"/>
      <c r="C64" s="65"/>
      <c r="D64" s="33"/>
      <c r="E64" s="147"/>
      <c r="F64" s="64"/>
      <c r="G64" s="60"/>
      <c r="H64" s="39"/>
      <c r="I64" s="40"/>
      <c r="J64" s="28"/>
    </row>
    <row r="65" customFormat="false" ht="12.2" hidden="false" customHeight="true" outlineLevel="0" collapsed="false">
      <c r="A65" s="34" t="n">
        <v>16</v>
      </c>
      <c r="B65" s="62"/>
      <c r="C65" s="63"/>
      <c r="D65" s="30"/>
      <c r="E65" s="146" t="s">
        <v>309</v>
      </c>
      <c r="F65" s="62"/>
      <c r="G65" s="199"/>
      <c r="H65" s="200"/>
      <c r="I65" s="40" t="s">
        <v>60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62"/>
      <c r="C66" s="63"/>
      <c r="D66" s="30"/>
      <c r="E66" s="146"/>
      <c r="F66" s="62"/>
      <c r="G66" s="199"/>
      <c r="H66" s="200"/>
      <c r="I66" s="40"/>
      <c r="J66" s="28"/>
    </row>
    <row r="67" customFormat="false" ht="12.2" hidden="false" customHeight="true" outlineLevel="0" collapsed="false">
      <c r="A67" s="34"/>
      <c r="B67" s="62"/>
      <c r="C67" s="63"/>
      <c r="D67" s="30"/>
      <c r="E67" s="146"/>
      <c r="F67" s="62"/>
      <c r="G67" s="199"/>
      <c r="H67" s="200"/>
      <c r="I67" s="40"/>
      <c r="J67" s="28"/>
    </row>
    <row r="68" customFormat="false" ht="12.2" hidden="false" customHeight="true" outlineLevel="0" collapsed="false">
      <c r="A68" s="34"/>
      <c r="B68" s="64"/>
      <c r="C68" s="65"/>
      <c r="D68" s="33"/>
      <c r="E68" s="147"/>
      <c r="F68" s="64"/>
      <c r="G68" s="199"/>
      <c r="H68" s="200"/>
      <c r="I68" s="40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529</v>
      </c>
      <c r="D69" s="35"/>
      <c r="E69" s="36"/>
      <c r="F69" s="37"/>
      <c r="G69" s="67" t="s">
        <v>530</v>
      </c>
      <c r="H69" s="68" t="s">
        <v>531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532</v>
      </c>
      <c r="C70" s="42" t="s">
        <v>533</v>
      </c>
      <c r="D70" s="41" t="s">
        <v>187</v>
      </c>
      <c r="E70" s="42" t="s">
        <v>534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 t="s">
        <v>535</v>
      </c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557</v>
      </c>
      <c r="D73" s="35" t="s">
        <v>333</v>
      </c>
      <c r="E73" s="36" t="s">
        <v>558</v>
      </c>
      <c r="F73" s="37" t="s">
        <v>13</v>
      </c>
      <c r="G73" s="67" t="s">
        <v>559</v>
      </c>
      <c r="H73" s="68" t="s">
        <v>560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561</v>
      </c>
      <c r="C74" s="42" t="s">
        <v>562</v>
      </c>
      <c r="D74" s="41"/>
      <c r="E74" s="134" t="s">
        <v>339</v>
      </c>
      <c r="F74" s="43"/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63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45" t="s">
        <v>11</v>
      </c>
      <c r="F77" s="59"/>
      <c r="G77" s="60"/>
      <c r="H77" s="39"/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2"/>
      <c r="F78" s="62"/>
      <c r="G78" s="60"/>
      <c r="H78" s="39"/>
      <c r="I78" s="48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2"/>
      <c r="F79" s="62"/>
      <c r="G79" s="60"/>
      <c r="H79" s="39"/>
      <c r="I79" s="48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4"/>
      <c r="F80" s="64"/>
      <c r="G80" s="60"/>
      <c r="H80" s="39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21</v>
      </c>
      <c r="C81" s="36" t="s">
        <v>545</v>
      </c>
      <c r="D81" s="35" t="s">
        <v>358</v>
      </c>
      <c r="E81" s="36" t="s">
        <v>546</v>
      </c>
      <c r="F81" s="37" t="s">
        <v>13</v>
      </c>
      <c r="G81" s="205" t="s">
        <v>547</v>
      </c>
      <c r="H81" s="206" t="s">
        <v>548</v>
      </c>
      <c r="I81" s="156" t="s">
        <v>71</v>
      </c>
      <c r="J81" s="69"/>
    </row>
    <row r="82" customFormat="false" ht="12.2" hidden="false" customHeight="true" outlineLevel="0" collapsed="false">
      <c r="A82" s="55"/>
      <c r="B82" s="41" t="s">
        <v>46</v>
      </c>
      <c r="C82" s="42"/>
      <c r="D82" s="41"/>
      <c r="E82" s="42"/>
      <c r="F82" s="43"/>
      <c r="G82" s="205"/>
      <c r="H82" s="206"/>
      <c r="I82" s="156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156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156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11</v>
      </c>
      <c r="F85" s="52"/>
      <c r="G85" s="38"/>
      <c r="H85" s="53"/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8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8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8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563</v>
      </c>
      <c r="D89" s="35" t="s">
        <v>328</v>
      </c>
      <c r="E89" s="36" t="s">
        <v>564</v>
      </c>
      <c r="F89" s="37" t="s">
        <v>13</v>
      </c>
      <c r="G89" s="67" t="s">
        <v>565</v>
      </c>
      <c r="H89" s="68" t="s">
        <v>566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567</v>
      </c>
      <c r="C90" s="42" t="s">
        <v>568</v>
      </c>
      <c r="D90" s="41" t="s">
        <v>48</v>
      </c>
      <c r="E90" s="42" t="s">
        <v>569</v>
      </c>
      <c r="F90" s="43" t="s">
        <v>13</v>
      </c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66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63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63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65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66" t="s">
        <v>11</v>
      </c>
      <c r="F97" s="52"/>
      <c r="G97" s="38"/>
      <c r="H97" s="53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38"/>
      <c r="H98" s="53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38"/>
      <c r="H99" s="53"/>
      <c r="I99" s="54"/>
      <c r="J99" s="28"/>
    </row>
    <row r="100" customFormat="false" ht="12.2" hidden="false" customHeight="true" outlineLevel="0" collapsed="false">
      <c r="A100" s="34"/>
      <c r="B100" s="64"/>
      <c r="C100" s="65"/>
      <c r="D100" s="33"/>
      <c r="E100" s="65"/>
      <c r="F100" s="33"/>
      <c r="G100" s="38"/>
      <c r="H100" s="53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 t="s">
        <v>574</v>
      </c>
      <c r="D101" s="35" t="s">
        <v>15</v>
      </c>
      <c r="E101" s="36" t="s">
        <v>575</v>
      </c>
      <c r="F101" s="37" t="s">
        <v>13</v>
      </c>
      <c r="G101" s="67" t="s">
        <v>576</v>
      </c>
      <c r="H101" s="68" t="s">
        <v>577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578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357</v>
      </c>
      <c r="D105" s="35" t="s">
        <v>358</v>
      </c>
      <c r="E105" s="36" t="s">
        <v>359</v>
      </c>
      <c r="F105" s="37" t="s">
        <v>13</v>
      </c>
      <c r="G105" s="67" t="s">
        <v>360</v>
      </c>
      <c r="H105" s="68" t="s">
        <v>361</v>
      </c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362</v>
      </c>
      <c r="C106" s="42" t="s">
        <v>363</v>
      </c>
      <c r="D106" s="41" t="s">
        <v>48</v>
      </c>
      <c r="E106" s="42" t="s">
        <v>364</v>
      </c>
      <c r="F106" s="43" t="s">
        <v>13</v>
      </c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 t="s">
        <v>365</v>
      </c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13</v>
      </c>
      <c r="C109" s="36" t="s">
        <v>415</v>
      </c>
      <c r="D109" s="35" t="s">
        <v>48</v>
      </c>
      <c r="E109" s="36" t="s">
        <v>416</v>
      </c>
      <c r="F109" s="37" t="s">
        <v>13</v>
      </c>
      <c r="G109" s="67" t="s">
        <v>204</v>
      </c>
      <c r="H109" s="68" t="s">
        <v>417</v>
      </c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41" t="s">
        <v>418</v>
      </c>
      <c r="C110" s="42"/>
      <c r="D110" s="41"/>
      <c r="E110" s="136" t="s">
        <v>339</v>
      </c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401</v>
      </c>
      <c r="D113" s="35" t="s">
        <v>178</v>
      </c>
      <c r="E113" s="36" t="s">
        <v>402</v>
      </c>
      <c r="F113" s="37" t="s">
        <v>13</v>
      </c>
      <c r="G113" s="67" t="s">
        <v>403</v>
      </c>
      <c r="H113" s="68" t="s">
        <v>404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405</v>
      </c>
      <c r="C114" s="42" t="s">
        <v>406</v>
      </c>
      <c r="D114" s="41" t="s">
        <v>48</v>
      </c>
      <c r="E114" s="42" t="s">
        <v>407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549</v>
      </c>
      <c r="D117" s="35" t="s">
        <v>110</v>
      </c>
      <c r="E117" s="36" t="s">
        <v>550</v>
      </c>
      <c r="F117" s="37" t="s">
        <v>13</v>
      </c>
      <c r="G117" s="67" t="s">
        <v>551</v>
      </c>
      <c r="H117" s="47" t="s">
        <v>926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552</v>
      </c>
      <c r="C118" s="42"/>
      <c r="D118" s="41"/>
      <c r="E118" s="136" t="s">
        <v>339</v>
      </c>
      <c r="F118" s="43"/>
      <c r="G118" s="67"/>
      <c r="H118" s="47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47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47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36" t="s">
        <v>579</v>
      </c>
      <c r="D121" s="35" t="s">
        <v>580</v>
      </c>
      <c r="E121" s="36" t="s">
        <v>581</v>
      </c>
      <c r="F121" s="37" t="s">
        <v>13</v>
      </c>
      <c r="G121" s="205" t="s">
        <v>582</v>
      </c>
      <c r="H121" s="206" t="s">
        <v>583</v>
      </c>
      <c r="I121" s="54" t="s">
        <v>943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584</v>
      </c>
      <c r="C122" s="42"/>
      <c r="D122" s="41"/>
      <c r="E122" s="136" t="s">
        <v>339</v>
      </c>
      <c r="F122" s="43"/>
      <c r="G122" s="205"/>
      <c r="H122" s="206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41"/>
      <c r="E123" s="42"/>
      <c r="F123" s="43"/>
      <c r="G123" s="205"/>
      <c r="H123" s="206"/>
      <c r="I123" s="54"/>
      <c r="J123" s="69"/>
    </row>
    <row r="124" customFormat="false" ht="12.2" hidden="false" customHeight="true" outlineLevel="0" collapsed="false">
      <c r="A124" s="55"/>
      <c r="B124" s="41"/>
      <c r="C124" s="42"/>
      <c r="D124" s="41"/>
      <c r="E124" s="42"/>
      <c r="F124" s="43"/>
      <c r="G124" s="205"/>
      <c r="H124" s="206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524</v>
      </c>
      <c r="D125" s="140" t="s">
        <v>15</v>
      </c>
      <c r="E125" s="76" t="s">
        <v>876</v>
      </c>
      <c r="F125" s="37" t="s">
        <v>13</v>
      </c>
      <c r="G125" s="67" t="s">
        <v>470</v>
      </c>
      <c r="H125" s="47" t="s">
        <v>471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526</v>
      </c>
      <c r="C126" s="42"/>
      <c r="D126" s="41"/>
      <c r="E126" s="42"/>
      <c r="F126" s="43"/>
      <c r="G126" s="67"/>
      <c r="H126" s="47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47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47"/>
      <c r="I128" s="40"/>
      <c r="J128" s="61"/>
    </row>
    <row r="129" customFormat="false" ht="12.2" hidden="false" customHeight="true" outlineLevel="0" collapsed="false">
      <c r="A129" s="34" t="n">
        <v>32</v>
      </c>
      <c r="B129" s="59"/>
      <c r="C129" s="66"/>
      <c r="D129" s="52"/>
      <c r="E129" s="66" t="s">
        <v>11</v>
      </c>
      <c r="F129" s="52"/>
      <c r="G129" s="38"/>
      <c r="H129" s="53"/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62"/>
      <c r="C130" s="63"/>
      <c r="D130" s="30"/>
      <c r="E130" s="63"/>
      <c r="F130" s="30"/>
      <c r="G130" s="38"/>
      <c r="H130" s="53"/>
      <c r="I130" s="40"/>
      <c r="J130" s="28"/>
    </row>
    <row r="131" customFormat="false" ht="12.2" hidden="false" customHeight="true" outlineLevel="0" collapsed="false">
      <c r="A131" s="34"/>
      <c r="B131" s="62"/>
      <c r="C131" s="63"/>
      <c r="D131" s="30"/>
      <c r="E131" s="63"/>
      <c r="F131" s="30"/>
      <c r="G131" s="38"/>
      <c r="H131" s="53"/>
      <c r="I131" s="40"/>
      <c r="J131" s="28"/>
    </row>
    <row r="132" customFormat="false" ht="12.2" hidden="false" customHeight="true" outlineLevel="0" collapsed="false">
      <c r="A132" s="34"/>
      <c r="B132" s="64"/>
      <c r="C132" s="65"/>
      <c r="D132" s="33"/>
      <c r="E132" s="65"/>
      <c r="F132" s="33"/>
      <c r="G132" s="38"/>
      <c r="H132" s="53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366</v>
      </c>
      <c r="D133" s="35" t="s">
        <v>48</v>
      </c>
      <c r="E133" s="36" t="s">
        <v>367</v>
      </c>
      <c r="F133" s="37" t="s">
        <v>13</v>
      </c>
      <c r="G133" s="67" t="s">
        <v>368</v>
      </c>
      <c r="H133" s="68" t="s">
        <v>369</v>
      </c>
      <c r="I133" s="243"/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370</v>
      </c>
      <c r="C134" s="42" t="s">
        <v>371</v>
      </c>
      <c r="D134" s="41" t="s">
        <v>110</v>
      </c>
      <c r="E134" s="42" t="s">
        <v>372</v>
      </c>
      <c r="F134" s="43" t="s">
        <v>13</v>
      </c>
      <c r="G134" s="67"/>
      <c r="H134" s="68"/>
      <c r="I134" s="243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243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243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66" t="s">
        <v>11</v>
      </c>
      <c r="F137" s="52"/>
      <c r="G137" s="56"/>
      <c r="H137" s="57"/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56"/>
      <c r="H138" s="57"/>
      <c r="I138" s="156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56"/>
      <c r="H139" s="57"/>
      <c r="I139" s="156"/>
      <c r="J139" s="28"/>
    </row>
    <row r="140" customFormat="false" ht="12.2" hidden="false" customHeight="true" outlineLevel="0" collapsed="false">
      <c r="A140" s="34"/>
      <c r="B140" s="62"/>
      <c r="C140" s="63"/>
      <c r="D140" s="30"/>
      <c r="E140" s="63"/>
      <c r="F140" s="30"/>
      <c r="G140" s="56"/>
      <c r="H140" s="57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76" t="s">
        <v>652</v>
      </c>
      <c r="D141" s="229" t="s">
        <v>396</v>
      </c>
      <c r="E141" s="76" t="s">
        <v>653</v>
      </c>
      <c r="F141" s="210" t="s">
        <v>13</v>
      </c>
      <c r="G141" s="157" t="s">
        <v>654</v>
      </c>
      <c r="H141" s="47" t="s">
        <v>643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556</v>
      </c>
      <c r="C142" s="42"/>
      <c r="D142" s="133"/>
      <c r="E142" s="134" t="s">
        <v>339</v>
      </c>
      <c r="F142" s="135"/>
      <c r="G142" s="157"/>
      <c r="H142" s="47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133"/>
      <c r="E143" s="42"/>
      <c r="F143" s="135"/>
      <c r="G143" s="157"/>
      <c r="H143" s="47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203"/>
      <c r="E144" s="45"/>
      <c r="F144" s="204"/>
      <c r="G144" s="157"/>
      <c r="H144" s="47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117" t="s">
        <v>11</v>
      </c>
      <c r="F145" s="30"/>
      <c r="G145" s="152"/>
      <c r="H145" s="153"/>
      <c r="I145" s="40" t="s">
        <v>917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117"/>
      <c r="F146" s="30"/>
      <c r="G146" s="152"/>
      <c r="H146" s="153"/>
      <c r="I146" s="40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117"/>
      <c r="F147" s="30"/>
      <c r="G147" s="152"/>
      <c r="H147" s="153"/>
      <c r="I147" s="40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118"/>
      <c r="F148" s="33"/>
      <c r="G148" s="152"/>
      <c r="H148" s="153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373</v>
      </c>
      <c r="D149" s="35" t="s">
        <v>333</v>
      </c>
      <c r="E149" s="36" t="s">
        <v>374</v>
      </c>
      <c r="F149" s="37" t="s">
        <v>13</v>
      </c>
      <c r="G149" s="67" t="s">
        <v>375</v>
      </c>
      <c r="H149" s="47" t="s">
        <v>160</v>
      </c>
      <c r="I149" s="48" t="s">
        <v>120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377</v>
      </c>
      <c r="C150" s="42" t="s">
        <v>378</v>
      </c>
      <c r="D150" s="41" t="s">
        <v>110</v>
      </c>
      <c r="E150" s="49" t="s">
        <v>927</v>
      </c>
      <c r="F150" s="43" t="s">
        <v>13</v>
      </c>
      <c r="G150" s="67"/>
      <c r="H150" s="47"/>
      <c r="I150" s="48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47"/>
      <c r="I151" s="48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47"/>
      <c r="I152" s="48"/>
      <c r="J152" s="28"/>
    </row>
    <row r="153" customFormat="false" ht="12.2" hidden="false" customHeight="true" outlineLevel="0" collapsed="false">
      <c r="A153" s="34" t="n">
        <v>38</v>
      </c>
      <c r="B153" s="35" t="s">
        <v>66</v>
      </c>
      <c r="C153" s="36"/>
      <c r="D153" s="35"/>
      <c r="E153" s="138" t="s">
        <v>339</v>
      </c>
      <c r="F153" s="37"/>
      <c r="G153" s="67" t="s">
        <v>100</v>
      </c>
      <c r="H153" s="68" t="s">
        <v>544</v>
      </c>
      <c r="I153" s="40" t="s">
        <v>119</v>
      </c>
      <c r="J153" s="28"/>
    </row>
    <row r="154" customFormat="false" ht="12.2" hidden="false" customHeight="true" outlineLevel="0" collapsed="false">
      <c r="A154" s="34"/>
      <c r="B154" s="41" t="s">
        <v>512</v>
      </c>
      <c r="C154" s="42"/>
      <c r="D154" s="41"/>
      <c r="E154" s="42"/>
      <c r="F154" s="43"/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21</v>
      </c>
      <c r="C157" s="36"/>
      <c r="D157" s="35"/>
      <c r="E157" s="138" t="s">
        <v>339</v>
      </c>
      <c r="F157" s="37"/>
      <c r="G157" s="67" t="s">
        <v>350</v>
      </c>
      <c r="H157" s="68" t="s">
        <v>351</v>
      </c>
      <c r="I157" s="48" t="s">
        <v>118</v>
      </c>
      <c r="J157" s="28"/>
    </row>
    <row r="158" customFormat="false" ht="12.2" hidden="false" customHeight="true" outlineLevel="0" collapsed="false">
      <c r="A158" s="34"/>
      <c r="B158" s="41" t="s">
        <v>275</v>
      </c>
      <c r="C158" s="42"/>
      <c r="D158" s="41"/>
      <c r="E158" s="42"/>
      <c r="F158" s="43"/>
      <c r="G158" s="67"/>
      <c r="H158" s="68"/>
      <c r="I158" s="48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8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8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66" t="s">
        <v>11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428</v>
      </c>
      <c r="D165" s="35" t="s">
        <v>15</v>
      </c>
      <c r="E165" s="36" t="s">
        <v>429</v>
      </c>
      <c r="F165" s="37" t="s">
        <v>13</v>
      </c>
      <c r="G165" s="67" t="s">
        <v>430</v>
      </c>
      <c r="H165" s="68" t="s">
        <v>237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431</v>
      </c>
      <c r="C166" s="42"/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9"/>
      <c r="C169" s="66"/>
      <c r="D169" s="52"/>
      <c r="E169" s="66" t="s">
        <v>11</v>
      </c>
      <c r="F169" s="52"/>
      <c r="G169" s="38"/>
      <c r="H169" s="53"/>
      <c r="I169" s="40" t="s">
        <v>280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62"/>
      <c r="C170" s="63"/>
      <c r="D170" s="30"/>
      <c r="E170" s="63"/>
      <c r="F170" s="30"/>
      <c r="G170" s="38"/>
      <c r="H170" s="53"/>
      <c r="I170" s="40"/>
      <c r="J170" s="28"/>
    </row>
    <row r="171" customFormat="false" ht="12.2" hidden="false" customHeight="true" outlineLevel="0" collapsed="false">
      <c r="A171" s="34"/>
      <c r="B171" s="62"/>
      <c r="C171" s="63"/>
      <c r="D171" s="30"/>
      <c r="E171" s="63"/>
      <c r="F171" s="30"/>
      <c r="G171" s="38"/>
      <c r="H171" s="53"/>
      <c r="I171" s="40"/>
      <c r="J171" s="28"/>
    </row>
    <row r="172" customFormat="false" ht="12.2" hidden="false" customHeight="true" outlineLevel="0" collapsed="false">
      <c r="A172" s="34"/>
      <c r="B172" s="64"/>
      <c r="C172" s="65"/>
      <c r="D172" s="33"/>
      <c r="E172" s="65"/>
      <c r="F172" s="33"/>
      <c r="G172" s="38"/>
      <c r="H172" s="53"/>
      <c r="I172" s="40"/>
      <c r="J172" s="28"/>
    </row>
    <row r="173" customFormat="false" ht="12.2" hidden="false" customHeight="true" outlineLevel="0" collapsed="false">
      <c r="A173" s="34" t="n">
        <v>43</v>
      </c>
      <c r="B173" s="59"/>
      <c r="C173" s="66"/>
      <c r="D173" s="52"/>
      <c r="E173" s="66" t="s">
        <v>309</v>
      </c>
      <c r="F173" s="52"/>
      <c r="G173" s="38"/>
      <c r="H173" s="53"/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62"/>
      <c r="C174" s="63"/>
      <c r="D174" s="30"/>
      <c r="E174" s="63"/>
      <c r="F174" s="30"/>
      <c r="G174" s="38"/>
      <c r="H174" s="53"/>
      <c r="I174" s="40"/>
      <c r="J174" s="28"/>
    </row>
    <row r="175" customFormat="false" ht="12.2" hidden="false" customHeight="true" outlineLevel="0" collapsed="false">
      <c r="A175" s="34"/>
      <c r="B175" s="62"/>
      <c r="C175" s="63"/>
      <c r="D175" s="30"/>
      <c r="E175" s="63"/>
      <c r="F175" s="30"/>
      <c r="G175" s="38"/>
      <c r="H175" s="53"/>
      <c r="I175" s="40"/>
      <c r="J175" s="28"/>
    </row>
    <row r="176" customFormat="false" ht="12.2" hidden="false" customHeight="true" outlineLevel="0" collapsed="false">
      <c r="A176" s="34"/>
      <c r="B176" s="64"/>
      <c r="C176" s="65"/>
      <c r="D176" s="33"/>
      <c r="E176" s="65"/>
      <c r="F176" s="33"/>
      <c r="G176" s="38"/>
      <c r="H176" s="53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595</v>
      </c>
      <c r="D177" s="35" t="s">
        <v>328</v>
      </c>
      <c r="E177" s="36" t="s">
        <v>596</v>
      </c>
      <c r="F177" s="37" t="s">
        <v>13</v>
      </c>
      <c r="G177" s="67" t="s">
        <v>597</v>
      </c>
      <c r="H177" s="68" t="s">
        <v>598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599</v>
      </c>
      <c r="C178" s="42" t="s">
        <v>600</v>
      </c>
      <c r="D178" s="41" t="s">
        <v>178</v>
      </c>
      <c r="E178" s="42" t="s">
        <v>601</v>
      </c>
      <c r="F178" s="43" t="s">
        <v>13</v>
      </c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617</v>
      </c>
      <c r="D181" s="35" t="s">
        <v>48</v>
      </c>
      <c r="E181" s="36" t="s">
        <v>618</v>
      </c>
      <c r="F181" s="37" t="s">
        <v>13</v>
      </c>
      <c r="G181" s="67" t="s">
        <v>619</v>
      </c>
      <c r="H181" s="68" t="s">
        <v>645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621</v>
      </c>
      <c r="C182" s="42" t="s">
        <v>622</v>
      </c>
      <c r="D182" s="41" t="s">
        <v>333</v>
      </c>
      <c r="E182" s="42" t="s">
        <v>623</v>
      </c>
      <c r="F182" s="43" t="s">
        <v>13</v>
      </c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13</v>
      </c>
      <c r="C185" s="36" t="s">
        <v>408</v>
      </c>
      <c r="D185" s="35" t="s">
        <v>48</v>
      </c>
      <c r="E185" s="36" t="s">
        <v>409</v>
      </c>
      <c r="F185" s="37" t="s">
        <v>13</v>
      </c>
      <c r="G185" s="67" t="s">
        <v>410</v>
      </c>
      <c r="H185" s="68" t="s">
        <v>192</v>
      </c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41" t="s">
        <v>411</v>
      </c>
      <c r="C186" s="42" t="s">
        <v>412</v>
      </c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 t="s">
        <v>413</v>
      </c>
      <c r="D187" s="41" t="s">
        <v>358</v>
      </c>
      <c r="E187" s="42" t="s">
        <v>414</v>
      </c>
      <c r="F187" s="43" t="s">
        <v>13</v>
      </c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/>
      <c r="D189" s="35"/>
      <c r="E189" s="138" t="s">
        <v>339</v>
      </c>
      <c r="F189" s="37"/>
      <c r="G189" s="67" t="s">
        <v>272</v>
      </c>
      <c r="H189" s="68" t="s">
        <v>527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528</v>
      </c>
      <c r="C190" s="42"/>
      <c r="D190" s="41"/>
      <c r="E190" s="42"/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42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388</v>
      </c>
      <c r="D193" s="35" t="s">
        <v>187</v>
      </c>
      <c r="E193" s="36" t="s">
        <v>389</v>
      </c>
      <c r="F193" s="37" t="s">
        <v>13</v>
      </c>
      <c r="G193" s="67" t="s">
        <v>390</v>
      </c>
      <c r="H193" s="68" t="s">
        <v>391</v>
      </c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392</v>
      </c>
      <c r="C194" s="42" t="s">
        <v>393</v>
      </c>
      <c r="D194" s="41" t="s">
        <v>110</v>
      </c>
      <c r="E194" s="42" t="s">
        <v>394</v>
      </c>
      <c r="F194" s="43" t="s">
        <v>13</v>
      </c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537</v>
      </c>
      <c r="D197" s="35" t="s">
        <v>538</v>
      </c>
      <c r="E197" s="36" t="s">
        <v>539</v>
      </c>
      <c r="F197" s="37" t="s">
        <v>172</v>
      </c>
      <c r="G197" s="67" t="s">
        <v>540</v>
      </c>
      <c r="H197" s="68" t="s">
        <v>541</v>
      </c>
      <c r="I197" s="243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542</v>
      </c>
      <c r="C198" s="42"/>
      <c r="D198" s="41"/>
      <c r="E198" s="42" t="s">
        <v>543</v>
      </c>
      <c r="F198" s="43" t="s">
        <v>13</v>
      </c>
      <c r="G198" s="67"/>
      <c r="H198" s="68"/>
      <c r="I198" s="243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24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243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36" t="s">
        <v>450</v>
      </c>
      <c r="D201" s="35" t="s">
        <v>178</v>
      </c>
      <c r="E201" s="76" t="s">
        <v>675</v>
      </c>
      <c r="F201" s="37" t="s">
        <v>13</v>
      </c>
      <c r="G201" s="205" t="s">
        <v>452</v>
      </c>
      <c r="H201" s="206" t="s">
        <v>453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454</v>
      </c>
      <c r="C202" s="42"/>
      <c r="D202" s="41"/>
      <c r="E202" s="42"/>
      <c r="F202" s="43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63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63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65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66</v>
      </c>
      <c r="C209" s="42" t="s">
        <v>603</v>
      </c>
      <c r="D209" s="35"/>
      <c r="E209" s="36"/>
      <c r="F209" s="37"/>
      <c r="G209" s="67" t="s">
        <v>604</v>
      </c>
      <c r="H209" s="68" t="s">
        <v>605</v>
      </c>
      <c r="I209" s="40" t="s">
        <v>165</v>
      </c>
      <c r="J209" s="28"/>
    </row>
    <row r="210" customFormat="false" ht="12.2" hidden="false" customHeight="true" outlineLevel="0" collapsed="false">
      <c r="A210" s="34"/>
      <c r="B210" s="41" t="s">
        <v>439</v>
      </c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21</v>
      </c>
      <c r="C213" s="36" t="s">
        <v>432</v>
      </c>
      <c r="D213" s="35" t="s">
        <v>433</v>
      </c>
      <c r="E213" s="36" t="s">
        <v>434</v>
      </c>
      <c r="F213" s="37" t="s">
        <v>13</v>
      </c>
      <c r="G213" s="67" t="s">
        <v>435</v>
      </c>
      <c r="H213" s="68" t="s">
        <v>436</v>
      </c>
      <c r="I213" s="40" t="s">
        <v>166</v>
      </c>
      <c r="J213" s="28"/>
    </row>
    <row r="214" customFormat="false" ht="12.2" hidden="false" customHeight="true" outlineLevel="0" collapsed="false">
      <c r="A214" s="34"/>
      <c r="B214" s="41" t="s">
        <v>224</v>
      </c>
      <c r="C214" s="42"/>
      <c r="D214" s="41"/>
      <c r="E214" s="136" t="s">
        <v>339</v>
      </c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59"/>
      <c r="C217" s="66"/>
      <c r="D217" s="52"/>
      <c r="E217" s="66" t="s">
        <v>309</v>
      </c>
      <c r="F217" s="52"/>
      <c r="G217" s="56"/>
      <c r="H217" s="57"/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62"/>
      <c r="C218" s="63"/>
      <c r="D218" s="30"/>
      <c r="E218" s="63"/>
      <c r="F218" s="30"/>
      <c r="G218" s="56"/>
      <c r="H218" s="57"/>
      <c r="I218" s="54"/>
      <c r="J218" s="28"/>
    </row>
    <row r="219" customFormat="false" ht="12.2" hidden="false" customHeight="true" outlineLevel="0" collapsed="false">
      <c r="A219" s="34"/>
      <c r="B219" s="62"/>
      <c r="C219" s="63"/>
      <c r="D219" s="30"/>
      <c r="E219" s="63"/>
      <c r="F219" s="30"/>
      <c r="G219" s="56"/>
      <c r="H219" s="57"/>
      <c r="I219" s="54"/>
      <c r="J219" s="28"/>
    </row>
    <row r="220" customFormat="false" ht="12.2" hidden="false" customHeight="true" outlineLevel="0" collapsed="false">
      <c r="A220" s="34"/>
      <c r="B220" s="62"/>
      <c r="C220" s="63"/>
      <c r="D220" s="30"/>
      <c r="E220" s="63"/>
      <c r="F220" s="30"/>
      <c r="G220" s="56"/>
      <c r="H220" s="57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8" t="s">
        <v>78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117"/>
      <c r="F222" s="30"/>
      <c r="G222" s="38"/>
      <c r="H222" s="53"/>
      <c r="I222" s="48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117"/>
      <c r="F223" s="30"/>
      <c r="G223" s="38"/>
      <c r="H223" s="53"/>
      <c r="I223" s="48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118"/>
      <c r="F224" s="33"/>
      <c r="G224" s="38"/>
      <c r="H224" s="53"/>
      <c r="I224" s="48"/>
      <c r="J224" s="28"/>
    </row>
    <row r="225" customFormat="false" ht="12.2" hidden="false" customHeight="true" outlineLevel="0" collapsed="false">
      <c r="A225" s="34" t="n">
        <v>56</v>
      </c>
      <c r="B225" s="62"/>
      <c r="C225" s="63"/>
      <c r="D225" s="30"/>
      <c r="E225" s="117" t="s">
        <v>11</v>
      </c>
      <c r="F225" s="30"/>
      <c r="G225" s="152"/>
      <c r="H225" s="153"/>
      <c r="I225" s="40" t="s">
        <v>175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117"/>
      <c r="F226" s="30"/>
      <c r="G226" s="152"/>
      <c r="H226" s="153"/>
      <c r="I226" s="40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117"/>
      <c r="F227" s="30"/>
      <c r="G227" s="152"/>
      <c r="H227" s="153"/>
      <c r="I227" s="40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118"/>
      <c r="F228" s="33"/>
      <c r="G228" s="152"/>
      <c r="H228" s="153"/>
      <c r="I228" s="40"/>
      <c r="J228" s="28"/>
    </row>
    <row r="229" customFormat="false" ht="12.2" hidden="false" customHeight="true" outlineLevel="0" collapsed="false">
      <c r="A229" s="34" t="n">
        <v>57</v>
      </c>
      <c r="B229" s="35" t="s">
        <v>66</v>
      </c>
      <c r="C229" s="36"/>
      <c r="D229" s="35"/>
      <c r="E229" s="138" t="s">
        <v>339</v>
      </c>
      <c r="F229" s="37"/>
      <c r="G229" s="67" t="s">
        <v>421</v>
      </c>
      <c r="H229" s="68" t="s">
        <v>422</v>
      </c>
      <c r="I229" s="40" t="s">
        <v>184</v>
      </c>
      <c r="J229" s="28"/>
    </row>
    <row r="230" customFormat="false" ht="12.2" hidden="false" customHeight="true" outlineLevel="0" collapsed="false">
      <c r="A230" s="34"/>
      <c r="B230" s="41" t="s">
        <v>320</v>
      </c>
      <c r="C230" s="42"/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483</v>
      </c>
      <c r="D233" s="35" t="s">
        <v>110</v>
      </c>
      <c r="E233" s="36" t="s">
        <v>484</v>
      </c>
      <c r="F233" s="37" t="s">
        <v>13</v>
      </c>
      <c r="G233" s="67" t="s">
        <v>485</v>
      </c>
      <c r="H233" s="68" t="s">
        <v>486</v>
      </c>
      <c r="I233" s="48" t="s">
        <v>223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325</v>
      </c>
      <c r="C234" s="42"/>
      <c r="D234" s="41"/>
      <c r="E234" s="42"/>
      <c r="F234" s="43"/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114</v>
      </c>
      <c r="D237" s="35" t="s">
        <v>110</v>
      </c>
      <c r="E237" s="36" t="s">
        <v>129</v>
      </c>
      <c r="F237" s="37" t="s">
        <v>13</v>
      </c>
      <c r="G237" s="67" t="s">
        <v>116</v>
      </c>
      <c r="H237" s="47" t="s">
        <v>880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439</v>
      </c>
      <c r="C238" s="42"/>
      <c r="D238" s="41"/>
      <c r="E238" s="136" t="s">
        <v>339</v>
      </c>
      <c r="F238" s="43"/>
      <c r="G238" s="67"/>
      <c r="H238" s="47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47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47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66" t="s">
        <v>11</v>
      </c>
      <c r="F241" s="52"/>
      <c r="G241" s="56"/>
      <c r="H241" s="57"/>
      <c r="I241" s="54" t="s">
        <v>200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63"/>
      <c r="F242" s="30"/>
      <c r="G242" s="56"/>
      <c r="H242" s="57"/>
      <c r="I242" s="54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54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54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463</v>
      </c>
      <c r="D245" s="35" t="s">
        <v>178</v>
      </c>
      <c r="E245" s="36" t="s">
        <v>464</v>
      </c>
      <c r="F245" s="37" t="s">
        <v>13</v>
      </c>
      <c r="G245" s="67" t="s">
        <v>465</v>
      </c>
      <c r="H245" s="68" t="s">
        <v>466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467</v>
      </c>
      <c r="C246" s="42"/>
      <c r="D246" s="41"/>
      <c r="E246" s="42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/>
      <c r="D249" s="35"/>
      <c r="E249" s="138" t="s">
        <v>339</v>
      </c>
      <c r="F249" s="37"/>
      <c r="G249" s="72" t="s">
        <v>729</v>
      </c>
      <c r="H249" s="68" t="s">
        <v>160</v>
      </c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506</v>
      </c>
      <c r="C250" s="42" t="s">
        <v>507</v>
      </c>
      <c r="D250" s="41" t="s">
        <v>110</v>
      </c>
      <c r="E250" s="42" t="s">
        <v>158</v>
      </c>
      <c r="F250" s="43" t="s">
        <v>13</v>
      </c>
      <c r="G250" s="72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72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72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 t="s">
        <v>494</v>
      </c>
      <c r="D253" s="35" t="s">
        <v>48</v>
      </c>
      <c r="E253" s="36" t="s">
        <v>495</v>
      </c>
      <c r="F253" s="37" t="s">
        <v>13</v>
      </c>
      <c r="G253" s="67" t="s">
        <v>446</v>
      </c>
      <c r="H253" s="68" t="s">
        <v>137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496</v>
      </c>
      <c r="C254" s="42" t="s">
        <v>497</v>
      </c>
      <c r="D254" s="41" t="s">
        <v>333</v>
      </c>
      <c r="E254" s="42" t="s">
        <v>498</v>
      </c>
      <c r="F254" s="43" t="s">
        <v>13</v>
      </c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13</v>
      </c>
      <c r="C257" s="36" t="s">
        <v>316</v>
      </c>
      <c r="D257" s="35" t="s">
        <v>187</v>
      </c>
      <c r="E257" s="36" t="s">
        <v>317</v>
      </c>
      <c r="F257" s="37" t="s">
        <v>13</v>
      </c>
      <c r="G257" s="67" t="s">
        <v>318</v>
      </c>
      <c r="H257" s="68" t="s">
        <v>319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41" t="s">
        <v>320</v>
      </c>
      <c r="C258" s="42" t="s">
        <v>321</v>
      </c>
      <c r="D258" s="41" t="s">
        <v>48</v>
      </c>
      <c r="E258" s="42" t="s">
        <v>322</v>
      </c>
      <c r="F258" s="43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242" t="s">
        <v>338</v>
      </c>
      <c r="C261" s="66"/>
      <c r="D261" s="52"/>
      <c r="E261" s="241" t="s">
        <v>339</v>
      </c>
      <c r="F261" s="52"/>
      <c r="G261" s="38" t="s">
        <v>592</v>
      </c>
      <c r="H261" s="53" t="s">
        <v>593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117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117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118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21</v>
      </c>
      <c r="C265" s="36"/>
      <c r="D265" s="35"/>
      <c r="E265" s="241" t="s">
        <v>339</v>
      </c>
      <c r="F265" s="37"/>
      <c r="G265" s="67" t="s">
        <v>426</v>
      </c>
      <c r="H265" s="68" t="s">
        <v>427</v>
      </c>
      <c r="I265" s="48" t="s">
        <v>156</v>
      </c>
      <c r="J265" s="28"/>
    </row>
    <row r="266" customFormat="false" ht="12.2" hidden="false" customHeight="true" outlineLevel="0" collapsed="false">
      <c r="A266" s="34"/>
      <c r="B266" s="41" t="s">
        <v>162</v>
      </c>
      <c r="C266" s="49" t="s">
        <v>613</v>
      </c>
      <c r="D266" s="169" t="s">
        <v>358</v>
      </c>
      <c r="E266" s="49" t="s">
        <v>614</v>
      </c>
      <c r="F266" s="190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21</v>
      </c>
      <c r="C269" s="36" t="s">
        <v>474</v>
      </c>
      <c r="D269" s="35" t="s">
        <v>196</v>
      </c>
      <c r="E269" s="36" t="s">
        <v>24</v>
      </c>
      <c r="F269" s="37"/>
      <c r="G269" s="67" t="s">
        <v>475</v>
      </c>
      <c r="H269" s="68" t="s">
        <v>476</v>
      </c>
      <c r="I269" s="40" t="s">
        <v>218</v>
      </c>
      <c r="J269" s="28" t="str">
        <f aca="false">IF($B$269="SPER","REST", IF($B$269="SPEX","EX",""))</f>
        <v>REST</v>
      </c>
    </row>
    <row r="270" customFormat="false" ht="12.2" hidden="false" customHeight="true" outlineLevel="0" collapsed="false">
      <c r="A270" s="34"/>
      <c r="B270" s="41" t="s">
        <v>170</v>
      </c>
      <c r="C270" s="42"/>
      <c r="D270" s="41"/>
      <c r="E270" s="42"/>
      <c r="F270" s="43"/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73"/>
      <c r="C273" s="66"/>
      <c r="D273" s="52"/>
      <c r="E273" s="66" t="s">
        <v>11</v>
      </c>
      <c r="F273" s="52"/>
      <c r="G273" s="38"/>
      <c r="H273" s="53"/>
      <c r="I273" s="48" t="s">
        <v>193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74"/>
      <c r="C274" s="63"/>
      <c r="D274" s="30"/>
      <c r="E274" s="63"/>
      <c r="F274" s="30"/>
      <c r="G274" s="38"/>
      <c r="H274" s="53"/>
      <c r="I274" s="48"/>
      <c r="J274" s="28"/>
    </row>
    <row r="275" customFormat="false" ht="12.2" hidden="false" customHeight="true" outlineLevel="0" collapsed="false">
      <c r="A275" s="34"/>
      <c r="B275" s="74"/>
      <c r="C275" s="63"/>
      <c r="D275" s="30"/>
      <c r="E275" s="63"/>
      <c r="F275" s="30"/>
      <c r="G275" s="38"/>
      <c r="H275" s="53"/>
      <c r="I275" s="48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65"/>
      <c r="F276" s="33"/>
      <c r="G276" s="38"/>
      <c r="H276" s="53"/>
      <c r="I276" s="48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342</v>
      </c>
      <c r="D277" s="35"/>
      <c r="E277" s="36"/>
      <c r="F277" s="37"/>
      <c r="G277" s="67" t="s">
        <v>343</v>
      </c>
      <c r="H277" s="68" t="s">
        <v>344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345</v>
      </c>
      <c r="C278" s="42" t="s">
        <v>346</v>
      </c>
      <c r="D278" s="41" t="s">
        <v>328</v>
      </c>
      <c r="E278" s="42" t="s">
        <v>347</v>
      </c>
      <c r="F278" s="43" t="s">
        <v>13</v>
      </c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 t="s">
        <v>348</v>
      </c>
      <c r="D279" s="41" t="s">
        <v>48</v>
      </c>
      <c r="E279" s="42" t="s">
        <v>349</v>
      </c>
      <c r="F279" s="43" t="s">
        <v>13</v>
      </c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477</v>
      </c>
      <c r="D281" s="35" t="s">
        <v>328</v>
      </c>
      <c r="E281" s="36" t="s">
        <v>478</v>
      </c>
      <c r="F281" s="37" t="s">
        <v>13</v>
      </c>
      <c r="G281" s="205" t="s">
        <v>479</v>
      </c>
      <c r="H281" s="206" t="s">
        <v>277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480</v>
      </c>
      <c r="C282" s="42" t="s">
        <v>481</v>
      </c>
      <c r="D282" s="41" t="s">
        <v>333</v>
      </c>
      <c r="E282" s="42" t="s">
        <v>482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35" t="s">
        <v>13</v>
      </c>
      <c r="C285" s="36" t="s">
        <v>570</v>
      </c>
      <c r="D285" s="35" t="s">
        <v>110</v>
      </c>
      <c r="E285" s="36" t="s">
        <v>571</v>
      </c>
      <c r="F285" s="37" t="s">
        <v>13</v>
      </c>
      <c r="G285" s="67" t="s">
        <v>642</v>
      </c>
      <c r="H285" s="68" t="s">
        <v>643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41" t="s">
        <v>644</v>
      </c>
      <c r="C286" s="42" t="s">
        <v>231</v>
      </c>
      <c r="D286" s="41" t="s">
        <v>110</v>
      </c>
      <c r="E286" s="49" t="s">
        <v>927</v>
      </c>
      <c r="F286" s="43" t="s">
        <v>13</v>
      </c>
      <c r="G286" s="67"/>
      <c r="H286" s="68"/>
      <c r="I286" s="40"/>
      <c r="J286" s="61"/>
    </row>
    <row r="287" customFormat="false" ht="12.2" hidden="false" customHeight="true" outlineLevel="0" collapsed="false">
      <c r="A287" s="34"/>
      <c r="B287" s="41"/>
      <c r="C287" s="42"/>
      <c r="D287" s="41"/>
      <c r="E287" s="42"/>
      <c r="F287" s="43"/>
      <c r="G287" s="67"/>
      <c r="H287" s="68"/>
      <c r="I287" s="40"/>
      <c r="J287" s="61"/>
    </row>
    <row r="288" customFormat="false" ht="12.2" hidden="false" customHeight="true" outlineLevel="0" collapsed="false">
      <c r="A288" s="34"/>
      <c r="B288" s="44"/>
      <c r="C288" s="45"/>
      <c r="D288" s="44"/>
      <c r="E288" s="45"/>
      <c r="F288" s="46"/>
      <c r="G288" s="67"/>
      <c r="H288" s="68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66</v>
      </c>
      <c r="C289" s="36" t="s">
        <v>264</v>
      </c>
      <c r="D289" s="35"/>
      <c r="E289" s="36"/>
      <c r="F289" s="37"/>
      <c r="G289" s="67" t="s">
        <v>323</v>
      </c>
      <c r="H289" s="68" t="s">
        <v>324</v>
      </c>
      <c r="I289" s="40" t="s">
        <v>230</v>
      </c>
      <c r="J289" s="28" t="str">
        <f aca="false">IF($B$289="SPER","REST", IF($B$289="SPEX","EX",""))</f>
        <v>EX</v>
      </c>
    </row>
    <row r="290" customFormat="false" ht="12.2" hidden="false" customHeight="true" outlineLevel="0" collapsed="false">
      <c r="A290" s="34"/>
      <c r="B290" s="41" t="s">
        <v>325</v>
      </c>
      <c r="C290" s="42" t="s">
        <v>267</v>
      </c>
      <c r="D290" s="41"/>
      <c r="E290" s="42" t="s">
        <v>326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66</v>
      </c>
      <c r="C293" s="36"/>
      <c r="D293" s="35"/>
      <c r="E293" s="241" t="s">
        <v>339</v>
      </c>
      <c r="F293" s="37"/>
      <c r="G293" s="67" t="s">
        <v>594</v>
      </c>
      <c r="H293" s="68" t="s">
        <v>522</v>
      </c>
      <c r="I293" s="40" t="s">
        <v>161</v>
      </c>
      <c r="J293" s="28"/>
    </row>
    <row r="294" customFormat="false" ht="12.2" hidden="false" customHeight="true" outlineLevel="0" collapsed="false">
      <c r="A294" s="34"/>
      <c r="B294" s="41" t="s">
        <v>431</v>
      </c>
      <c r="C294" s="42"/>
      <c r="D294" s="41"/>
      <c r="E294" s="42"/>
      <c r="F294" s="43"/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 t="s">
        <v>346</v>
      </c>
      <c r="D297" s="35" t="s">
        <v>328</v>
      </c>
      <c r="E297" s="36" t="s">
        <v>383</v>
      </c>
      <c r="F297" s="37" t="s">
        <v>13</v>
      </c>
      <c r="G297" s="67" t="s">
        <v>384</v>
      </c>
      <c r="H297" s="68" t="s">
        <v>385</v>
      </c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382</v>
      </c>
      <c r="C298" s="42" t="s">
        <v>386</v>
      </c>
      <c r="D298" s="41" t="s">
        <v>15</v>
      </c>
      <c r="E298" s="42" t="s">
        <v>387</v>
      </c>
      <c r="F298" s="43" t="s">
        <v>13</v>
      </c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49" t="s">
        <v>352</v>
      </c>
      <c r="D301" s="207" t="s">
        <v>48</v>
      </c>
      <c r="E301" s="185" t="s">
        <v>641</v>
      </c>
      <c r="F301" s="239" t="s">
        <v>13</v>
      </c>
      <c r="G301" s="67" t="s">
        <v>354</v>
      </c>
      <c r="H301" s="68" t="s">
        <v>355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356</v>
      </c>
      <c r="C302" s="63"/>
      <c r="D302" s="209"/>
      <c r="E302" s="134" t="s">
        <v>339</v>
      </c>
      <c r="F302" s="135"/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117" t="s">
        <v>11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13</v>
      </c>
      <c r="C309" s="36" t="s">
        <v>487</v>
      </c>
      <c r="D309" s="35" t="s">
        <v>488</v>
      </c>
      <c r="E309" s="36" t="s">
        <v>489</v>
      </c>
      <c r="F309" s="37" t="s">
        <v>13</v>
      </c>
      <c r="G309" s="67" t="s">
        <v>490</v>
      </c>
      <c r="H309" s="68" t="s">
        <v>491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41" t="s">
        <v>492</v>
      </c>
      <c r="C310" s="42" t="s">
        <v>493</v>
      </c>
      <c r="D310" s="41"/>
      <c r="E310" s="42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76" t="s">
        <v>499</v>
      </c>
      <c r="D313" s="140" t="s">
        <v>15</v>
      </c>
      <c r="E313" s="49" t="s">
        <v>469</v>
      </c>
      <c r="F313" s="77" t="s">
        <v>13</v>
      </c>
      <c r="G313" s="67" t="s">
        <v>500</v>
      </c>
      <c r="H313" s="47" t="s">
        <v>501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502</v>
      </c>
      <c r="C314" s="42"/>
      <c r="D314" s="41"/>
      <c r="E314" s="42"/>
      <c r="F314" s="43"/>
      <c r="G314" s="67"/>
      <c r="H314" s="47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47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47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13</v>
      </c>
      <c r="C317" s="36" t="s">
        <v>624</v>
      </c>
      <c r="D317" s="35" t="s">
        <v>358</v>
      </c>
      <c r="E317" s="36" t="s">
        <v>625</v>
      </c>
      <c r="F317" s="37" t="s">
        <v>13</v>
      </c>
      <c r="G317" s="67" t="s">
        <v>649</v>
      </c>
      <c r="H317" s="68" t="s">
        <v>627</v>
      </c>
      <c r="I317" s="243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41" t="s">
        <v>628</v>
      </c>
      <c r="C318" s="42"/>
      <c r="D318" s="41"/>
      <c r="E318" s="42"/>
      <c r="F318" s="43"/>
      <c r="G318" s="67"/>
      <c r="H318" s="68"/>
      <c r="I318" s="243"/>
      <c r="J318" s="28"/>
    </row>
    <row r="319" customFormat="false" ht="12.2" hidden="false" customHeight="true" outlineLevel="0" collapsed="false">
      <c r="A319" s="34"/>
      <c r="B319" s="41"/>
      <c r="C319" s="42" t="s">
        <v>630</v>
      </c>
      <c r="D319" s="41" t="s">
        <v>333</v>
      </c>
      <c r="E319" s="42" t="s">
        <v>631</v>
      </c>
      <c r="F319" s="43"/>
      <c r="G319" s="67"/>
      <c r="H319" s="68"/>
      <c r="I319" s="243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243"/>
      <c r="J320" s="28"/>
    </row>
    <row r="321" customFormat="false" ht="12.2" hidden="false" customHeight="true" outlineLevel="0" collapsed="false">
      <c r="A321" s="55" t="n">
        <v>80</v>
      </c>
      <c r="B321" s="35" t="s">
        <v>13</v>
      </c>
      <c r="C321" s="36"/>
      <c r="D321" s="35"/>
      <c r="E321" s="241" t="s">
        <v>339</v>
      </c>
      <c r="F321" s="37"/>
      <c r="G321" s="205" t="n">
        <v>1621</v>
      </c>
      <c r="H321" s="206" t="n">
        <v>2221</v>
      </c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41" t="s">
        <v>518</v>
      </c>
      <c r="C322" s="42"/>
      <c r="D322" s="41"/>
      <c r="E322" s="42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242" t="s">
        <v>338</v>
      </c>
      <c r="C325" s="66"/>
      <c r="D325" s="52"/>
      <c r="E325" s="241" t="s">
        <v>339</v>
      </c>
      <c r="F325" s="52"/>
      <c r="G325" s="38" t="s">
        <v>647</v>
      </c>
      <c r="H325" s="53" t="s">
        <v>648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59"/>
      <c r="C329" s="66"/>
      <c r="D329" s="52"/>
      <c r="E329" s="66" t="s">
        <v>309</v>
      </c>
      <c r="F329" s="52"/>
      <c r="G329" s="38"/>
      <c r="H329" s="53"/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66</v>
      </c>
      <c r="C333" s="36"/>
      <c r="D333" s="35"/>
      <c r="E333" s="241" t="s">
        <v>339</v>
      </c>
      <c r="F333" s="37"/>
      <c r="G333" s="67" t="s">
        <v>323</v>
      </c>
      <c r="H333" s="68" t="s">
        <v>324</v>
      </c>
      <c r="I333" s="40" t="s">
        <v>265</v>
      </c>
      <c r="J333" s="28"/>
    </row>
    <row r="334" customFormat="false" ht="12.2" hidden="false" customHeight="true" outlineLevel="0" collapsed="false">
      <c r="A334" s="34"/>
      <c r="B334" s="41" t="s">
        <v>370</v>
      </c>
      <c r="C334" s="42"/>
      <c r="D334" s="41"/>
      <c r="E334" s="42"/>
      <c r="F334" s="43"/>
      <c r="G334" s="67"/>
      <c r="H334" s="68"/>
      <c r="I334" s="40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0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0"/>
      <c r="J336" s="28"/>
    </row>
    <row r="337" customFormat="false" ht="12.2" hidden="false" customHeight="true" outlineLevel="0" collapsed="false">
      <c r="A337" s="34" t="n">
        <v>84</v>
      </c>
      <c r="B337" s="35" t="s">
        <v>66</v>
      </c>
      <c r="C337" s="36" t="s">
        <v>519</v>
      </c>
      <c r="D337" s="35"/>
      <c r="E337" s="36" t="s">
        <v>520</v>
      </c>
      <c r="F337" s="37" t="s">
        <v>13</v>
      </c>
      <c r="G337" s="67" t="s">
        <v>521</v>
      </c>
      <c r="H337" s="68" t="s">
        <v>522</v>
      </c>
      <c r="I337" s="54" t="s">
        <v>274</v>
      </c>
      <c r="J337" s="28" t="str">
        <f aca="false">IF($B$337="SPER","REST", IF($B$337="SPEX","EX",""))</f>
        <v>EX</v>
      </c>
    </row>
    <row r="338" customFormat="false" ht="12.2" hidden="false" customHeight="true" outlineLevel="0" collapsed="false">
      <c r="A338" s="34"/>
      <c r="B338" s="41" t="s">
        <v>345</v>
      </c>
      <c r="C338" s="42"/>
      <c r="D338" s="41"/>
      <c r="E338" s="42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242" t="s">
        <v>338</v>
      </c>
      <c r="C341" s="66"/>
      <c r="D341" s="52"/>
      <c r="E341" s="241" t="s">
        <v>339</v>
      </c>
      <c r="F341" s="52"/>
      <c r="G341" s="38" t="s">
        <v>602</v>
      </c>
      <c r="H341" s="53" t="s">
        <v>453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63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63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65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34"/>
      <c r="B345" s="59"/>
      <c r="C345" s="66"/>
      <c r="D345" s="52"/>
      <c r="E345" s="329" t="s">
        <v>442</v>
      </c>
      <c r="F345" s="52"/>
      <c r="G345" s="38" t="s">
        <v>443</v>
      </c>
      <c r="H345" s="53" t="s">
        <v>944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63"/>
      <c r="F346" s="30"/>
      <c r="G346" s="38"/>
      <c r="H346" s="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63"/>
      <c r="F347" s="30"/>
      <c r="G347" s="38"/>
      <c r="H347" s="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65"/>
      <c r="F348" s="33"/>
      <c r="G348" s="38"/>
      <c r="H348" s="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329" t="s">
        <v>442</v>
      </c>
      <c r="F349" s="52"/>
      <c r="G349" s="38" t="s">
        <v>443</v>
      </c>
      <c r="H349" s="53" t="s">
        <v>944</v>
      </c>
      <c r="I349" s="40" t="s">
        <v>102</v>
      </c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67" t="s">
        <v>213</v>
      </c>
      <c r="H365" s="193" t="s">
        <v>937</v>
      </c>
      <c r="I365" s="167" t="s">
        <v>108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67"/>
      <c r="H366" s="193"/>
      <c r="I366" s="16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67"/>
      <c r="H367" s="193"/>
      <c r="I367" s="16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67"/>
      <c r="H368" s="193"/>
      <c r="I368" s="16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72" t="s">
        <v>608</v>
      </c>
      <c r="H369" s="193" t="s">
        <v>609</v>
      </c>
      <c r="I369" s="103" t="s">
        <v>113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72"/>
      <c r="H370" s="193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72"/>
      <c r="H371" s="193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72"/>
      <c r="H372" s="193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49"/>
      <c r="D373" s="169"/>
      <c r="E373" s="134" t="s">
        <v>339</v>
      </c>
      <c r="F373" s="190"/>
      <c r="G373" s="96" t="s">
        <v>611</v>
      </c>
      <c r="H373" s="97" t="s">
        <v>612</v>
      </c>
      <c r="I373" s="104" t="s">
        <v>52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96"/>
      <c r="H374" s="97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96"/>
      <c r="H375" s="97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96"/>
      <c r="H376" s="97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141</v>
      </c>
      <c r="H377" s="225" t="s">
        <v>610</v>
      </c>
      <c r="I377" s="168" t="s">
        <v>296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168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168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168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615</v>
      </c>
      <c r="H381" s="97" t="s">
        <v>616</v>
      </c>
      <c r="I381" s="104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222" t="s">
        <v>606</v>
      </c>
      <c r="H385" s="223" t="s">
        <v>607</v>
      </c>
      <c r="I385" s="104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137" t="s">
        <v>338</v>
      </c>
      <c r="C389" s="36"/>
      <c r="D389" s="35"/>
      <c r="E389" s="138" t="s">
        <v>339</v>
      </c>
      <c r="F389" s="37"/>
      <c r="G389" s="224" t="s">
        <v>141</v>
      </c>
      <c r="H389" s="225" t="s">
        <v>610</v>
      </c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41"/>
      <c r="C390" s="42"/>
      <c r="D390" s="41"/>
      <c r="E390" s="42"/>
      <c r="F390" s="43"/>
      <c r="G390" s="224"/>
      <c r="H390" s="225"/>
      <c r="I390" s="104"/>
      <c r="J390" s="61"/>
    </row>
    <row r="391" customFormat="false" ht="12.2" hidden="false" customHeight="true" outlineLevel="0" collapsed="false">
      <c r="A391" s="93"/>
      <c r="B391" s="41"/>
      <c r="C391" s="42"/>
      <c r="D391" s="41"/>
      <c r="E391" s="42"/>
      <c r="F391" s="43"/>
      <c r="G391" s="224"/>
      <c r="H391" s="225"/>
      <c r="I391" s="104"/>
      <c r="J391" s="61"/>
    </row>
    <row r="392" customFormat="false" ht="12.2" hidden="false" customHeight="true" outlineLevel="0" collapsed="false">
      <c r="A392" s="93"/>
      <c r="B392" s="44"/>
      <c r="C392" s="45"/>
      <c r="D392" s="44"/>
      <c r="E392" s="45"/>
      <c r="F392" s="46"/>
      <c r="G392" s="224"/>
      <c r="H392" s="225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508</v>
      </c>
      <c r="D405" s="35" t="s">
        <v>358</v>
      </c>
      <c r="E405" s="36" t="s">
        <v>509</v>
      </c>
      <c r="F405" s="37" t="s">
        <v>13</v>
      </c>
      <c r="G405" s="67" t="s">
        <v>510</v>
      </c>
      <c r="H405" s="68" t="s">
        <v>511</v>
      </c>
      <c r="I405" s="27" t="s">
        <v>284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512</v>
      </c>
      <c r="C406" s="42" t="s">
        <v>513</v>
      </c>
      <c r="D406" s="41" t="s">
        <v>187</v>
      </c>
      <c r="E406" s="42" t="s">
        <v>514</v>
      </c>
      <c r="F406" s="43" t="s">
        <v>13</v>
      </c>
      <c r="G406" s="67"/>
      <c r="H406" s="68"/>
      <c r="I406" s="27"/>
      <c r="J406" s="61"/>
    </row>
    <row r="407" customFormat="false" ht="12.2" hidden="false" customHeight="true" outlineLevel="0" collapsed="false">
      <c r="A407" s="88"/>
      <c r="B407" s="41"/>
      <c r="C407" s="42" t="s">
        <v>515</v>
      </c>
      <c r="D407" s="41"/>
      <c r="E407" s="42"/>
      <c r="F407" s="43"/>
      <c r="G407" s="67"/>
      <c r="H407" s="68"/>
      <c r="I407" s="27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27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/>
      <c r="D409" s="35"/>
      <c r="E409" s="138" t="s">
        <v>339</v>
      </c>
      <c r="F409" s="37"/>
      <c r="G409" s="72" t="s">
        <v>626</v>
      </c>
      <c r="H409" s="47" t="s">
        <v>627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536</v>
      </c>
      <c r="C410" s="42"/>
      <c r="D410" s="41"/>
      <c r="E410" s="42"/>
      <c r="F410" s="43"/>
      <c r="G410" s="72"/>
      <c r="H410" s="47"/>
      <c r="I410" s="40"/>
      <c r="J410" s="61"/>
    </row>
    <row r="411" customFormat="false" ht="12.2" hidden="false" customHeight="true" outlineLevel="0" collapsed="false">
      <c r="A411" s="93"/>
      <c r="B411" s="41"/>
      <c r="C411" s="42"/>
      <c r="D411" s="41"/>
      <c r="E411" s="42"/>
      <c r="F411" s="43"/>
      <c r="G411" s="72"/>
      <c r="H411" s="47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47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66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66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43985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66</v>
      </c>
      <c r="C5" s="36"/>
      <c r="D5" s="35"/>
      <c r="E5" s="138" t="s">
        <v>339</v>
      </c>
      <c r="F5" s="37"/>
      <c r="G5" s="67" t="s">
        <v>421</v>
      </c>
      <c r="H5" s="68" t="s">
        <v>422</v>
      </c>
      <c r="I5" s="27" t="s">
        <v>315</v>
      </c>
      <c r="J5" s="28"/>
    </row>
    <row r="6" customFormat="false" ht="12.2" hidden="false" customHeight="true" outlineLevel="0" collapsed="false">
      <c r="A6" s="20"/>
      <c r="B6" s="41" t="s">
        <v>320</v>
      </c>
      <c r="C6" s="42"/>
      <c r="D6" s="41"/>
      <c r="E6" s="42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463</v>
      </c>
      <c r="D9" s="35" t="s">
        <v>178</v>
      </c>
      <c r="E9" s="36" t="s">
        <v>464</v>
      </c>
      <c r="F9" s="37" t="s">
        <v>13</v>
      </c>
      <c r="G9" s="67" t="s">
        <v>465</v>
      </c>
      <c r="H9" s="68" t="s">
        <v>466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467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66" t="s">
        <v>11</v>
      </c>
      <c r="F13" s="52"/>
      <c r="G13" s="38"/>
      <c r="H13" s="53"/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63"/>
      <c r="F14" s="30"/>
      <c r="G14" s="38"/>
      <c r="H14" s="53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38"/>
      <c r="H15" s="53"/>
      <c r="I15" s="48"/>
      <c r="J15" s="28"/>
    </row>
    <row r="16" customFormat="false" ht="12.2" hidden="false" customHeight="true" outlineLevel="0" collapsed="false">
      <c r="A16" s="34"/>
      <c r="B16" s="64"/>
      <c r="C16" s="65"/>
      <c r="D16" s="64"/>
      <c r="E16" s="65"/>
      <c r="F16" s="33"/>
      <c r="G16" s="38"/>
      <c r="H16" s="53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570</v>
      </c>
      <c r="D17" s="35" t="s">
        <v>110</v>
      </c>
      <c r="E17" s="36" t="s">
        <v>571</v>
      </c>
      <c r="F17" s="37" t="s">
        <v>13</v>
      </c>
      <c r="G17" s="67" t="s">
        <v>642</v>
      </c>
      <c r="H17" s="68" t="s">
        <v>643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644</v>
      </c>
      <c r="C18" s="42" t="s">
        <v>231</v>
      </c>
      <c r="D18" s="41" t="s">
        <v>110</v>
      </c>
      <c r="E18" s="49" t="s">
        <v>927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21</v>
      </c>
      <c r="C21" s="36" t="s">
        <v>432</v>
      </c>
      <c r="D21" s="35" t="s">
        <v>433</v>
      </c>
      <c r="E21" s="36" t="s">
        <v>434</v>
      </c>
      <c r="F21" s="37" t="s">
        <v>13</v>
      </c>
      <c r="G21" s="67" t="s">
        <v>435</v>
      </c>
      <c r="H21" s="68" t="s">
        <v>436</v>
      </c>
      <c r="I21" s="40" t="s">
        <v>31</v>
      </c>
      <c r="J21" s="28"/>
    </row>
    <row r="22" customFormat="false" ht="12.2" hidden="false" customHeight="true" outlineLevel="0" collapsed="false">
      <c r="A22" s="34"/>
      <c r="B22" s="41" t="s">
        <v>224</v>
      </c>
      <c r="C22" s="42"/>
      <c r="D22" s="41"/>
      <c r="E22" s="136" t="s">
        <v>339</v>
      </c>
      <c r="F22" s="43"/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579</v>
      </c>
      <c r="D25" s="35" t="s">
        <v>580</v>
      </c>
      <c r="E25" s="36" t="s">
        <v>581</v>
      </c>
      <c r="F25" s="37" t="s">
        <v>13</v>
      </c>
      <c r="G25" s="67" t="s">
        <v>582</v>
      </c>
      <c r="H25" s="68" t="s">
        <v>583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584</v>
      </c>
      <c r="C26" s="42"/>
      <c r="D26" s="41"/>
      <c r="E26" s="136" t="s">
        <v>339</v>
      </c>
      <c r="F26" s="43"/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66</v>
      </c>
      <c r="C29" s="36" t="s">
        <v>264</v>
      </c>
      <c r="D29" s="35"/>
      <c r="E29" s="36"/>
      <c r="F29" s="37"/>
      <c r="G29" s="67" t="s">
        <v>323</v>
      </c>
      <c r="H29" s="68" t="s">
        <v>324</v>
      </c>
      <c r="I29" s="40" t="s">
        <v>33</v>
      </c>
      <c r="J29" s="28" t="str">
        <f aca="false">IF($B$29="SPER","REST", IF($B$29="SPEX","EX",""))</f>
        <v>EX</v>
      </c>
    </row>
    <row r="30" customFormat="false" ht="12.2" hidden="false" customHeight="true" outlineLevel="0" collapsed="false">
      <c r="A30" s="34"/>
      <c r="B30" s="41" t="s">
        <v>325</v>
      </c>
      <c r="C30" s="42" t="s">
        <v>267</v>
      </c>
      <c r="D30" s="41"/>
      <c r="E30" s="42" t="s">
        <v>326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456</v>
      </c>
      <c r="D33" s="35" t="s">
        <v>358</v>
      </c>
      <c r="E33" s="36" t="s">
        <v>457</v>
      </c>
      <c r="F33" s="37" t="s">
        <v>13</v>
      </c>
      <c r="G33" s="67" t="s">
        <v>458</v>
      </c>
      <c r="H33" s="68" t="s">
        <v>459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460</v>
      </c>
      <c r="C34" s="42"/>
      <c r="D34" s="41"/>
      <c r="E34" s="42"/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 t="s">
        <v>461</v>
      </c>
      <c r="D35" s="41" t="s">
        <v>178</v>
      </c>
      <c r="E35" s="42" t="s">
        <v>462</v>
      </c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/>
      <c r="D37" s="35"/>
      <c r="E37" s="138" t="s">
        <v>339</v>
      </c>
      <c r="F37" s="37"/>
      <c r="G37" s="72" t="s">
        <v>729</v>
      </c>
      <c r="H37" s="68" t="s">
        <v>160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506</v>
      </c>
      <c r="C38" s="42" t="s">
        <v>507</v>
      </c>
      <c r="D38" s="41" t="s">
        <v>110</v>
      </c>
      <c r="E38" s="42" t="s">
        <v>158</v>
      </c>
      <c r="F38" s="43" t="s">
        <v>13</v>
      </c>
      <c r="G38" s="72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72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72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483</v>
      </c>
      <c r="D41" s="35" t="s">
        <v>110</v>
      </c>
      <c r="E41" s="36" t="s">
        <v>484</v>
      </c>
      <c r="F41" s="37" t="s">
        <v>13</v>
      </c>
      <c r="G41" s="205" t="s">
        <v>485</v>
      </c>
      <c r="H41" s="206" t="s">
        <v>486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325</v>
      </c>
      <c r="C42" s="42"/>
      <c r="D42" s="41"/>
      <c r="E42" s="42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145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142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142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144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66</v>
      </c>
      <c r="C49" s="36"/>
      <c r="D49" s="35"/>
      <c r="E49" s="138" t="s">
        <v>339</v>
      </c>
      <c r="F49" s="37"/>
      <c r="G49" s="67" t="s">
        <v>380</v>
      </c>
      <c r="H49" s="68" t="s">
        <v>381</v>
      </c>
      <c r="I49" s="40" t="s">
        <v>42</v>
      </c>
      <c r="J49" s="28"/>
    </row>
    <row r="50" customFormat="false" ht="12.2" hidden="false" customHeight="true" outlineLevel="0" collapsed="false">
      <c r="A50" s="34"/>
      <c r="B50" s="41" t="s">
        <v>382</v>
      </c>
      <c r="C50" s="42"/>
      <c r="D50" s="41"/>
      <c r="E50" s="42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45" t="s">
        <v>309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2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2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4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21</v>
      </c>
      <c r="C57" s="36" t="s">
        <v>545</v>
      </c>
      <c r="D57" s="35" t="s">
        <v>358</v>
      </c>
      <c r="E57" s="36" t="s">
        <v>546</v>
      </c>
      <c r="F57" s="37" t="s">
        <v>13</v>
      </c>
      <c r="G57" s="72" t="s">
        <v>615</v>
      </c>
      <c r="H57" s="47" t="s">
        <v>616</v>
      </c>
      <c r="I57" s="156" t="s">
        <v>288</v>
      </c>
      <c r="J57" s="28"/>
    </row>
    <row r="58" customFormat="false" ht="12.2" hidden="false" customHeight="true" outlineLevel="0" collapsed="false">
      <c r="A58" s="34"/>
      <c r="B58" s="41" t="s">
        <v>46</v>
      </c>
      <c r="C58" s="42"/>
      <c r="D58" s="41"/>
      <c r="E58" s="42"/>
      <c r="F58" s="43"/>
      <c r="G58" s="72"/>
      <c r="H58" s="47"/>
      <c r="I58" s="156"/>
      <c r="J58" s="28"/>
    </row>
    <row r="59" customFormat="false" ht="12.2" hidden="false" customHeight="true" outlineLevel="0" collapsed="false">
      <c r="A59" s="34"/>
      <c r="B59" s="41"/>
      <c r="C59" s="42"/>
      <c r="D59" s="41"/>
      <c r="E59" s="42"/>
      <c r="F59" s="43"/>
      <c r="G59" s="72"/>
      <c r="H59" s="47"/>
      <c r="I59" s="156"/>
      <c r="J59" s="28"/>
    </row>
    <row r="60" customFormat="false" ht="12.2" hidden="false" customHeight="true" outlineLevel="0" collapsed="false">
      <c r="A60" s="34"/>
      <c r="B60" s="44"/>
      <c r="C60" s="45"/>
      <c r="D60" s="44"/>
      <c r="E60" s="45"/>
      <c r="F60" s="46"/>
      <c r="G60" s="72"/>
      <c r="H60" s="47"/>
      <c r="I60" s="156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524</v>
      </c>
      <c r="D61" s="140" t="s">
        <v>15</v>
      </c>
      <c r="E61" s="76" t="s">
        <v>876</v>
      </c>
      <c r="F61" s="37" t="s">
        <v>13</v>
      </c>
      <c r="G61" s="67" t="s">
        <v>470</v>
      </c>
      <c r="H61" s="47" t="s">
        <v>471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526</v>
      </c>
      <c r="C62" s="42"/>
      <c r="D62" s="41"/>
      <c r="E62" s="42"/>
      <c r="F62" s="43"/>
      <c r="G62" s="67"/>
      <c r="H62" s="47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47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47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624</v>
      </c>
      <c r="D65" s="35" t="s">
        <v>358</v>
      </c>
      <c r="E65" s="36" t="s">
        <v>625</v>
      </c>
      <c r="F65" s="37" t="s">
        <v>13</v>
      </c>
      <c r="G65" s="67" t="s">
        <v>649</v>
      </c>
      <c r="H65" s="68" t="s">
        <v>627</v>
      </c>
      <c r="I65" s="48" t="s">
        <v>175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628</v>
      </c>
      <c r="C66" s="42"/>
      <c r="D66" s="41"/>
      <c r="E66" s="42"/>
      <c r="F66" s="43"/>
      <c r="G66" s="67"/>
      <c r="H66" s="68"/>
      <c r="I66" s="48"/>
      <c r="J66" s="28"/>
    </row>
    <row r="67" customFormat="false" ht="12.2" hidden="false" customHeight="true" outlineLevel="0" collapsed="false">
      <c r="A67" s="34"/>
      <c r="B67" s="41"/>
      <c r="C67" s="42" t="s">
        <v>630</v>
      </c>
      <c r="D67" s="41" t="s">
        <v>333</v>
      </c>
      <c r="E67" s="42" t="s">
        <v>631</v>
      </c>
      <c r="F67" s="43"/>
      <c r="G67" s="67"/>
      <c r="H67" s="68"/>
      <c r="I67" s="48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8"/>
      <c r="J68" s="28"/>
    </row>
    <row r="69" customFormat="false" ht="12.2" hidden="false" customHeight="true" outlineLevel="0" collapsed="false">
      <c r="A69" s="34" t="n">
        <v>17</v>
      </c>
      <c r="B69" s="59"/>
      <c r="C69" s="66"/>
      <c r="D69" s="52"/>
      <c r="E69" s="143" t="s">
        <v>11</v>
      </c>
      <c r="F69" s="59"/>
      <c r="G69" s="60"/>
      <c r="H69" s="39"/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62"/>
      <c r="C70" s="63"/>
      <c r="D70" s="30"/>
      <c r="E70" s="142"/>
      <c r="F70" s="62"/>
      <c r="G70" s="60"/>
      <c r="H70" s="39"/>
      <c r="I70" s="40"/>
      <c r="J70" s="28"/>
    </row>
    <row r="71" customFormat="false" ht="12.2" hidden="false" customHeight="true" outlineLevel="0" collapsed="false">
      <c r="A71" s="34"/>
      <c r="B71" s="62"/>
      <c r="C71" s="63"/>
      <c r="D71" s="30"/>
      <c r="E71" s="142"/>
      <c r="F71" s="62"/>
      <c r="G71" s="60"/>
      <c r="H71" s="39"/>
      <c r="I71" s="40"/>
      <c r="J71" s="28"/>
    </row>
    <row r="72" customFormat="false" ht="12.2" hidden="false" customHeight="true" outlineLevel="0" collapsed="false">
      <c r="A72" s="34"/>
      <c r="B72" s="64"/>
      <c r="C72" s="65"/>
      <c r="D72" s="33"/>
      <c r="E72" s="144"/>
      <c r="F72" s="64"/>
      <c r="G72" s="60"/>
      <c r="H72" s="39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450</v>
      </c>
      <c r="D73" s="35" t="s">
        <v>178</v>
      </c>
      <c r="E73" s="36" t="s">
        <v>451</v>
      </c>
      <c r="F73" s="37" t="s">
        <v>172</v>
      </c>
      <c r="G73" s="67" t="s">
        <v>452</v>
      </c>
      <c r="H73" s="68" t="s">
        <v>453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454</v>
      </c>
      <c r="C74" s="42"/>
      <c r="D74" s="41"/>
      <c r="E74" s="42" t="s">
        <v>455</v>
      </c>
      <c r="F74" s="43" t="s">
        <v>13</v>
      </c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59"/>
      <c r="C77" s="66"/>
      <c r="D77" s="52"/>
      <c r="E77" s="145" t="s">
        <v>11</v>
      </c>
      <c r="F77" s="59"/>
      <c r="G77" s="60"/>
      <c r="H77" s="39"/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62"/>
      <c r="C78" s="63"/>
      <c r="D78" s="30"/>
      <c r="E78" s="142"/>
      <c r="F78" s="62"/>
      <c r="G78" s="60"/>
      <c r="H78" s="39"/>
      <c r="I78" s="48"/>
      <c r="J78" s="28"/>
    </row>
    <row r="79" customFormat="false" ht="12.2" hidden="false" customHeight="true" outlineLevel="0" collapsed="false">
      <c r="A79" s="34"/>
      <c r="B79" s="62"/>
      <c r="C79" s="63"/>
      <c r="D79" s="30"/>
      <c r="E79" s="142"/>
      <c r="F79" s="62"/>
      <c r="G79" s="60"/>
      <c r="H79" s="39"/>
      <c r="I79" s="48"/>
      <c r="J79" s="28"/>
    </row>
    <row r="80" customFormat="false" ht="12.2" hidden="false" customHeight="true" outlineLevel="0" collapsed="false">
      <c r="A80" s="34"/>
      <c r="B80" s="64"/>
      <c r="C80" s="65"/>
      <c r="D80" s="33"/>
      <c r="E80" s="144"/>
      <c r="F80" s="64"/>
      <c r="G80" s="60"/>
      <c r="H80" s="39"/>
      <c r="I80" s="48"/>
      <c r="J80" s="28"/>
    </row>
    <row r="81" customFormat="false" ht="12.2" hidden="false" customHeight="true" outlineLevel="0" collapsed="false">
      <c r="A81" s="55" t="n">
        <v>20</v>
      </c>
      <c r="B81" s="35" t="s">
        <v>66</v>
      </c>
      <c r="C81" s="42" t="s">
        <v>603</v>
      </c>
      <c r="D81" s="35"/>
      <c r="E81" s="138" t="s">
        <v>339</v>
      </c>
      <c r="F81" s="37"/>
      <c r="G81" s="205" t="s">
        <v>604</v>
      </c>
      <c r="H81" s="206" t="s">
        <v>605</v>
      </c>
      <c r="I81" s="330" t="s">
        <v>71</v>
      </c>
      <c r="J81" s="69"/>
    </row>
    <row r="82" customFormat="false" ht="12.2" hidden="false" customHeight="true" outlineLevel="0" collapsed="false">
      <c r="A82" s="55"/>
      <c r="B82" s="41" t="s">
        <v>439</v>
      </c>
      <c r="C82" s="42"/>
      <c r="D82" s="41"/>
      <c r="E82" s="42"/>
      <c r="F82" s="43"/>
      <c r="G82" s="205"/>
      <c r="H82" s="206"/>
      <c r="I82" s="330"/>
      <c r="J82" s="69"/>
    </row>
    <row r="83" customFormat="false" ht="12.2" hidden="false" customHeight="true" outlineLevel="0" collapsed="false">
      <c r="A83" s="55"/>
      <c r="B83" s="41"/>
      <c r="C83" s="42"/>
      <c r="D83" s="41"/>
      <c r="E83" s="42"/>
      <c r="F83" s="43"/>
      <c r="G83" s="205"/>
      <c r="H83" s="206"/>
      <c r="I83" s="330"/>
      <c r="J83" s="69"/>
    </row>
    <row r="84" customFormat="false" ht="12.2" hidden="false" customHeight="true" outlineLevel="0" collapsed="false">
      <c r="A84" s="55"/>
      <c r="B84" s="41"/>
      <c r="C84" s="42"/>
      <c r="D84" s="41"/>
      <c r="E84" s="42"/>
      <c r="F84" s="43"/>
      <c r="G84" s="205"/>
      <c r="H84" s="206"/>
      <c r="I84" s="330"/>
      <c r="J84" s="69"/>
    </row>
    <row r="85" customFormat="false" ht="12.2" hidden="false" customHeight="true" outlineLevel="0" collapsed="false">
      <c r="A85" s="34" t="n">
        <v>21</v>
      </c>
      <c r="B85" s="59"/>
      <c r="C85" s="66"/>
      <c r="D85" s="52"/>
      <c r="E85" s="66" t="s">
        <v>11</v>
      </c>
      <c r="F85" s="52"/>
      <c r="G85" s="38"/>
      <c r="H85" s="53"/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62"/>
      <c r="C86" s="63"/>
      <c r="D86" s="30"/>
      <c r="E86" s="63"/>
      <c r="F86" s="30"/>
      <c r="G86" s="38"/>
      <c r="H86" s="53"/>
      <c r="I86" s="48"/>
      <c r="J86" s="61"/>
    </row>
    <row r="87" customFormat="false" ht="12.2" hidden="false" customHeight="true" outlineLevel="0" collapsed="false">
      <c r="A87" s="34"/>
      <c r="B87" s="62"/>
      <c r="C87" s="63"/>
      <c r="D87" s="30"/>
      <c r="E87" s="63"/>
      <c r="F87" s="30"/>
      <c r="G87" s="38"/>
      <c r="H87" s="53"/>
      <c r="I87" s="48"/>
      <c r="J87" s="61"/>
    </row>
    <row r="88" customFormat="false" ht="12.2" hidden="false" customHeight="true" outlineLevel="0" collapsed="false">
      <c r="A88" s="34"/>
      <c r="B88" s="64"/>
      <c r="C88" s="65"/>
      <c r="D88" s="33"/>
      <c r="E88" s="65"/>
      <c r="F88" s="33"/>
      <c r="G88" s="38"/>
      <c r="H88" s="53"/>
      <c r="I88" s="48"/>
      <c r="J88" s="61"/>
    </row>
    <row r="89" customFormat="false" ht="12.2" hidden="false" customHeight="true" outlineLevel="0" collapsed="false">
      <c r="A89" s="34" t="n">
        <v>22</v>
      </c>
      <c r="B89" s="35" t="s">
        <v>13</v>
      </c>
      <c r="C89" s="36" t="s">
        <v>332</v>
      </c>
      <c r="D89" s="35" t="s">
        <v>333</v>
      </c>
      <c r="E89" s="36" t="s">
        <v>334</v>
      </c>
      <c r="F89" s="37" t="s">
        <v>13</v>
      </c>
      <c r="G89" s="67" t="s">
        <v>335</v>
      </c>
      <c r="H89" s="68" t="s">
        <v>840</v>
      </c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41" t="s">
        <v>337</v>
      </c>
      <c r="C90" s="42"/>
      <c r="D90" s="41"/>
      <c r="E90" s="134" t="s">
        <v>339</v>
      </c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468</v>
      </c>
      <c r="D93" s="140" t="s">
        <v>15</v>
      </c>
      <c r="E93" s="49" t="s">
        <v>469</v>
      </c>
      <c r="F93" s="77" t="s">
        <v>13</v>
      </c>
      <c r="G93" s="67" t="s">
        <v>470</v>
      </c>
      <c r="H93" s="47" t="s">
        <v>471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472</v>
      </c>
      <c r="C94" s="42"/>
      <c r="D94" s="41"/>
      <c r="E94" s="42"/>
      <c r="F94" s="43"/>
      <c r="G94" s="67"/>
      <c r="H94" s="47"/>
      <c r="I94" s="40"/>
      <c r="J94" s="28"/>
    </row>
    <row r="95" customFormat="false" ht="12.2" hidden="false" customHeight="true" outlineLevel="0" collapsed="false">
      <c r="A95" s="34"/>
      <c r="B95" s="41"/>
      <c r="C95" s="42"/>
      <c r="D95" s="41"/>
      <c r="E95" s="42"/>
      <c r="F95" s="43"/>
      <c r="G95" s="67"/>
      <c r="H95" s="47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47"/>
      <c r="I96" s="40"/>
      <c r="J96" s="28"/>
    </row>
    <row r="97" customFormat="false" ht="12.2" hidden="false" customHeight="true" outlineLevel="0" collapsed="false">
      <c r="A97" s="34" t="n">
        <v>24</v>
      </c>
      <c r="B97" s="59"/>
      <c r="C97" s="66"/>
      <c r="D97" s="52"/>
      <c r="E97" s="66" t="s">
        <v>11</v>
      </c>
      <c r="F97" s="52"/>
      <c r="G97" s="38"/>
      <c r="H97" s="53"/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62"/>
      <c r="C98" s="63"/>
      <c r="D98" s="30"/>
      <c r="E98" s="63"/>
      <c r="F98" s="30"/>
      <c r="G98" s="38"/>
      <c r="H98" s="53"/>
      <c r="I98" s="54"/>
      <c r="J98" s="28"/>
    </row>
    <row r="99" customFormat="false" ht="12.2" hidden="false" customHeight="true" outlineLevel="0" collapsed="false">
      <c r="A99" s="34"/>
      <c r="B99" s="62"/>
      <c r="C99" s="63"/>
      <c r="D99" s="30"/>
      <c r="E99" s="63"/>
      <c r="F99" s="30"/>
      <c r="G99" s="38"/>
      <c r="H99" s="53"/>
      <c r="I99" s="54"/>
      <c r="J99" s="28"/>
    </row>
    <row r="100" customFormat="false" ht="12.2" hidden="false" customHeight="true" outlineLevel="0" collapsed="false">
      <c r="A100" s="34"/>
      <c r="B100" s="64"/>
      <c r="C100" s="65"/>
      <c r="D100" s="33"/>
      <c r="E100" s="118"/>
      <c r="F100" s="33"/>
      <c r="G100" s="38"/>
      <c r="H100" s="53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13</v>
      </c>
      <c r="C101" s="36"/>
      <c r="D101" s="35"/>
      <c r="E101" s="138" t="s">
        <v>339</v>
      </c>
      <c r="F101" s="37"/>
      <c r="G101" s="67" t="s">
        <v>272</v>
      </c>
      <c r="H101" s="68" t="s">
        <v>527</v>
      </c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41" t="s">
        <v>528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508</v>
      </c>
      <c r="D105" s="35" t="s">
        <v>358</v>
      </c>
      <c r="E105" s="36" t="s">
        <v>509</v>
      </c>
      <c r="F105" s="37" t="s">
        <v>13</v>
      </c>
      <c r="G105" s="67" t="s">
        <v>510</v>
      </c>
      <c r="H105" s="68" t="s">
        <v>511</v>
      </c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512</v>
      </c>
      <c r="C106" s="42" t="s">
        <v>513</v>
      </c>
      <c r="D106" s="41" t="s">
        <v>187</v>
      </c>
      <c r="E106" s="42" t="s">
        <v>514</v>
      </c>
      <c r="F106" s="43" t="s">
        <v>13</v>
      </c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 t="s">
        <v>515</v>
      </c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119" t="s">
        <v>11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63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63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6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563</v>
      </c>
      <c r="D113" s="35" t="s">
        <v>328</v>
      </c>
      <c r="E113" s="36" t="s">
        <v>564</v>
      </c>
      <c r="F113" s="37" t="s">
        <v>13</v>
      </c>
      <c r="G113" s="67" t="s">
        <v>565</v>
      </c>
      <c r="H113" s="68" t="s">
        <v>566</v>
      </c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567</v>
      </c>
      <c r="C114" s="42" t="s">
        <v>568</v>
      </c>
      <c r="D114" s="41" t="s">
        <v>48</v>
      </c>
      <c r="E114" s="42" t="s">
        <v>569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66" t="s">
        <v>11</v>
      </c>
      <c r="F117" s="52"/>
      <c r="G117" s="38"/>
      <c r="H117" s="53"/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8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8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76" t="s">
        <v>652</v>
      </c>
      <c r="D121" s="229" t="s">
        <v>396</v>
      </c>
      <c r="E121" s="76" t="s">
        <v>653</v>
      </c>
      <c r="F121" s="210" t="s">
        <v>13</v>
      </c>
      <c r="G121" s="157" t="s">
        <v>654</v>
      </c>
      <c r="H121" s="47" t="s">
        <v>643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556</v>
      </c>
      <c r="C122" s="42"/>
      <c r="D122" s="133"/>
      <c r="E122" s="134" t="s">
        <v>339</v>
      </c>
      <c r="F122" s="135"/>
      <c r="G122" s="157"/>
      <c r="H122" s="47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133"/>
      <c r="E123" s="42"/>
      <c r="F123" s="135"/>
      <c r="G123" s="157"/>
      <c r="H123" s="47"/>
      <c r="I123" s="54"/>
      <c r="J123" s="69"/>
    </row>
    <row r="124" customFormat="false" ht="12.2" hidden="false" customHeight="true" outlineLevel="0" collapsed="false">
      <c r="A124" s="55"/>
      <c r="B124" s="41"/>
      <c r="C124" s="45"/>
      <c r="D124" s="203"/>
      <c r="E124" s="45"/>
      <c r="F124" s="204"/>
      <c r="G124" s="157"/>
      <c r="H124" s="47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587</v>
      </c>
      <c r="D125" s="201" t="s">
        <v>396</v>
      </c>
      <c r="E125" s="76" t="s">
        <v>651</v>
      </c>
      <c r="F125" s="202" t="s">
        <v>13</v>
      </c>
      <c r="G125" s="67" t="s">
        <v>589</v>
      </c>
      <c r="H125" s="68" t="s">
        <v>590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591</v>
      </c>
      <c r="C126" s="42"/>
      <c r="D126" s="41"/>
      <c r="E126" s="42"/>
      <c r="F126" s="43"/>
      <c r="G126" s="67"/>
      <c r="H126" s="68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574</v>
      </c>
      <c r="D129" s="35" t="s">
        <v>15</v>
      </c>
      <c r="E129" s="36" t="s">
        <v>575</v>
      </c>
      <c r="F129" s="37" t="s">
        <v>13</v>
      </c>
      <c r="G129" s="67" t="s">
        <v>576</v>
      </c>
      <c r="H129" s="68" t="s">
        <v>577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578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59"/>
      <c r="C133" s="66"/>
      <c r="D133" s="52"/>
      <c r="E133" s="66" t="s">
        <v>11</v>
      </c>
      <c r="F133" s="52"/>
      <c r="G133" s="38"/>
      <c r="H133" s="53"/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62"/>
      <c r="C134" s="63"/>
      <c r="D134" s="30"/>
      <c r="E134" s="63"/>
      <c r="F134" s="30"/>
      <c r="G134" s="38"/>
      <c r="H134" s="53"/>
      <c r="I134" s="40"/>
      <c r="J134" s="28"/>
    </row>
    <row r="135" customFormat="false" ht="12.2" hidden="false" customHeight="true" outlineLevel="0" collapsed="false">
      <c r="A135" s="34"/>
      <c r="B135" s="62"/>
      <c r="C135" s="63"/>
      <c r="D135" s="30"/>
      <c r="E135" s="63"/>
      <c r="F135" s="30"/>
      <c r="G135" s="38"/>
      <c r="H135" s="53"/>
      <c r="I135" s="40"/>
      <c r="J135" s="28"/>
    </row>
    <row r="136" customFormat="false" ht="12.2" hidden="false" customHeight="true" outlineLevel="0" collapsed="false">
      <c r="A136" s="34"/>
      <c r="B136" s="64"/>
      <c r="C136" s="65"/>
      <c r="D136" s="33"/>
      <c r="E136" s="65"/>
      <c r="F136" s="33"/>
      <c r="G136" s="38"/>
      <c r="H136" s="53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549</v>
      </c>
      <c r="D137" s="35" t="s">
        <v>110</v>
      </c>
      <c r="E137" s="36" t="s">
        <v>550</v>
      </c>
      <c r="F137" s="37" t="s">
        <v>13</v>
      </c>
      <c r="G137" s="67" t="s">
        <v>551</v>
      </c>
      <c r="H137" s="47" t="s">
        <v>926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552</v>
      </c>
      <c r="C138" s="42"/>
      <c r="D138" s="41"/>
      <c r="E138" s="136" t="s">
        <v>339</v>
      </c>
      <c r="F138" s="43"/>
      <c r="G138" s="67"/>
      <c r="H138" s="47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47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47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/>
      <c r="D141" s="35"/>
      <c r="E141" s="138" t="s">
        <v>339</v>
      </c>
      <c r="F141" s="37"/>
      <c r="G141" s="67" t="n">
        <v>1621</v>
      </c>
      <c r="H141" s="68" t="n">
        <v>2221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518</v>
      </c>
      <c r="C142" s="42"/>
      <c r="D142" s="41"/>
      <c r="E142" s="42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62"/>
      <c r="C145" s="63"/>
      <c r="D145" s="30"/>
      <c r="E145" s="117" t="s">
        <v>11</v>
      </c>
      <c r="F145" s="30"/>
      <c r="G145" s="152"/>
      <c r="H145" s="153"/>
      <c r="I145" s="40" t="s">
        <v>917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62"/>
      <c r="C146" s="63"/>
      <c r="D146" s="30"/>
      <c r="E146" s="117"/>
      <c r="F146" s="30"/>
      <c r="G146" s="152"/>
      <c r="H146" s="153"/>
      <c r="I146" s="40"/>
      <c r="J146" s="28"/>
    </row>
    <row r="147" customFormat="false" ht="12.2" hidden="false" customHeight="true" outlineLevel="0" collapsed="false">
      <c r="A147" s="34"/>
      <c r="B147" s="62"/>
      <c r="C147" s="63"/>
      <c r="D147" s="30"/>
      <c r="E147" s="117"/>
      <c r="F147" s="30"/>
      <c r="G147" s="152"/>
      <c r="H147" s="153"/>
      <c r="I147" s="40"/>
      <c r="J147" s="28"/>
    </row>
    <row r="148" customFormat="false" ht="12.2" hidden="false" customHeight="true" outlineLevel="0" collapsed="false">
      <c r="A148" s="34"/>
      <c r="B148" s="64"/>
      <c r="C148" s="65"/>
      <c r="D148" s="33"/>
      <c r="E148" s="118"/>
      <c r="F148" s="33"/>
      <c r="G148" s="152"/>
      <c r="H148" s="153"/>
      <c r="I148" s="40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373</v>
      </c>
      <c r="D149" s="35" t="s">
        <v>333</v>
      </c>
      <c r="E149" s="36" t="s">
        <v>374</v>
      </c>
      <c r="F149" s="37" t="s">
        <v>13</v>
      </c>
      <c r="G149" s="67" t="s">
        <v>375</v>
      </c>
      <c r="H149" s="47" t="s">
        <v>160</v>
      </c>
      <c r="I149" s="48" t="s">
        <v>120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377</v>
      </c>
      <c r="C150" s="42" t="s">
        <v>378</v>
      </c>
      <c r="D150" s="41" t="s">
        <v>110</v>
      </c>
      <c r="E150" s="49" t="s">
        <v>927</v>
      </c>
      <c r="F150" s="43" t="s">
        <v>13</v>
      </c>
      <c r="G150" s="67"/>
      <c r="H150" s="47"/>
      <c r="I150" s="48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47"/>
      <c r="I151" s="48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47"/>
      <c r="I152" s="48"/>
      <c r="J152" s="28"/>
    </row>
    <row r="153" customFormat="false" ht="12.2" hidden="false" customHeight="true" outlineLevel="0" collapsed="false">
      <c r="A153" s="34" t="n">
        <v>38</v>
      </c>
      <c r="B153" s="35" t="s">
        <v>13</v>
      </c>
      <c r="C153" s="76" t="s">
        <v>499</v>
      </c>
      <c r="D153" s="140" t="s">
        <v>15</v>
      </c>
      <c r="E153" s="49" t="s">
        <v>469</v>
      </c>
      <c r="F153" s="77" t="s">
        <v>13</v>
      </c>
      <c r="G153" s="67" t="s">
        <v>500</v>
      </c>
      <c r="H153" s="47" t="s">
        <v>501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41" t="s">
        <v>502</v>
      </c>
      <c r="C154" s="42"/>
      <c r="D154" s="41"/>
      <c r="E154" s="42"/>
      <c r="F154" s="43"/>
      <c r="G154" s="67"/>
      <c r="H154" s="47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47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47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66</v>
      </c>
      <c r="C157" s="36"/>
      <c r="D157" s="35"/>
      <c r="E157" s="138" t="s">
        <v>339</v>
      </c>
      <c r="F157" s="37"/>
      <c r="G157" s="67" t="s">
        <v>323</v>
      </c>
      <c r="H157" s="68" t="s">
        <v>324</v>
      </c>
      <c r="I157" s="48" t="s">
        <v>118</v>
      </c>
      <c r="J157" s="28"/>
    </row>
    <row r="158" customFormat="false" ht="12.2" hidden="false" customHeight="true" outlineLevel="0" collapsed="false">
      <c r="A158" s="34"/>
      <c r="B158" s="41" t="s">
        <v>370</v>
      </c>
      <c r="C158" s="42"/>
      <c r="D158" s="41"/>
      <c r="E158" s="42"/>
      <c r="F158" s="43"/>
      <c r="G158" s="67"/>
      <c r="H158" s="68"/>
      <c r="I158" s="48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8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8"/>
      <c r="J160" s="28"/>
    </row>
    <row r="161" customFormat="false" ht="12.2" hidden="false" customHeight="true" outlineLevel="0" collapsed="false">
      <c r="A161" s="55" t="n">
        <v>40</v>
      </c>
      <c r="B161" s="35" t="s">
        <v>21</v>
      </c>
      <c r="C161" s="36"/>
      <c r="D161" s="35"/>
      <c r="E161" s="138" t="s">
        <v>339</v>
      </c>
      <c r="F161" s="37"/>
      <c r="G161" s="205" t="s">
        <v>426</v>
      </c>
      <c r="H161" s="206" t="s">
        <v>427</v>
      </c>
      <c r="I161" s="54" t="s">
        <v>124</v>
      </c>
      <c r="J161" s="69"/>
    </row>
    <row r="162" customFormat="false" ht="12.2" hidden="false" customHeight="true" outlineLevel="0" collapsed="false">
      <c r="A162" s="55"/>
      <c r="B162" s="41" t="s">
        <v>162</v>
      </c>
      <c r="C162" s="49" t="s">
        <v>613</v>
      </c>
      <c r="D162" s="169" t="s">
        <v>358</v>
      </c>
      <c r="E162" s="49" t="s">
        <v>614</v>
      </c>
      <c r="F162" s="190" t="s">
        <v>13</v>
      </c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59"/>
      <c r="C165" s="66"/>
      <c r="D165" s="52"/>
      <c r="E165" s="66" t="s">
        <v>11</v>
      </c>
      <c r="F165" s="52"/>
      <c r="G165" s="38"/>
      <c r="H165" s="53"/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62"/>
      <c r="C166" s="63"/>
      <c r="D166" s="30"/>
      <c r="E166" s="63"/>
      <c r="F166" s="30"/>
      <c r="G166" s="38"/>
      <c r="H166" s="53"/>
      <c r="I166" s="40"/>
      <c r="J166" s="61"/>
    </row>
    <row r="167" customFormat="false" ht="12.2" hidden="false" customHeight="true" outlineLevel="0" collapsed="false">
      <c r="A167" s="34"/>
      <c r="B167" s="62"/>
      <c r="C167" s="63"/>
      <c r="D167" s="30"/>
      <c r="E167" s="63"/>
      <c r="F167" s="30"/>
      <c r="G167" s="38"/>
      <c r="H167" s="53"/>
      <c r="I167" s="40"/>
      <c r="J167" s="61"/>
    </row>
    <row r="168" customFormat="false" ht="12.2" hidden="false" customHeight="true" outlineLevel="0" collapsed="false">
      <c r="A168" s="34"/>
      <c r="B168" s="64"/>
      <c r="C168" s="65"/>
      <c r="D168" s="33"/>
      <c r="E168" s="65"/>
      <c r="F168" s="33"/>
      <c r="G168" s="38"/>
      <c r="H168" s="53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477</v>
      </c>
      <c r="D169" s="35" t="s">
        <v>328</v>
      </c>
      <c r="E169" s="36" t="s">
        <v>478</v>
      </c>
      <c r="F169" s="37" t="s">
        <v>13</v>
      </c>
      <c r="G169" s="67" t="s">
        <v>479</v>
      </c>
      <c r="H169" s="68" t="s">
        <v>277</v>
      </c>
      <c r="I169" s="40" t="s">
        <v>280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480</v>
      </c>
      <c r="C170" s="42" t="s">
        <v>481</v>
      </c>
      <c r="D170" s="41" t="s">
        <v>333</v>
      </c>
      <c r="E170" s="42" t="s">
        <v>482</v>
      </c>
      <c r="F170" s="43" t="s">
        <v>13</v>
      </c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21</v>
      </c>
      <c r="C173" s="36"/>
      <c r="D173" s="35"/>
      <c r="E173" s="138" t="s">
        <v>339</v>
      </c>
      <c r="F173" s="37"/>
      <c r="G173" s="67" t="s">
        <v>446</v>
      </c>
      <c r="H173" s="68" t="s">
        <v>523</v>
      </c>
      <c r="I173" s="40" t="s">
        <v>138</v>
      </c>
      <c r="J173" s="28"/>
    </row>
    <row r="174" customFormat="false" ht="12.2" hidden="false" customHeight="true" outlineLevel="0" collapsed="false">
      <c r="A174" s="34"/>
      <c r="B174" s="41" t="s">
        <v>185</v>
      </c>
      <c r="C174" s="42"/>
      <c r="D174" s="41"/>
      <c r="E174" s="42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595</v>
      </c>
      <c r="D177" s="35" t="s">
        <v>328</v>
      </c>
      <c r="E177" s="36" t="s">
        <v>596</v>
      </c>
      <c r="F177" s="37" t="s">
        <v>13</v>
      </c>
      <c r="G177" s="67" t="s">
        <v>597</v>
      </c>
      <c r="H177" s="68" t="s">
        <v>598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599</v>
      </c>
      <c r="C178" s="42" t="s">
        <v>600</v>
      </c>
      <c r="D178" s="41" t="s">
        <v>178</v>
      </c>
      <c r="E178" s="42" t="s">
        <v>601</v>
      </c>
      <c r="F178" s="43" t="s">
        <v>13</v>
      </c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617</v>
      </c>
      <c r="D181" s="35" t="s">
        <v>48</v>
      </c>
      <c r="E181" s="36" t="s">
        <v>618</v>
      </c>
      <c r="F181" s="37" t="s">
        <v>13</v>
      </c>
      <c r="G181" s="67" t="s">
        <v>619</v>
      </c>
      <c r="H181" s="68" t="s">
        <v>645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621</v>
      </c>
      <c r="C182" s="42" t="s">
        <v>622</v>
      </c>
      <c r="D182" s="41" t="s">
        <v>333</v>
      </c>
      <c r="E182" s="42" t="s">
        <v>623</v>
      </c>
      <c r="F182" s="43" t="s">
        <v>13</v>
      </c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59"/>
      <c r="C185" s="66"/>
      <c r="D185" s="52"/>
      <c r="E185" s="66" t="s">
        <v>309</v>
      </c>
      <c r="F185" s="52"/>
      <c r="G185" s="38"/>
      <c r="H185" s="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63"/>
      <c r="F186" s="30"/>
      <c r="G186" s="38"/>
      <c r="H186" s="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63"/>
      <c r="F187" s="30"/>
      <c r="G187" s="38"/>
      <c r="H187" s="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65"/>
      <c r="F188" s="33"/>
      <c r="G188" s="38"/>
      <c r="H188" s="53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557</v>
      </c>
      <c r="D189" s="35" t="s">
        <v>333</v>
      </c>
      <c r="E189" s="36" t="s">
        <v>558</v>
      </c>
      <c r="F189" s="37" t="s">
        <v>13</v>
      </c>
      <c r="G189" s="67" t="s">
        <v>559</v>
      </c>
      <c r="H189" s="68" t="s">
        <v>560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561</v>
      </c>
      <c r="C190" s="42" t="s">
        <v>562</v>
      </c>
      <c r="D190" s="41"/>
      <c r="E190" s="134" t="s">
        <v>339</v>
      </c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63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73"/>
      <c r="C193" s="66"/>
      <c r="D193" s="52"/>
      <c r="E193" s="66" t="s">
        <v>11</v>
      </c>
      <c r="F193" s="52"/>
      <c r="G193" s="38"/>
      <c r="H193" s="53"/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74"/>
      <c r="C194" s="63"/>
      <c r="D194" s="30"/>
      <c r="E194" s="63"/>
      <c r="F194" s="30"/>
      <c r="G194" s="38"/>
      <c r="H194" s="53"/>
      <c r="I194" s="48"/>
      <c r="J194" s="28"/>
    </row>
    <row r="195" customFormat="false" ht="12.2" hidden="false" customHeight="true" outlineLevel="0" collapsed="false">
      <c r="A195" s="34"/>
      <c r="B195" s="74"/>
      <c r="C195" s="63"/>
      <c r="D195" s="30"/>
      <c r="E195" s="63"/>
      <c r="F195" s="30"/>
      <c r="G195" s="38"/>
      <c r="H195" s="53"/>
      <c r="I195" s="48"/>
      <c r="J195" s="28"/>
    </row>
    <row r="196" customFormat="false" ht="12.2" hidden="false" customHeight="true" outlineLevel="0" collapsed="false">
      <c r="A196" s="34"/>
      <c r="B196" s="100"/>
      <c r="C196" s="65"/>
      <c r="D196" s="33"/>
      <c r="E196" s="65"/>
      <c r="F196" s="33"/>
      <c r="G196" s="38"/>
      <c r="H196" s="53"/>
      <c r="I196" s="48"/>
      <c r="J196" s="28"/>
    </row>
    <row r="197" customFormat="false" ht="12.2" hidden="false" customHeight="true" outlineLevel="0" collapsed="false">
      <c r="A197" s="34" t="n">
        <v>49</v>
      </c>
      <c r="B197" s="35" t="s">
        <v>13</v>
      </c>
      <c r="C197" s="36" t="s">
        <v>632</v>
      </c>
      <c r="D197" s="35" t="s">
        <v>48</v>
      </c>
      <c r="E197" s="36" t="s">
        <v>633</v>
      </c>
      <c r="F197" s="37" t="s">
        <v>13</v>
      </c>
      <c r="G197" s="67" t="s">
        <v>634</v>
      </c>
      <c r="H197" s="68" t="s">
        <v>635</v>
      </c>
      <c r="I197" s="243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41" t="s">
        <v>636</v>
      </c>
      <c r="C198" s="42"/>
      <c r="D198" s="41"/>
      <c r="E198" s="134" t="s">
        <v>339</v>
      </c>
      <c r="F198" s="43"/>
      <c r="G198" s="67"/>
      <c r="H198" s="68"/>
      <c r="I198" s="243"/>
      <c r="J198" s="28"/>
    </row>
    <row r="199" customFormat="false" ht="12.2" hidden="false" customHeight="true" outlineLevel="0" collapsed="false">
      <c r="A199" s="34"/>
      <c r="B199" s="41"/>
      <c r="C199" s="42"/>
      <c r="D199" s="41"/>
      <c r="E199" s="42"/>
      <c r="F199" s="43"/>
      <c r="G199" s="67"/>
      <c r="H199" s="68"/>
      <c r="I199" s="243"/>
      <c r="J199" s="28"/>
    </row>
    <row r="200" customFormat="false" ht="12.2" hidden="false" customHeight="true" outlineLevel="0" collapsed="false">
      <c r="A200" s="34"/>
      <c r="B200" s="44"/>
      <c r="C200" s="45"/>
      <c r="D200" s="44"/>
      <c r="E200" s="45"/>
      <c r="F200" s="46"/>
      <c r="G200" s="67"/>
      <c r="H200" s="68"/>
      <c r="I200" s="243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63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487</v>
      </c>
      <c r="D205" s="35" t="s">
        <v>488</v>
      </c>
      <c r="E205" s="36" t="s">
        <v>489</v>
      </c>
      <c r="F205" s="37" t="s">
        <v>13</v>
      </c>
      <c r="G205" s="67" t="s">
        <v>490</v>
      </c>
      <c r="H205" s="68" t="s">
        <v>491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492</v>
      </c>
      <c r="C206" s="42" t="s">
        <v>493</v>
      </c>
      <c r="D206" s="41"/>
      <c r="E206" s="42"/>
      <c r="F206" s="43"/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35" t="s">
        <v>13</v>
      </c>
      <c r="C209" s="36"/>
      <c r="D209" s="35"/>
      <c r="E209" s="138" t="s">
        <v>339</v>
      </c>
      <c r="F209" s="37"/>
      <c r="G209" s="67" t="s">
        <v>572</v>
      </c>
      <c r="H209" s="68" t="s">
        <v>573</v>
      </c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41" t="s">
        <v>449</v>
      </c>
      <c r="C210" s="42"/>
      <c r="D210" s="41"/>
      <c r="E210" s="42"/>
      <c r="F210" s="43"/>
      <c r="G210" s="67"/>
      <c r="H210" s="68"/>
      <c r="I210" s="40"/>
      <c r="J210" s="28"/>
    </row>
    <row r="211" customFormat="false" ht="12.2" hidden="false" customHeight="true" outlineLevel="0" collapsed="false">
      <c r="A211" s="34"/>
      <c r="B211" s="41"/>
      <c r="C211" s="42"/>
      <c r="D211" s="41"/>
      <c r="E211" s="42"/>
      <c r="F211" s="43"/>
      <c r="G211" s="67"/>
      <c r="H211" s="68"/>
      <c r="I211" s="40"/>
      <c r="J211" s="28"/>
    </row>
    <row r="212" customFormat="false" ht="12.2" hidden="false" customHeight="true" outlineLevel="0" collapsed="false">
      <c r="A212" s="34"/>
      <c r="B212" s="44"/>
      <c r="C212" s="45"/>
      <c r="D212" s="44"/>
      <c r="E212" s="45"/>
      <c r="F212" s="46"/>
      <c r="G212" s="67"/>
      <c r="H212" s="68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66</v>
      </c>
      <c r="C213" s="36"/>
      <c r="D213" s="35"/>
      <c r="E213" s="138" t="s">
        <v>339</v>
      </c>
      <c r="F213" s="37"/>
      <c r="G213" s="67" t="s">
        <v>100</v>
      </c>
      <c r="H213" s="68" t="s">
        <v>544</v>
      </c>
      <c r="I213" s="40" t="s">
        <v>166</v>
      </c>
      <c r="J213" s="28"/>
    </row>
    <row r="214" customFormat="false" ht="12.2" hidden="false" customHeight="true" outlineLevel="0" collapsed="false">
      <c r="A214" s="34"/>
      <c r="B214" s="41" t="s">
        <v>512</v>
      </c>
      <c r="C214" s="42"/>
      <c r="D214" s="41"/>
      <c r="E214" s="42"/>
      <c r="F214" s="43"/>
      <c r="G214" s="67"/>
      <c r="H214" s="68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68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68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21</v>
      </c>
      <c r="C217" s="36" t="s">
        <v>474</v>
      </c>
      <c r="D217" s="35" t="s">
        <v>196</v>
      </c>
      <c r="E217" s="36" t="s">
        <v>24</v>
      </c>
      <c r="F217" s="37"/>
      <c r="G217" s="67" t="s">
        <v>475</v>
      </c>
      <c r="H217" s="68" t="s">
        <v>476</v>
      </c>
      <c r="I217" s="54" t="s">
        <v>167</v>
      </c>
      <c r="J217" s="28" t="str">
        <f aca="false">IF($B$217="SPER","REST", IF($B$217="SPEX","EX",""))</f>
        <v>REST</v>
      </c>
    </row>
    <row r="218" customFormat="false" ht="12.2" hidden="false" customHeight="true" outlineLevel="0" collapsed="false">
      <c r="A218" s="34"/>
      <c r="B218" s="41" t="s">
        <v>170</v>
      </c>
      <c r="C218" s="42"/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59"/>
      <c r="C221" s="66"/>
      <c r="D221" s="52"/>
      <c r="E221" s="66" t="s">
        <v>11</v>
      </c>
      <c r="F221" s="52"/>
      <c r="G221" s="38"/>
      <c r="H221" s="53"/>
      <c r="I221" s="48" t="s">
        <v>78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62"/>
      <c r="C222" s="63"/>
      <c r="D222" s="30"/>
      <c r="E222" s="117"/>
      <c r="F222" s="30"/>
      <c r="G222" s="38"/>
      <c r="H222" s="53"/>
      <c r="I222" s="48"/>
      <c r="J222" s="28"/>
    </row>
    <row r="223" customFormat="false" ht="12.2" hidden="false" customHeight="true" outlineLevel="0" collapsed="false">
      <c r="A223" s="34"/>
      <c r="B223" s="62"/>
      <c r="C223" s="63"/>
      <c r="D223" s="30"/>
      <c r="E223" s="117"/>
      <c r="F223" s="30"/>
      <c r="G223" s="38"/>
      <c r="H223" s="53"/>
      <c r="I223" s="48"/>
      <c r="J223" s="28"/>
    </row>
    <row r="224" customFormat="false" ht="12.2" hidden="false" customHeight="true" outlineLevel="0" collapsed="false">
      <c r="A224" s="34"/>
      <c r="B224" s="64"/>
      <c r="C224" s="65"/>
      <c r="D224" s="33"/>
      <c r="E224" s="118"/>
      <c r="F224" s="33"/>
      <c r="G224" s="38"/>
      <c r="H224" s="53"/>
      <c r="I224" s="48"/>
      <c r="J224" s="28"/>
    </row>
    <row r="225" customFormat="false" ht="12.2" hidden="false" customHeight="true" outlineLevel="0" collapsed="false">
      <c r="A225" s="34" t="n">
        <v>56</v>
      </c>
      <c r="B225" s="59"/>
      <c r="C225" s="66"/>
      <c r="D225" s="52"/>
      <c r="E225" s="66" t="s">
        <v>11</v>
      </c>
      <c r="F225" s="52"/>
      <c r="G225" s="38"/>
      <c r="H225" s="53"/>
      <c r="I225" s="48" t="s">
        <v>60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62"/>
      <c r="C226" s="63"/>
      <c r="D226" s="30"/>
      <c r="E226" s="63"/>
      <c r="F226" s="30"/>
      <c r="G226" s="38"/>
      <c r="H226" s="53"/>
      <c r="I226" s="48"/>
      <c r="J226" s="28"/>
    </row>
    <row r="227" customFormat="false" ht="12.2" hidden="false" customHeight="true" outlineLevel="0" collapsed="false">
      <c r="A227" s="34"/>
      <c r="B227" s="62"/>
      <c r="C227" s="63"/>
      <c r="D227" s="30"/>
      <c r="E227" s="63"/>
      <c r="F227" s="30"/>
      <c r="G227" s="38"/>
      <c r="H227" s="53"/>
      <c r="I227" s="48"/>
      <c r="J227" s="28"/>
    </row>
    <row r="228" customFormat="false" ht="12.2" hidden="false" customHeight="true" outlineLevel="0" collapsed="false">
      <c r="A228" s="34"/>
      <c r="B228" s="64"/>
      <c r="C228" s="65"/>
      <c r="D228" s="33"/>
      <c r="E228" s="65"/>
      <c r="F228" s="33"/>
      <c r="G228" s="38"/>
      <c r="H228" s="53"/>
      <c r="I228" s="48"/>
      <c r="J228" s="28"/>
    </row>
    <row r="229" customFormat="false" ht="12.2" hidden="false" customHeight="true" outlineLevel="0" collapsed="false">
      <c r="A229" s="34" t="n">
        <v>57</v>
      </c>
      <c r="B229" s="35" t="s">
        <v>13</v>
      </c>
      <c r="C229" s="36" t="s">
        <v>494</v>
      </c>
      <c r="D229" s="35" t="s">
        <v>48</v>
      </c>
      <c r="E229" s="36" t="s">
        <v>495</v>
      </c>
      <c r="F229" s="37" t="s">
        <v>13</v>
      </c>
      <c r="G229" s="67" t="s">
        <v>446</v>
      </c>
      <c r="H229" s="68" t="s">
        <v>137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41" t="s">
        <v>496</v>
      </c>
      <c r="C230" s="42" t="s">
        <v>497</v>
      </c>
      <c r="D230" s="41" t="s">
        <v>333</v>
      </c>
      <c r="E230" s="42" t="s">
        <v>498</v>
      </c>
      <c r="F230" s="43" t="s">
        <v>13</v>
      </c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316</v>
      </c>
      <c r="D233" s="35" t="s">
        <v>187</v>
      </c>
      <c r="E233" s="36" t="s">
        <v>317</v>
      </c>
      <c r="F233" s="37" t="s">
        <v>13</v>
      </c>
      <c r="G233" s="67" t="s">
        <v>318</v>
      </c>
      <c r="H233" s="68" t="s">
        <v>319</v>
      </c>
      <c r="I233" s="48" t="s">
        <v>223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320</v>
      </c>
      <c r="C234" s="42" t="s">
        <v>321</v>
      </c>
      <c r="D234" s="41" t="s">
        <v>48</v>
      </c>
      <c r="E234" s="42" t="s">
        <v>322</v>
      </c>
      <c r="F234" s="43" t="s">
        <v>13</v>
      </c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114</v>
      </c>
      <c r="D237" s="35" t="s">
        <v>110</v>
      </c>
      <c r="E237" s="36" t="s">
        <v>129</v>
      </c>
      <c r="F237" s="37" t="s">
        <v>13</v>
      </c>
      <c r="G237" s="67" t="s">
        <v>116</v>
      </c>
      <c r="H237" s="47" t="s">
        <v>880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439</v>
      </c>
      <c r="C238" s="42"/>
      <c r="D238" s="41"/>
      <c r="E238" s="136" t="s">
        <v>339</v>
      </c>
      <c r="F238" s="43"/>
      <c r="G238" s="67"/>
      <c r="H238" s="47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47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47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49" t="s">
        <v>352</v>
      </c>
      <c r="D241" s="207" t="s">
        <v>48</v>
      </c>
      <c r="E241" s="185" t="s">
        <v>641</v>
      </c>
      <c r="F241" s="239" t="s">
        <v>13</v>
      </c>
      <c r="G241" s="205" t="s">
        <v>354</v>
      </c>
      <c r="H241" s="206" t="s">
        <v>355</v>
      </c>
      <c r="I241" s="156" t="s">
        <v>52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356</v>
      </c>
      <c r="C242" s="63"/>
      <c r="D242" s="209"/>
      <c r="E242" s="134" t="s">
        <v>339</v>
      </c>
      <c r="F242" s="135"/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13</v>
      </c>
      <c r="C245" s="36" t="s">
        <v>346</v>
      </c>
      <c r="D245" s="35" t="s">
        <v>328</v>
      </c>
      <c r="E245" s="36" t="s">
        <v>383</v>
      </c>
      <c r="F245" s="37" t="s">
        <v>13</v>
      </c>
      <c r="G245" s="67" t="s">
        <v>384</v>
      </c>
      <c r="H245" s="68" t="s">
        <v>385</v>
      </c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41" t="s">
        <v>382</v>
      </c>
      <c r="C246" s="42" t="s">
        <v>386</v>
      </c>
      <c r="D246" s="41" t="s">
        <v>15</v>
      </c>
      <c r="E246" s="42" t="s">
        <v>387</v>
      </c>
      <c r="F246" s="43" t="s">
        <v>13</v>
      </c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415</v>
      </c>
      <c r="D249" s="35" t="s">
        <v>48</v>
      </c>
      <c r="E249" s="36" t="s">
        <v>416</v>
      </c>
      <c r="F249" s="37" t="s">
        <v>13</v>
      </c>
      <c r="G249" s="67" t="s">
        <v>204</v>
      </c>
      <c r="H249" s="68" t="s">
        <v>417</v>
      </c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418</v>
      </c>
      <c r="C250" s="42" t="s">
        <v>419</v>
      </c>
      <c r="D250" s="41" t="s">
        <v>178</v>
      </c>
      <c r="E250" s="42" t="s">
        <v>420</v>
      </c>
      <c r="F250" s="43" t="s">
        <v>13</v>
      </c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13</v>
      </c>
      <c r="C253" s="36"/>
      <c r="D253" s="35"/>
      <c r="E253" s="241" t="s">
        <v>339</v>
      </c>
      <c r="F253" s="37"/>
      <c r="G253" s="67" t="s">
        <v>79</v>
      </c>
      <c r="H253" s="68" t="s">
        <v>375</v>
      </c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41" t="s">
        <v>536</v>
      </c>
      <c r="C254" s="42"/>
      <c r="D254" s="41"/>
      <c r="E254" s="42"/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50"/>
      <c r="C257" s="36"/>
      <c r="D257" s="37"/>
      <c r="E257" s="36" t="s">
        <v>11</v>
      </c>
      <c r="F257" s="37"/>
      <c r="G257" s="67"/>
      <c r="H257" s="193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21"/>
      <c r="C258" s="42"/>
      <c r="D258" s="43"/>
      <c r="E258" s="42"/>
      <c r="F258" s="43"/>
      <c r="G258" s="67"/>
      <c r="H258" s="193"/>
      <c r="I258" s="54"/>
      <c r="J258" s="28"/>
    </row>
    <row r="259" customFormat="false" ht="12.2" hidden="false" customHeight="true" outlineLevel="0" collapsed="false">
      <c r="A259" s="34"/>
      <c r="B259" s="21"/>
      <c r="C259" s="42"/>
      <c r="D259" s="43"/>
      <c r="E259" s="42"/>
      <c r="F259" s="43"/>
      <c r="G259" s="67"/>
      <c r="H259" s="193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6"/>
      <c r="E260" s="45"/>
      <c r="F260" s="46"/>
      <c r="G260" s="67"/>
      <c r="H260" s="193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66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117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117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118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66</v>
      </c>
      <c r="C265" s="36"/>
      <c r="D265" s="35"/>
      <c r="E265" s="241" t="s">
        <v>339</v>
      </c>
      <c r="F265" s="37"/>
      <c r="G265" s="67" t="s">
        <v>594</v>
      </c>
      <c r="H265" s="68" t="s">
        <v>522</v>
      </c>
      <c r="I265" s="48" t="s">
        <v>156</v>
      </c>
      <c r="J265" s="28"/>
    </row>
    <row r="266" customFormat="false" ht="12.2" hidden="false" customHeight="true" outlineLevel="0" collapsed="false">
      <c r="A266" s="34"/>
      <c r="B266" s="41" t="s">
        <v>431</v>
      </c>
      <c r="C266" s="42"/>
      <c r="D266" s="41"/>
      <c r="E266" s="42"/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66</v>
      </c>
      <c r="C269" s="36" t="s">
        <v>519</v>
      </c>
      <c r="D269" s="35"/>
      <c r="E269" s="36" t="s">
        <v>520</v>
      </c>
      <c r="F269" s="37" t="s">
        <v>13</v>
      </c>
      <c r="G269" s="67" t="s">
        <v>521</v>
      </c>
      <c r="H269" s="68" t="s">
        <v>522</v>
      </c>
      <c r="I269" s="40" t="s">
        <v>218</v>
      </c>
      <c r="J269" s="28" t="str">
        <f aca="false">IF($B$269="SPER","REST", IF($B$269="SPEX","EX",""))</f>
        <v>EX</v>
      </c>
    </row>
    <row r="270" customFormat="false" ht="12.2" hidden="false" customHeight="true" outlineLevel="0" collapsed="false">
      <c r="A270" s="34"/>
      <c r="B270" s="41" t="s">
        <v>345</v>
      </c>
      <c r="C270" s="42"/>
      <c r="D270" s="41"/>
      <c r="E270" s="42"/>
      <c r="F270" s="43"/>
      <c r="G270" s="67"/>
      <c r="H270" s="68"/>
      <c r="I270" s="40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0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0"/>
      <c r="J272" s="28"/>
    </row>
    <row r="273" customFormat="false" ht="12.2" hidden="false" customHeight="true" outlineLevel="0" collapsed="false">
      <c r="A273" s="34" t="n">
        <v>68</v>
      </c>
      <c r="B273" s="35" t="s">
        <v>13</v>
      </c>
      <c r="C273" s="36" t="s">
        <v>537</v>
      </c>
      <c r="D273" s="35" t="s">
        <v>538</v>
      </c>
      <c r="E273" s="36" t="s">
        <v>539</v>
      </c>
      <c r="F273" s="37" t="s">
        <v>172</v>
      </c>
      <c r="G273" s="67" t="s">
        <v>540</v>
      </c>
      <c r="H273" s="68" t="s">
        <v>541</v>
      </c>
      <c r="I273" s="48" t="s">
        <v>193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41" t="s">
        <v>542</v>
      </c>
      <c r="C274" s="42"/>
      <c r="D274" s="41"/>
      <c r="E274" s="42" t="s">
        <v>543</v>
      </c>
      <c r="F274" s="43" t="s">
        <v>13</v>
      </c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35" t="s">
        <v>13</v>
      </c>
      <c r="C277" s="36" t="s">
        <v>342</v>
      </c>
      <c r="D277" s="35"/>
      <c r="E277" s="36"/>
      <c r="F277" s="37"/>
      <c r="G277" s="67" t="s">
        <v>343</v>
      </c>
      <c r="H277" s="68" t="s">
        <v>344</v>
      </c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41" t="s">
        <v>345</v>
      </c>
      <c r="C278" s="42" t="s">
        <v>346</v>
      </c>
      <c r="D278" s="41" t="s">
        <v>328</v>
      </c>
      <c r="E278" s="42" t="s">
        <v>347</v>
      </c>
      <c r="F278" s="43" t="s">
        <v>13</v>
      </c>
      <c r="G278" s="67"/>
      <c r="H278" s="68"/>
      <c r="I278" s="40"/>
      <c r="J278" s="28"/>
    </row>
    <row r="279" customFormat="false" ht="12.2" hidden="false" customHeight="true" outlineLevel="0" collapsed="false">
      <c r="A279" s="34"/>
      <c r="B279" s="41"/>
      <c r="C279" s="42" t="s">
        <v>348</v>
      </c>
      <c r="D279" s="41" t="s">
        <v>48</v>
      </c>
      <c r="E279" s="42" t="s">
        <v>349</v>
      </c>
      <c r="F279" s="43" t="s">
        <v>13</v>
      </c>
      <c r="G279" s="67"/>
      <c r="H279" s="68"/>
      <c r="I279" s="40"/>
      <c r="J279" s="28"/>
    </row>
    <row r="280" customFormat="false" ht="12.2" hidden="false" customHeight="true" outlineLevel="0" collapsed="false">
      <c r="A280" s="34"/>
      <c r="B280" s="44"/>
      <c r="C280" s="45"/>
      <c r="D280" s="44"/>
      <c r="E280" s="45"/>
      <c r="F280" s="46"/>
      <c r="G280" s="67"/>
      <c r="H280" s="68"/>
      <c r="I280" s="40"/>
      <c r="J280" s="28"/>
    </row>
    <row r="281" customFormat="false" ht="12.2" hidden="false" customHeight="true" outlineLevel="0" collapsed="false">
      <c r="A281" s="55" t="n">
        <v>70</v>
      </c>
      <c r="B281" s="35" t="s">
        <v>13</v>
      </c>
      <c r="C281" s="36" t="s">
        <v>401</v>
      </c>
      <c r="D281" s="35" t="s">
        <v>178</v>
      </c>
      <c r="E281" s="36" t="s">
        <v>402</v>
      </c>
      <c r="F281" s="37" t="s">
        <v>13</v>
      </c>
      <c r="G281" s="205" t="s">
        <v>403</v>
      </c>
      <c r="H281" s="206" t="s">
        <v>404</v>
      </c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41" t="s">
        <v>405</v>
      </c>
      <c r="C282" s="42" t="s">
        <v>406</v>
      </c>
      <c r="D282" s="41" t="s">
        <v>48</v>
      </c>
      <c r="E282" s="42" t="s">
        <v>407</v>
      </c>
      <c r="F282" s="43" t="s">
        <v>13</v>
      </c>
      <c r="G282" s="205"/>
      <c r="H282" s="206"/>
      <c r="I282" s="54"/>
      <c r="J282" s="69"/>
    </row>
    <row r="283" customFormat="false" ht="12.2" hidden="false" customHeight="true" outlineLevel="0" collapsed="false">
      <c r="A283" s="55"/>
      <c r="B283" s="41"/>
      <c r="C283" s="42"/>
      <c r="D283" s="41"/>
      <c r="E283" s="42"/>
      <c r="F283" s="43"/>
      <c r="G283" s="205"/>
      <c r="H283" s="206"/>
      <c r="I283" s="54"/>
      <c r="J283" s="69"/>
    </row>
    <row r="284" customFormat="false" ht="12.2" hidden="false" customHeight="true" outlineLevel="0" collapsed="false">
      <c r="A284" s="55"/>
      <c r="B284" s="41"/>
      <c r="C284" s="42"/>
      <c r="D284" s="41"/>
      <c r="E284" s="42"/>
      <c r="F284" s="43"/>
      <c r="G284" s="205"/>
      <c r="H284" s="206"/>
      <c r="I284" s="54"/>
      <c r="J284" s="69"/>
    </row>
    <row r="285" customFormat="false" ht="12.2" hidden="false" customHeight="true" outlineLevel="0" collapsed="false">
      <c r="A285" s="34" t="n">
        <v>71</v>
      </c>
      <c r="B285" s="242" t="s">
        <v>338</v>
      </c>
      <c r="C285" s="66"/>
      <c r="D285" s="52"/>
      <c r="E285" s="241" t="s">
        <v>339</v>
      </c>
      <c r="F285" s="52"/>
      <c r="G285" s="38" t="s">
        <v>602</v>
      </c>
      <c r="H285" s="53" t="s">
        <v>453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428</v>
      </c>
      <c r="D289" s="35" t="s">
        <v>15</v>
      </c>
      <c r="E289" s="36" t="s">
        <v>429</v>
      </c>
      <c r="F289" s="37" t="s">
        <v>13</v>
      </c>
      <c r="G289" s="67" t="s">
        <v>430</v>
      </c>
      <c r="H289" s="68" t="s">
        <v>237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431</v>
      </c>
      <c r="C290" s="42"/>
      <c r="D290" s="41"/>
      <c r="E290" s="42"/>
      <c r="F290" s="43"/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35" t="s">
        <v>13</v>
      </c>
      <c r="C293" s="36" t="s">
        <v>388</v>
      </c>
      <c r="D293" s="35" t="s">
        <v>187</v>
      </c>
      <c r="E293" s="36" t="s">
        <v>389</v>
      </c>
      <c r="F293" s="37" t="s">
        <v>13</v>
      </c>
      <c r="G293" s="67" t="s">
        <v>390</v>
      </c>
      <c r="H293" s="68" t="s">
        <v>391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41" t="s">
        <v>392</v>
      </c>
      <c r="C294" s="42" t="s">
        <v>393</v>
      </c>
      <c r="D294" s="41" t="s">
        <v>110</v>
      </c>
      <c r="E294" s="42" t="s">
        <v>394</v>
      </c>
      <c r="F294" s="43" t="s">
        <v>13</v>
      </c>
      <c r="G294" s="67"/>
      <c r="H294" s="68"/>
      <c r="I294" s="40"/>
      <c r="J294" s="28"/>
    </row>
    <row r="295" customFormat="false" ht="12.2" hidden="false" customHeight="true" outlineLevel="0" collapsed="false">
      <c r="A295" s="34"/>
      <c r="B295" s="41"/>
      <c r="C295" s="42"/>
      <c r="D295" s="41"/>
      <c r="E295" s="42"/>
      <c r="F295" s="43"/>
      <c r="G295" s="67"/>
      <c r="H295" s="68"/>
      <c r="I295" s="40"/>
      <c r="J295" s="28"/>
    </row>
    <row r="296" customFormat="false" ht="12.2" hidden="false" customHeight="true" outlineLevel="0" collapsed="false">
      <c r="A296" s="34"/>
      <c r="B296" s="44"/>
      <c r="C296" s="45"/>
      <c r="D296" s="44"/>
      <c r="E296" s="45"/>
      <c r="F296" s="46"/>
      <c r="G296" s="67"/>
      <c r="H296" s="68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21</v>
      </c>
      <c r="C297" s="36"/>
      <c r="D297" s="35"/>
      <c r="E297" s="241" t="s">
        <v>339</v>
      </c>
      <c r="F297" s="37"/>
      <c r="G297" s="67" t="s">
        <v>350</v>
      </c>
      <c r="H297" s="68" t="s">
        <v>351</v>
      </c>
      <c r="I297" s="54" t="s">
        <v>236</v>
      </c>
      <c r="J297" s="28"/>
    </row>
    <row r="298" customFormat="false" ht="12.2" hidden="false" customHeight="true" outlineLevel="0" collapsed="false">
      <c r="A298" s="34"/>
      <c r="B298" s="41" t="s">
        <v>275</v>
      </c>
      <c r="C298" s="42"/>
      <c r="D298" s="41"/>
      <c r="E298" s="42"/>
      <c r="F298" s="43"/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242" t="s">
        <v>338</v>
      </c>
      <c r="C301" s="66"/>
      <c r="D301" s="52"/>
      <c r="E301" s="241" t="s">
        <v>339</v>
      </c>
      <c r="F301" s="52"/>
      <c r="G301" s="38" t="s">
        <v>340</v>
      </c>
      <c r="H301" s="53" t="s">
        <v>341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62"/>
      <c r="C302" s="63"/>
      <c r="D302" s="30"/>
      <c r="E302" s="117"/>
      <c r="F302" s="30"/>
      <c r="G302" s="38"/>
      <c r="H302" s="53"/>
      <c r="I302" s="40"/>
      <c r="J302" s="28"/>
    </row>
    <row r="303" customFormat="false" ht="12.2" hidden="false" customHeight="true" outlineLevel="0" collapsed="false">
      <c r="A303" s="34"/>
      <c r="B303" s="62"/>
      <c r="C303" s="63"/>
      <c r="D303" s="30"/>
      <c r="E303" s="117"/>
      <c r="F303" s="30"/>
      <c r="G303" s="38"/>
      <c r="H303" s="53"/>
      <c r="I303" s="40"/>
      <c r="J303" s="28"/>
    </row>
    <row r="304" customFormat="false" ht="12.2" hidden="false" customHeight="true" outlineLevel="0" collapsed="false">
      <c r="A304" s="34"/>
      <c r="B304" s="64"/>
      <c r="C304" s="65"/>
      <c r="D304" s="33"/>
      <c r="E304" s="118"/>
      <c r="F304" s="33"/>
      <c r="G304" s="38"/>
      <c r="H304" s="53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117" t="s">
        <v>309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119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63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63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65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 t="s">
        <v>529</v>
      </c>
      <c r="D313" s="35"/>
      <c r="E313" s="36"/>
      <c r="F313" s="37"/>
      <c r="G313" s="67" t="s">
        <v>530</v>
      </c>
      <c r="H313" s="68" t="s">
        <v>531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532</v>
      </c>
      <c r="C314" s="42" t="s">
        <v>533</v>
      </c>
      <c r="D314" s="41" t="s">
        <v>187</v>
      </c>
      <c r="E314" s="42" t="s">
        <v>534</v>
      </c>
      <c r="F314" s="43" t="s">
        <v>13</v>
      </c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41"/>
      <c r="C315" s="42" t="s">
        <v>535</v>
      </c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35" t="s">
        <v>21</v>
      </c>
      <c r="C317" s="36" t="s">
        <v>395</v>
      </c>
      <c r="D317" s="35" t="s">
        <v>396</v>
      </c>
      <c r="E317" s="36"/>
      <c r="F317" s="37"/>
      <c r="G317" s="67" t="s">
        <v>397</v>
      </c>
      <c r="H317" s="68" t="s">
        <v>398</v>
      </c>
      <c r="I317" s="243"/>
      <c r="J317" s="28" t="str">
        <f aca="false">IF($B$317="SPER","REST", IF($B$317="SPEX","EX",""))</f>
        <v>REST</v>
      </c>
    </row>
    <row r="318" customFormat="false" ht="12.2" hidden="false" customHeight="true" outlineLevel="0" collapsed="false">
      <c r="A318" s="34"/>
      <c r="B318" s="41" t="s">
        <v>244</v>
      </c>
      <c r="C318" s="42" t="s">
        <v>399</v>
      </c>
      <c r="D318" s="41" t="s">
        <v>23</v>
      </c>
      <c r="E318" s="42" t="s">
        <v>24</v>
      </c>
      <c r="F318" s="43"/>
      <c r="G318" s="67"/>
      <c r="H318" s="68"/>
      <c r="I318" s="243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 t="s">
        <v>400</v>
      </c>
      <c r="F319" s="43"/>
      <c r="G319" s="67"/>
      <c r="H319" s="68"/>
      <c r="I319" s="243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243"/>
      <c r="J320" s="28"/>
    </row>
    <row r="321" customFormat="false" ht="12.2" hidden="false" customHeight="true" outlineLevel="0" collapsed="false">
      <c r="A321" s="55" t="n">
        <v>80</v>
      </c>
      <c r="B321" s="35" t="s">
        <v>21</v>
      </c>
      <c r="C321" s="36" t="s">
        <v>327</v>
      </c>
      <c r="D321" s="35" t="s">
        <v>328</v>
      </c>
      <c r="E321" s="36" t="s">
        <v>329</v>
      </c>
      <c r="F321" s="37" t="s">
        <v>13</v>
      </c>
      <c r="G321" s="205" t="s">
        <v>330</v>
      </c>
      <c r="H321" s="206" t="s">
        <v>331</v>
      </c>
      <c r="I321" s="54" t="s">
        <v>261</v>
      </c>
      <c r="J321" s="69"/>
    </row>
    <row r="322" customFormat="false" ht="12.2" hidden="false" customHeight="true" outlineLevel="0" collapsed="false">
      <c r="A322" s="55"/>
      <c r="B322" s="41" t="s">
        <v>53</v>
      </c>
      <c r="C322" s="42"/>
      <c r="D322" s="41"/>
      <c r="E322" s="42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242" t="s">
        <v>338</v>
      </c>
      <c r="C325" s="66"/>
      <c r="D325" s="52"/>
      <c r="E325" s="241" t="s">
        <v>339</v>
      </c>
      <c r="F325" s="52"/>
      <c r="G325" s="38" t="s">
        <v>647</v>
      </c>
      <c r="H325" s="53" t="s">
        <v>648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242" t="s">
        <v>338</v>
      </c>
      <c r="C329" s="66"/>
      <c r="D329" s="52"/>
      <c r="E329" s="241" t="s">
        <v>339</v>
      </c>
      <c r="F329" s="52"/>
      <c r="G329" s="38" t="s">
        <v>592</v>
      </c>
      <c r="H329" s="53" t="s">
        <v>593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59"/>
      <c r="C333" s="66"/>
      <c r="D333" s="52"/>
      <c r="E333" s="66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59"/>
      <c r="C337" s="66"/>
      <c r="D337" s="52"/>
      <c r="E337" s="66" t="s">
        <v>11</v>
      </c>
      <c r="F337" s="52"/>
      <c r="G337" s="56"/>
      <c r="H337" s="57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56"/>
      <c r="H338" s="57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56"/>
      <c r="H339" s="57"/>
      <c r="I339" s="54"/>
      <c r="J339" s="28"/>
    </row>
    <row r="340" customFormat="false" ht="12.2" hidden="false" customHeight="true" outlineLevel="0" collapsed="false">
      <c r="A340" s="34"/>
      <c r="B340" s="62"/>
      <c r="C340" s="63"/>
      <c r="D340" s="30"/>
      <c r="E340" s="63"/>
      <c r="F340" s="30"/>
      <c r="G340" s="56"/>
      <c r="H340" s="57"/>
      <c r="I340" s="54"/>
      <c r="J340" s="28"/>
    </row>
    <row r="341" customFormat="false" ht="12.2" hidden="false" customHeight="true" outlineLevel="0" collapsed="false">
      <c r="A341" s="34" t="n">
        <v>85</v>
      </c>
      <c r="B341" s="59"/>
      <c r="C341" s="66"/>
      <c r="D341" s="52"/>
      <c r="E341" s="66" t="s">
        <v>11</v>
      </c>
      <c r="F341" s="52"/>
      <c r="G341" s="38"/>
      <c r="H341" s="53"/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18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34"/>
      <c r="B345" s="62"/>
      <c r="C345" s="63"/>
      <c r="D345" s="30"/>
      <c r="E345" s="117" t="s">
        <v>890</v>
      </c>
      <c r="F345" s="30"/>
      <c r="G345" s="152" t="s">
        <v>443</v>
      </c>
      <c r="H345" s="153" t="s">
        <v>888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59"/>
      <c r="C365" s="66"/>
      <c r="D365" s="52"/>
      <c r="E365" s="119" t="s">
        <v>11</v>
      </c>
      <c r="F365" s="52"/>
      <c r="G365" s="38"/>
      <c r="H365" s="53"/>
      <c r="I365" s="167" t="s">
        <v>108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62"/>
      <c r="C366" s="63"/>
      <c r="D366" s="30"/>
      <c r="E366" s="63"/>
      <c r="F366" s="30"/>
      <c r="G366" s="38"/>
      <c r="H366" s="53"/>
      <c r="I366" s="167"/>
      <c r="J366" s="85"/>
    </row>
    <row r="367" customFormat="false" ht="12.2" hidden="false" customHeight="true" outlineLevel="0" collapsed="false">
      <c r="A367" s="88"/>
      <c r="B367" s="62"/>
      <c r="C367" s="63"/>
      <c r="D367" s="30"/>
      <c r="E367" s="63"/>
      <c r="F367" s="30"/>
      <c r="G367" s="38"/>
      <c r="H367" s="53"/>
      <c r="I367" s="167"/>
      <c r="J367" s="85"/>
    </row>
    <row r="368" customFormat="false" ht="12.2" hidden="false" customHeight="true" outlineLevel="0" collapsed="false">
      <c r="A368" s="88"/>
      <c r="B368" s="64"/>
      <c r="C368" s="65"/>
      <c r="D368" s="33"/>
      <c r="E368" s="65"/>
      <c r="F368" s="33"/>
      <c r="G368" s="38"/>
      <c r="H368" s="53"/>
      <c r="I368" s="16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67" t="s">
        <v>608</v>
      </c>
      <c r="H369" s="193" t="s">
        <v>609</v>
      </c>
      <c r="I369" s="103" t="s">
        <v>113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67"/>
      <c r="H370" s="193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67"/>
      <c r="H371" s="193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67"/>
      <c r="H372" s="193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611</v>
      </c>
      <c r="H373" s="223" t="s">
        <v>612</v>
      </c>
      <c r="I373" s="103" t="s">
        <v>200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3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3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3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141</v>
      </c>
      <c r="H377" s="225" t="s">
        <v>610</v>
      </c>
      <c r="I377" s="168" t="s">
        <v>296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168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168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168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91" t="s">
        <v>899</v>
      </c>
      <c r="F381" s="37"/>
      <c r="G381" s="96"/>
      <c r="H381" s="97"/>
      <c r="I381" s="104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222" t="s">
        <v>606</v>
      </c>
      <c r="H385" s="223" t="s">
        <v>607</v>
      </c>
      <c r="I385" s="104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137" t="s">
        <v>338</v>
      </c>
      <c r="C389" s="36"/>
      <c r="D389" s="35"/>
      <c r="E389" s="138" t="s">
        <v>339</v>
      </c>
      <c r="F389" s="37"/>
      <c r="G389" s="224" t="s">
        <v>141</v>
      </c>
      <c r="H389" s="225" t="s">
        <v>610</v>
      </c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41"/>
      <c r="C390" s="42"/>
      <c r="D390" s="41"/>
      <c r="E390" s="42"/>
      <c r="F390" s="43"/>
      <c r="G390" s="224"/>
      <c r="H390" s="225"/>
      <c r="I390" s="104"/>
      <c r="J390" s="61"/>
    </row>
    <row r="391" customFormat="false" ht="12.2" hidden="false" customHeight="true" outlineLevel="0" collapsed="false">
      <c r="A391" s="93"/>
      <c r="B391" s="41"/>
      <c r="C391" s="42"/>
      <c r="D391" s="41"/>
      <c r="E391" s="42"/>
      <c r="F391" s="43"/>
      <c r="G391" s="224"/>
      <c r="H391" s="225"/>
      <c r="I391" s="104"/>
      <c r="J391" s="61"/>
    </row>
    <row r="392" customFormat="false" ht="12.2" hidden="false" customHeight="true" outlineLevel="0" collapsed="false">
      <c r="A392" s="93"/>
      <c r="B392" s="44"/>
      <c r="C392" s="45"/>
      <c r="D392" s="44"/>
      <c r="E392" s="45"/>
      <c r="F392" s="46"/>
      <c r="G392" s="224"/>
      <c r="H392" s="225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357</v>
      </c>
      <c r="D405" s="35" t="s">
        <v>358</v>
      </c>
      <c r="E405" s="36" t="s">
        <v>359</v>
      </c>
      <c r="F405" s="37" t="s">
        <v>13</v>
      </c>
      <c r="G405" s="67" t="s">
        <v>360</v>
      </c>
      <c r="H405" s="68" t="s">
        <v>361</v>
      </c>
      <c r="I405" s="27" t="s">
        <v>284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362</v>
      </c>
      <c r="C406" s="42" t="s">
        <v>363</v>
      </c>
      <c r="D406" s="41" t="s">
        <v>48</v>
      </c>
      <c r="E406" s="42" t="s">
        <v>364</v>
      </c>
      <c r="F406" s="43" t="s">
        <v>13</v>
      </c>
      <c r="G406" s="67"/>
      <c r="H406" s="68"/>
      <c r="I406" s="27"/>
      <c r="J406" s="61"/>
    </row>
    <row r="407" customFormat="false" ht="12.2" hidden="false" customHeight="true" outlineLevel="0" collapsed="false">
      <c r="A407" s="88"/>
      <c r="B407" s="41"/>
      <c r="C407" s="42" t="s">
        <v>365</v>
      </c>
      <c r="D407" s="41"/>
      <c r="E407" s="42"/>
      <c r="F407" s="43"/>
      <c r="G407" s="67"/>
      <c r="H407" s="68"/>
      <c r="I407" s="27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27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 t="s">
        <v>444</v>
      </c>
      <c r="D409" s="35" t="s">
        <v>15</v>
      </c>
      <c r="E409" s="36" t="s">
        <v>445</v>
      </c>
      <c r="F409" s="37" t="s">
        <v>13</v>
      </c>
      <c r="G409" s="72" t="s">
        <v>663</v>
      </c>
      <c r="H409" s="68" t="s">
        <v>361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447</v>
      </c>
      <c r="C410" s="42" t="s">
        <v>365</v>
      </c>
      <c r="D410" s="41"/>
      <c r="E410" s="42"/>
      <c r="F410" s="43"/>
      <c r="G410" s="72"/>
      <c r="H410" s="68"/>
      <c r="I410" s="40"/>
      <c r="J410" s="61"/>
    </row>
    <row r="411" customFormat="false" ht="12.2" hidden="false" customHeight="true" outlineLevel="0" collapsed="false">
      <c r="A411" s="93"/>
      <c r="B411" s="41"/>
      <c r="C411" s="42"/>
      <c r="D411" s="41"/>
      <c r="E411" s="42"/>
      <c r="F411" s="43"/>
      <c r="G411" s="72"/>
      <c r="H411" s="68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68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35" t="s">
        <v>13</v>
      </c>
      <c r="C417" s="36" t="s">
        <v>366</v>
      </c>
      <c r="D417" s="35" t="s">
        <v>48</v>
      </c>
      <c r="E417" s="36" t="s">
        <v>367</v>
      </c>
      <c r="F417" s="37" t="s">
        <v>13</v>
      </c>
      <c r="G417" s="205" t="s">
        <v>368</v>
      </c>
      <c r="H417" s="206" t="s">
        <v>369</v>
      </c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41" t="s">
        <v>370</v>
      </c>
      <c r="C418" s="42" t="s">
        <v>371</v>
      </c>
      <c r="D418" s="41" t="s">
        <v>110</v>
      </c>
      <c r="E418" s="42" t="s">
        <v>372</v>
      </c>
      <c r="F418" s="43" t="s">
        <v>13</v>
      </c>
      <c r="G418" s="205"/>
      <c r="H418" s="206"/>
      <c r="I418" s="54"/>
      <c r="J418" s="69"/>
    </row>
    <row r="419" customFormat="false" ht="12.2" hidden="false" customHeight="true" outlineLevel="0" collapsed="false">
      <c r="A419" s="213"/>
      <c r="B419" s="41"/>
      <c r="C419" s="42"/>
      <c r="D419" s="41"/>
      <c r="E419" s="42"/>
      <c r="F419" s="43"/>
      <c r="G419" s="205"/>
      <c r="H419" s="206"/>
      <c r="I419" s="54"/>
      <c r="J419" s="69"/>
    </row>
    <row r="420" customFormat="false" ht="12.2" hidden="false" customHeight="true" outlineLevel="0" collapsed="false">
      <c r="A420" s="213"/>
      <c r="B420" s="41"/>
      <c r="C420" s="42"/>
      <c r="D420" s="41"/>
      <c r="E420" s="42"/>
      <c r="F420" s="43"/>
      <c r="G420" s="205"/>
      <c r="H420" s="206"/>
      <c r="I420" s="54"/>
      <c r="J420" s="69"/>
    </row>
    <row r="421" customFormat="false" ht="12.2" hidden="false" customHeight="true" outlineLevel="0" collapsed="false">
      <c r="A421" s="93" t="s">
        <v>303</v>
      </c>
      <c r="B421" s="35" t="s">
        <v>13</v>
      </c>
      <c r="C421" s="36" t="s">
        <v>408</v>
      </c>
      <c r="D421" s="35" t="s">
        <v>48</v>
      </c>
      <c r="E421" s="36" t="s">
        <v>409</v>
      </c>
      <c r="F421" s="37" t="s">
        <v>13</v>
      </c>
      <c r="G421" s="67" t="s">
        <v>410</v>
      </c>
      <c r="H421" s="68" t="s">
        <v>192</v>
      </c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 t="s">
        <v>411</v>
      </c>
      <c r="C422" s="42" t="s">
        <v>412</v>
      </c>
      <c r="D422" s="41"/>
      <c r="E422" s="42"/>
      <c r="F422" s="43"/>
      <c r="G422" s="67"/>
      <c r="H422" s="68"/>
      <c r="I422" s="40"/>
      <c r="J422" s="61"/>
    </row>
    <row r="423" customFormat="false" ht="12.2" hidden="false" customHeight="true" outlineLevel="0" collapsed="false">
      <c r="A423" s="93"/>
      <c r="B423" s="41"/>
      <c r="C423" s="42" t="s">
        <v>413</v>
      </c>
      <c r="D423" s="41" t="s">
        <v>358</v>
      </c>
      <c r="E423" s="42" t="s">
        <v>414</v>
      </c>
      <c r="F423" s="43" t="s">
        <v>13</v>
      </c>
      <c r="G423" s="67"/>
      <c r="H423" s="68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67"/>
      <c r="H424" s="68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43986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494</v>
      </c>
      <c r="D5" s="35" t="s">
        <v>48</v>
      </c>
      <c r="E5" s="36" t="s">
        <v>495</v>
      </c>
      <c r="F5" s="37" t="s">
        <v>13</v>
      </c>
      <c r="G5" s="67" t="s">
        <v>446</v>
      </c>
      <c r="H5" s="68" t="s">
        <v>137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496</v>
      </c>
      <c r="C6" s="42" t="s">
        <v>497</v>
      </c>
      <c r="D6" s="41" t="s">
        <v>333</v>
      </c>
      <c r="E6" s="42" t="s">
        <v>498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463</v>
      </c>
      <c r="D9" s="35" t="s">
        <v>178</v>
      </c>
      <c r="E9" s="36" t="s">
        <v>464</v>
      </c>
      <c r="F9" s="37" t="s">
        <v>13</v>
      </c>
      <c r="G9" s="67" t="s">
        <v>465</v>
      </c>
      <c r="H9" s="68" t="s">
        <v>466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467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35" t="s">
        <v>13</v>
      </c>
      <c r="C13" s="36"/>
      <c r="D13" s="35"/>
      <c r="E13" s="138" t="s">
        <v>339</v>
      </c>
      <c r="F13" s="37"/>
      <c r="G13" s="72" t="s">
        <v>729</v>
      </c>
      <c r="H13" s="68" t="s">
        <v>160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41" t="s">
        <v>506</v>
      </c>
      <c r="C14" s="42" t="s">
        <v>507</v>
      </c>
      <c r="D14" s="41" t="s">
        <v>110</v>
      </c>
      <c r="E14" s="42" t="s">
        <v>158</v>
      </c>
      <c r="F14" s="43" t="s">
        <v>13</v>
      </c>
      <c r="G14" s="72"/>
      <c r="H14" s="68"/>
      <c r="I14" s="48"/>
      <c r="J14" s="28"/>
    </row>
    <row r="15" customFormat="false" ht="12.2" hidden="false" customHeight="true" outlineLevel="0" collapsed="false">
      <c r="A15" s="34"/>
      <c r="B15" s="41"/>
      <c r="C15" s="42"/>
      <c r="D15" s="41"/>
      <c r="E15" s="42"/>
      <c r="F15" s="43"/>
      <c r="G15" s="72"/>
      <c r="H15" s="68"/>
      <c r="I15" s="48"/>
      <c r="J15" s="28"/>
    </row>
    <row r="16" customFormat="false" ht="12.2" hidden="false" customHeight="true" outlineLevel="0" collapsed="false">
      <c r="A16" s="34"/>
      <c r="B16" s="44"/>
      <c r="C16" s="45"/>
      <c r="D16" s="44"/>
      <c r="E16" s="45"/>
      <c r="F16" s="46"/>
      <c r="G16" s="72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401</v>
      </c>
      <c r="D17" s="35" t="s">
        <v>178</v>
      </c>
      <c r="E17" s="36" t="s">
        <v>402</v>
      </c>
      <c r="F17" s="37" t="s">
        <v>13</v>
      </c>
      <c r="G17" s="67" t="s">
        <v>403</v>
      </c>
      <c r="H17" s="68" t="s">
        <v>404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405</v>
      </c>
      <c r="C18" s="42" t="s">
        <v>406</v>
      </c>
      <c r="D18" s="41" t="s">
        <v>48</v>
      </c>
      <c r="E18" s="42" t="s">
        <v>407</v>
      </c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35" t="s">
        <v>66</v>
      </c>
      <c r="C21" s="36"/>
      <c r="D21" s="35"/>
      <c r="E21" s="138" t="s">
        <v>339</v>
      </c>
      <c r="F21" s="37"/>
      <c r="G21" s="67" t="s">
        <v>100</v>
      </c>
      <c r="H21" s="68" t="s">
        <v>544</v>
      </c>
      <c r="I21" s="40" t="s">
        <v>31</v>
      </c>
      <c r="J21" s="28"/>
    </row>
    <row r="22" customFormat="false" ht="12.2" hidden="false" customHeight="true" outlineLevel="0" collapsed="false">
      <c r="A22" s="34"/>
      <c r="B22" s="41" t="s">
        <v>512</v>
      </c>
      <c r="C22" s="42"/>
      <c r="D22" s="41"/>
      <c r="E22" s="42"/>
      <c r="F22" s="43"/>
      <c r="G22" s="67"/>
      <c r="H22" s="68"/>
      <c r="I22" s="40"/>
      <c r="J22" s="28"/>
    </row>
    <row r="23" customFormat="false" ht="12.2" hidden="false" customHeight="true" outlineLevel="0" collapsed="false">
      <c r="A23" s="34"/>
      <c r="B23" s="41"/>
      <c r="C23" s="42"/>
      <c r="D23" s="41"/>
      <c r="E23" s="42"/>
      <c r="F23" s="43"/>
      <c r="G23" s="67"/>
      <c r="H23" s="68"/>
      <c r="I23" s="40"/>
      <c r="J23" s="28"/>
    </row>
    <row r="24" customFormat="false" ht="12.2" hidden="false" customHeight="true" outlineLevel="0" collapsed="false">
      <c r="A24" s="34"/>
      <c r="B24" s="44"/>
      <c r="C24" s="45"/>
      <c r="D24" s="44"/>
      <c r="E24" s="45"/>
      <c r="F24" s="46"/>
      <c r="G24" s="67"/>
      <c r="H24" s="68"/>
      <c r="I24" s="40"/>
      <c r="J24" s="28"/>
    </row>
    <row r="25" customFormat="false" ht="12.2" hidden="false" customHeight="true" outlineLevel="0" collapsed="false">
      <c r="A25" s="34" t="n">
        <v>6</v>
      </c>
      <c r="B25" s="35" t="s">
        <v>13</v>
      </c>
      <c r="C25" s="36" t="s">
        <v>579</v>
      </c>
      <c r="D25" s="35" t="s">
        <v>580</v>
      </c>
      <c r="E25" s="36" t="s">
        <v>581</v>
      </c>
      <c r="F25" s="37" t="s">
        <v>13</v>
      </c>
      <c r="G25" s="67" t="s">
        <v>582</v>
      </c>
      <c r="H25" s="68" t="s">
        <v>583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41" t="s">
        <v>584</v>
      </c>
      <c r="C26" s="42" t="s">
        <v>585</v>
      </c>
      <c r="D26" s="41" t="s">
        <v>110</v>
      </c>
      <c r="E26" s="42" t="s">
        <v>586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4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44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366</v>
      </c>
      <c r="D29" s="35" t="s">
        <v>48</v>
      </c>
      <c r="E29" s="36" t="s">
        <v>367</v>
      </c>
      <c r="F29" s="37" t="s">
        <v>13</v>
      </c>
      <c r="G29" s="67" t="s">
        <v>368</v>
      </c>
      <c r="H29" s="68" t="s">
        <v>369</v>
      </c>
      <c r="I29" s="40" t="s">
        <v>33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370</v>
      </c>
      <c r="C30" s="42" t="s">
        <v>371</v>
      </c>
      <c r="D30" s="41" t="s">
        <v>110</v>
      </c>
      <c r="E30" s="42" t="s">
        <v>372</v>
      </c>
      <c r="F30" s="43" t="s">
        <v>13</v>
      </c>
      <c r="G30" s="67"/>
      <c r="H30" s="68"/>
      <c r="I30" s="40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0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0"/>
      <c r="J32" s="28"/>
    </row>
    <row r="33" customFormat="false" ht="12.2" hidden="false" customHeight="true" outlineLevel="0" collapsed="false">
      <c r="A33" s="34" t="n">
        <v>8</v>
      </c>
      <c r="B33" s="35" t="s">
        <v>13</v>
      </c>
      <c r="C33" s="36" t="s">
        <v>456</v>
      </c>
      <c r="D33" s="35" t="s">
        <v>358</v>
      </c>
      <c r="E33" s="36" t="s">
        <v>457</v>
      </c>
      <c r="F33" s="37" t="s">
        <v>13</v>
      </c>
      <c r="G33" s="67" t="s">
        <v>458</v>
      </c>
      <c r="H33" s="68" t="s">
        <v>459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41" t="s">
        <v>460</v>
      </c>
      <c r="C34" s="42"/>
      <c r="D34" s="41"/>
      <c r="E34" s="42"/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41"/>
      <c r="C35" s="42" t="s">
        <v>461</v>
      </c>
      <c r="D35" s="41" t="s">
        <v>178</v>
      </c>
      <c r="E35" s="42" t="s">
        <v>462</v>
      </c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44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35" t="s">
        <v>13</v>
      </c>
      <c r="C37" s="36"/>
      <c r="D37" s="35"/>
      <c r="E37" s="138" t="s">
        <v>339</v>
      </c>
      <c r="F37" s="37"/>
      <c r="G37" s="67" t="s">
        <v>272</v>
      </c>
      <c r="H37" s="68" t="s">
        <v>527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41" t="s">
        <v>528</v>
      </c>
      <c r="C38" s="42"/>
      <c r="D38" s="41"/>
      <c r="E38" s="42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41"/>
      <c r="C39" s="42"/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44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35" t="s">
        <v>13</v>
      </c>
      <c r="C41" s="36" t="s">
        <v>483</v>
      </c>
      <c r="D41" s="35" t="s">
        <v>110</v>
      </c>
      <c r="E41" s="36" t="s">
        <v>484</v>
      </c>
      <c r="F41" s="37" t="s">
        <v>13</v>
      </c>
      <c r="G41" s="205" t="s">
        <v>485</v>
      </c>
      <c r="H41" s="206" t="s">
        <v>486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41" t="s">
        <v>325</v>
      </c>
      <c r="C42" s="42"/>
      <c r="D42" s="41"/>
      <c r="E42" s="42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35" t="s">
        <v>13</v>
      </c>
      <c r="C45" s="36" t="s">
        <v>529</v>
      </c>
      <c r="D45" s="35"/>
      <c r="E45" s="36"/>
      <c r="F45" s="37"/>
      <c r="G45" s="67" t="s">
        <v>530</v>
      </c>
      <c r="H45" s="68" t="s">
        <v>531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41" t="s">
        <v>532</v>
      </c>
      <c r="C46" s="42" t="s">
        <v>533</v>
      </c>
      <c r="D46" s="41" t="s">
        <v>187</v>
      </c>
      <c r="E46" s="42" t="s">
        <v>534</v>
      </c>
      <c r="F46" s="43" t="s">
        <v>13</v>
      </c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41"/>
      <c r="C47" s="42" t="s">
        <v>535</v>
      </c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44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524</v>
      </c>
      <c r="D49" s="140" t="s">
        <v>15</v>
      </c>
      <c r="E49" s="76" t="s">
        <v>876</v>
      </c>
      <c r="F49" s="37" t="s">
        <v>13</v>
      </c>
      <c r="G49" s="67" t="s">
        <v>470</v>
      </c>
      <c r="H49" s="47" t="s">
        <v>471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526</v>
      </c>
      <c r="C50" s="42"/>
      <c r="D50" s="41"/>
      <c r="E50" s="42"/>
      <c r="F50" s="43"/>
      <c r="G50" s="67"/>
      <c r="H50" s="47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47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47"/>
      <c r="I52" s="40"/>
      <c r="J52" s="28"/>
    </row>
    <row r="53" customFormat="false" ht="12.2" hidden="false" customHeight="true" outlineLevel="0" collapsed="false">
      <c r="A53" s="34" t="n">
        <v>13</v>
      </c>
      <c r="B53" s="59"/>
      <c r="C53" s="66"/>
      <c r="D53" s="52"/>
      <c r="E53" s="145" t="s">
        <v>11</v>
      </c>
      <c r="F53" s="59"/>
      <c r="G53" s="60"/>
      <c r="H53" s="39"/>
      <c r="I53" s="40" t="s">
        <v>45</v>
      </c>
      <c r="J53" s="28" t="str">
        <f aca="false">IF($B$53="SPER","REST", IF($B$53="SPEX","EX",""))</f>
        <v/>
      </c>
    </row>
    <row r="54" customFormat="false" ht="12.2" hidden="false" customHeight="true" outlineLevel="0" collapsed="false">
      <c r="A54" s="34"/>
      <c r="B54" s="62"/>
      <c r="C54" s="63"/>
      <c r="D54" s="30"/>
      <c r="E54" s="142"/>
      <c r="F54" s="62"/>
      <c r="G54" s="60"/>
      <c r="H54" s="39"/>
      <c r="I54" s="40"/>
      <c r="J54" s="28"/>
    </row>
    <row r="55" customFormat="false" ht="12.2" hidden="false" customHeight="true" outlineLevel="0" collapsed="false">
      <c r="A55" s="34"/>
      <c r="B55" s="62"/>
      <c r="C55" s="63"/>
      <c r="D55" s="30"/>
      <c r="E55" s="142"/>
      <c r="F55" s="62"/>
      <c r="G55" s="60"/>
      <c r="H55" s="39"/>
      <c r="I55" s="40"/>
      <c r="J55" s="28"/>
    </row>
    <row r="56" customFormat="false" ht="12.2" hidden="false" customHeight="true" outlineLevel="0" collapsed="false">
      <c r="A56" s="34"/>
      <c r="B56" s="64"/>
      <c r="C56" s="65"/>
      <c r="D56" s="33"/>
      <c r="E56" s="144"/>
      <c r="F56" s="64"/>
      <c r="G56" s="60"/>
      <c r="H56" s="39"/>
      <c r="I56" s="40"/>
      <c r="J56" s="28"/>
    </row>
    <row r="57" customFormat="false" ht="12.2" hidden="false" customHeight="true" outlineLevel="0" collapsed="false">
      <c r="A57" s="34" t="n">
        <v>14</v>
      </c>
      <c r="B57" s="35" t="s">
        <v>66</v>
      </c>
      <c r="C57" s="269" t="s">
        <v>603</v>
      </c>
      <c r="D57" s="265"/>
      <c r="E57" s="305" t="s">
        <v>339</v>
      </c>
      <c r="F57" s="266"/>
      <c r="G57" s="267" t="s">
        <v>604</v>
      </c>
      <c r="H57" s="268" t="s">
        <v>605</v>
      </c>
      <c r="I57" s="54"/>
      <c r="J57" s="28"/>
    </row>
    <row r="58" customFormat="false" ht="12.2" hidden="false" customHeight="true" outlineLevel="0" collapsed="false">
      <c r="A58" s="34"/>
      <c r="B58" s="41" t="s">
        <v>439</v>
      </c>
      <c r="C58" s="269"/>
      <c r="D58" s="270"/>
      <c r="E58" s="269"/>
      <c r="F58" s="271"/>
      <c r="G58" s="267"/>
      <c r="H58" s="268"/>
      <c r="I58" s="54"/>
      <c r="J58" s="28"/>
    </row>
    <row r="59" customFormat="false" ht="12.2" hidden="false" customHeight="true" outlineLevel="0" collapsed="false">
      <c r="A59" s="34"/>
      <c r="B59" s="41"/>
      <c r="C59" s="269"/>
      <c r="D59" s="270"/>
      <c r="E59" s="269"/>
      <c r="F59" s="271"/>
      <c r="G59" s="267"/>
      <c r="H59" s="268"/>
      <c r="I59" s="54"/>
      <c r="J59" s="28"/>
    </row>
    <row r="60" customFormat="false" ht="12.2" hidden="false" customHeight="true" outlineLevel="0" collapsed="false">
      <c r="A60" s="34"/>
      <c r="B60" s="44"/>
      <c r="C60" s="272"/>
      <c r="D60" s="273"/>
      <c r="E60" s="272"/>
      <c r="F60" s="274"/>
      <c r="G60" s="267"/>
      <c r="H60" s="268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570</v>
      </c>
      <c r="D61" s="35" t="s">
        <v>110</v>
      </c>
      <c r="E61" s="36" t="s">
        <v>571</v>
      </c>
      <c r="F61" s="37" t="s">
        <v>13</v>
      </c>
      <c r="G61" s="67" t="s">
        <v>642</v>
      </c>
      <c r="H61" s="68" t="s">
        <v>643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644</v>
      </c>
      <c r="C62" s="42" t="s">
        <v>231</v>
      </c>
      <c r="D62" s="41" t="s">
        <v>110</v>
      </c>
      <c r="E62" s="42" t="s">
        <v>516</v>
      </c>
      <c r="F62" s="43" t="s">
        <v>13</v>
      </c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508</v>
      </c>
      <c r="D65" s="35" t="s">
        <v>358</v>
      </c>
      <c r="E65" s="36" t="s">
        <v>509</v>
      </c>
      <c r="F65" s="37" t="s">
        <v>13</v>
      </c>
      <c r="G65" s="67" t="s">
        <v>510</v>
      </c>
      <c r="H65" s="68" t="s">
        <v>511</v>
      </c>
      <c r="I65" s="48" t="s">
        <v>175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512</v>
      </c>
      <c r="C66" s="42" t="s">
        <v>513</v>
      </c>
      <c r="D66" s="41" t="s">
        <v>187</v>
      </c>
      <c r="E66" s="42" t="s">
        <v>514</v>
      </c>
      <c r="F66" s="43" t="s">
        <v>13</v>
      </c>
      <c r="G66" s="67"/>
      <c r="H66" s="68"/>
      <c r="I66" s="48"/>
      <c r="J66" s="28"/>
    </row>
    <row r="67" customFormat="false" ht="12.2" hidden="false" customHeight="true" outlineLevel="0" collapsed="false">
      <c r="A67" s="34"/>
      <c r="B67" s="41"/>
      <c r="C67" s="42" t="s">
        <v>515</v>
      </c>
      <c r="D67" s="41"/>
      <c r="E67" s="42"/>
      <c r="F67" s="43"/>
      <c r="G67" s="67"/>
      <c r="H67" s="68"/>
      <c r="I67" s="48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8"/>
      <c r="J68" s="28"/>
    </row>
    <row r="69" customFormat="false" ht="12.2" hidden="false" customHeight="true" outlineLevel="0" collapsed="false">
      <c r="A69" s="34" t="n">
        <v>17</v>
      </c>
      <c r="B69" s="35" t="s">
        <v>13</v>
      </c>
      <c r="C69" s="36" t="s">
        <v>332</v>
      </c>
      <c r="D69" s="35" t="s">
        <v>333</v>
      </c>
      <c r="E69" s="36" t="s">
        <v>334</v>
      </c>
      <c r="F69" s="37" t="s">
        <v>13</v>
      </c>
      <c r="G69" s="67" t="s">
        <v>335</v>
      </c>
      <c r="H69" s="68" t="s">
        <v>840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41" t="s">
        <v>337</v>
      </c>
      <c r="C70" s="42"/>
      <c r="D70" s="41"/>
      <c r="E70" s="134" t="s">
        <v>339</v>
      </c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35" t="s">
        <v>13</v>
      </c>
      <c r="C73" s="36" t="s">
        <v>450</v>
      </c>
      <c r="D73" s="35" t="s">
        <v>178</v>
      </c>
      <c r="E73" s="36" t="s">
        <v>451</v>
      </c>
      <c r="F73" s="37" t="s">
        <v>172</v>
      </c>
      <c r="G73" s="67" t="s">
        <v>452</v>
      </c>
      <c r="H73" s="68" t="s">
        <v>453</v>
      </c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41" t="s">
        <v>454</v>
      </c>
      <c r="C74" s="42"/>
      <c r="D74" s="41"/>
      <c r="E74" s="42" t="s">
        <v>455</v>
      </c>
      <c r="F74" s="43" t="s">
        <v>13</v>
      </c>
      <c r="G74" s="67"/>
      <c r="H74" s="68"/>
      <c r="I74" s="40"/>
      <c r="J74" s="28"/>
    </row>
    <row r="75" customFormat="false" ht="12.2" hidden="false" customHeight="true" outlineLevel="0" collapsed="false">
      <c r="A75" s="34"/>
      <c r="B75" s="41"/>
      <c r="C75" s="42"/>
      <c r="D75" s="41"/>
      <c r="E75" s="42"/>
      <c r="F75" s="43"/>
      <c r="G75" s="67"/>
      <c r="H75" s="68"/>
      <c r="I75" s="40"/>
      <c r="J75" s="28"/>
    </row>
    <row r="76" customFormat="false" ht="12.2" hidden="false" customHeight="true" outlineLevel="0" collapsed="false">
      <c r="A76" s="34"/>
      <c r="B76" s="44"/>
      <c r="C76" s="45"/>
      <c r="D76" s="44"/>
      <c r="E76" s="45"/>
      <c r="F76" s="46"/>
      <c r="G76" s="67"/>
      <c r="H76" s="68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346</v>
      </c>
      <c r="D77" s="35" t="s">
        <v>328</v>
      </c>
      <c r="E77" s="36" t="s">
        <v>383</v>
      </c>
      <c r="F77" s="37" t="s">
        <v>13</v>
      </c>
      <c r="G77" s="67" t="s">
        <v>384</v>
      </c>
      <c r="H77" s="68" t="s">
        <v>385</v>
      </c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382</v>
      </c>
      <c r="C78" s="42" t="s">
        <v>386</v>
      </c>
      <c r="D78" s="41" t="s">
        <v>15</v>
      </c>
      <c r="E78" s="42" t="s">
        <v>387</v>
      </c>
      <c r="F78" s="43" t="s">
        <v>13</v>
      </c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145" t="s">
        <v>309</v>
      </c>
      <c r="F81" s="59"/>
      <c r="G81" s="141"/>
      <c r="H81" s="71"/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2"/>
      <c r="F82" s="62"/>
      <c r="G82" s="141"/>
      <c r="H82" s="71"/>
      <c r="I82" s="156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156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13</v>
      </c>
      <c r="C85" s="36" t="s">
        <v>549</v>
      </c>
      <c r="D85" s="35" t="s">
        <v>110</v>
      </c>
      <c r="E85" s="36" t="s">
        <v>550</v>
      </c>
      <c r="F85" s="37" t="s">
        <v>13</v>
      </c>
      <c r="G85" s="67" t="s">
        <v>551</v>
      </c>
      <c r="H85" s="68" t="s">
        <v>417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41" t="s">
        <v>552</v>
      </c>
      <c r="C86" s="42" t="s">
        <v>553</v>
      </c>
      <c r="D86" s="41" t="s">
        <v>110</v>
      </c>
      <c r="E86" s="42" t="s">
        <v>554</v>
      </c>
      <c r="F86" s="43" t="s">
        <v>13</v>
      </c>
      <c r="G86" s="67"/>
      <c r="H86" s="68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8"/>
      <c r="J88" s="61"/>
    </row>
    <row r="89" customFormat="false" ht="12.2" hidden="false" customHeight="true" outlineLevel="0" collapsed="false">
      <c r="A89" s="34" t="n">
        <v>22</v>
      </c>
      <c r="B89" s="35" t="s">
        <v>21</v>
      </c>
      <c r="C89" s="36" t="s">
        <v>432</v>
      </c>
      <c r="D89" s="35" t="s">
        <v>433</v>
      </c>
      <c r="E89" s="36" t="s">
        <v>434</v>
      </c>
      <c r="F89" s="37" t="s">
        <v>13</v>
      </c>
      <c r="G89" s="67" t="s">
        <v>435</v>
      </c>
      <c r="H89" s="68" t="s">
        <v>436</v>
      </c>
      <c r="I89" s="40" t="s">
        <v>81</v>
      </c>
      <c r="J89" s="28"/>
    </row>
    <row r="90" customFormat="false" ht="12.2" hidden="false" customHeight="true" outlineLevel="0" collapsed="false">
      <c r="A90" s="34"/>
      <c r="B90" s="41" t="s">
        <v>224</v>
      </c>
      <c r="C90" s="49" t="s">
        <v>603</v>
      </c>
      <c r="D90" s="41"/>
      <c r="E90" s="136" t="s">
        <v>339</v>
      </c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4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44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35" t="s">
        <v>13</v>
      </c>
      <c r="C93" s="36" t="s">
        <v>408</v>
      </c>
      <c r="D93" s="35" t="s">
        <v>48</v>
      </c>
      <c r="E93" s="36" t="s">
        <v>409</v>
      </c>
      <c r="F93" s="37" t="s">
        <v>13</v>
      </c>
      <c r="G93" s="67" t="s">
        <v>410</v>
      </c>
      <c r="H93" s="68" t="s">
        <v>192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41" t="s">
        <v>411</v>
      </c>
      <c r="C94" s="42" t="s">
        <v>412</v>
      </c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41"/>
      <c r="C95" s="42" t="s">
        <v>413</v>
      </c>
      <c r="D95" s="41" t="s">
        <v>358</v>
      </c>
      <c r="E95" s="42" t="s">
        <v>414</v>
      </c>
      <c r="F95" s="43" t="s">
        <v>13</v>
      </c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44"/>
      <c r="C96" s="45"/>
      <c r="D96" s="44"/>
      <c r="E96" s="45"/>
      <c r="F96" s="46"/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/>
      <c r="D97" s="35"/>
      <c r="E97" s="138" t="s">
        <v>339</v>
      </c>
      <c r="F97" s="37"/>
      <c r="G97" s="67" t="s">
        <v>79</v>
      </c>
      <c r="H97" s="68" t="s">
        <v>375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536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35" t="s">
        <v>21</v>
      </c>
      <c r="C101" s="36" t="s">
        <v>545</v>
      </c>
      <c r="D101" s="35" t="s">
        <v>358</v>
      </c>
      <c r="E101" s="36" t="s">
        <v>546</v>
      </c>
      <c r="F101" s="37" t="s">
        <v>13</v>
      </c>
      <c r="G101" s="67" t="s">
        <v>547</v>
      </c>
      <c r="H101" s="68" t="s">
        <v>548</v>
      </c>
      <c r="I101" s="40" t="s">
        <v>86</v>
      </c>
      <c r="J101" s="28"/>
    </row>
    <row r="102" customFormat="false" ht="12.2" hidden="false" customHeight="true" outlineLevel="0" collapsed="false">
      <c r="A102" s="34"/>
      <c r="B102" s="41" t="s">
        <v>46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4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44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21</v>
      </c>
      <c r="C105" s="36"/>
      <c r="D105" s="35"/>
      <c r="E105" s="138" t="s">
        <v>339</v>
      </c>
      <c r="F105" s="37"/>
      <c r="G105" s="67" t="s">
        <v>350</v>
      </c>
      <c r="H105" s="68" t="s">
        <v>351</v>
      </c>
      <c r="I105" s="48" t="s">
        <v>238</v>
      </c>
      <c r="J105" s="28"/>
    </row>
    <row r="106" customFormat="false" ht="12.2" hidden="false" customHeight="true" outlineLevel="0" collapsed="false">
      <c r="A106" s="34"/>
      <c r="B106" s="41" t="s">
        <v>275</v>
      </c>
      <c r="C106" s="42"/>
      <c r="D106" s="41"/>
      <c r="E106" s="42"/>
      <c r="F106" s="43"/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35" t="s">
        <v>21</v>
      </c>
      <c r="C109" s="36"/>
      <c r="D109" s="35"/>
      <c r="E109" s="138" t="s">
        <v>339</v>
      </c>
      <c r="F109" s="37"/>
      <c r="G109" s="67" t="s">
        <v>426</v>
      </c>
      <c r="H109" s="68" t="s">
        <v>427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41" t="s">
        <v>162</v>
      </c>
      <c r="C110" s="49" t="s">
        <v>613</v>
      </c>
      <c r="D110" s="169" t="s">
        <v>358</v>
      </c>
      <c r="E110" s="49" t="s">
        <v>614</v>
      </c>
      <c r="F110" s="190" t="s">
        <v>13</v>
      </c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4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44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35" t="s">
        <v>13</v>
      </c>
      <c r="C113" s="36" t="s">
        <v>477</v>
      </c>
      <c r="D113" s="35" t="s">
        <v>328</v>
      </c>
      <c r="E113" s="36" t="s">
        <v>478</v>
      </c>
      <c r="F113" s="37" t="s">
        <v>13</v>
      </c>
      <c r="G113" s="67" t="s">
        <v>479</v>
      </c>
      <c r="H113" s="68" t="s">
        <v>277</v>
      </c>
      <c r="I113" s="48" t="s">
        <v>258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41" t="s">
        <v>480</v>
      </c>
      <c r="C114" s="42" t="s">
        <v>481</v>
      </c>
      <c r="D114" s="41" t="s">
        <v>333</v>
      </c>
      <c r="E114" s="42" t="s">
        <v>482</v>
      </c>
      <c r="F114" s="43" t="s">
        <v>13</v>
      </c>
      <c r="G114" s="67"/>
      <c r="H114" s="68"/>
      <c r="I114" s="48"/>
      <c r="J114" s="28"/>
    </row>
    <row r="115" customFormat="false" ht="12.2" hidden="false" customHeight="true" outlineLevel="0" collapsed="false">
      <c r="A115" s="34"/>
      <c r="B115" s="41"/>
      <c r="C115" s="42"/>
      <c r="D115" s="41"/>
      <c r="E115" s="42"/>
      <c r="F115" s="43"/>
      <c r="G115" s="67"/>
      <c r="H115" s="68"/>
      <c r="I115" s="48"/>
      <c r="J115" s="28"/>
    </row>
    <row r="116" customFormat="false" ht="12.2" hidden="false" customHeight="true" outlineLevel="0" collapsed="false">
      <c r="A116" s="34"/>
      <c r="B116" s="44"/>
      <c r="C116" s="45"/>
      <c r="D116" s="44"/>
      <c r="E116" s="45"/>
      <c r="F116" s="46"/>
      <c r="G116" s="67"/>
      <c r="H116" s="68"/>
      <c r="I116" s="48"/>
      <c r="J116" s="28"/>
    </row>
    <row r="117" customFormat="false" ht="12.2" hidden="false" customHeight="true" outlineLevel="0" collapsed="false">
      <c r="A117" s="34" t="n">
        <v>29</v>
      </c>
      <c r="B117" s="59"/>
      <c r="C117" s="66"/>
      <c r="D117" s="52"/>
      <c r="E117" s="66" t="s">
        <v>11</v>
      </c>
      <c r="F117" s="52"/>
      <c r="G117" s="38"/>
      <c r="H117" s="53"/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62"/>
      <c r="C118" s="63"/>
      <c r="D118" s="30"/>
      <c r="E118" s="63"/>
      <c r="F118" s="30"/>
      <c r="G118" s="38"/>
      <c r="H118" s="53"/>
      <c r="I118" s="48"/>
      <c r="J118" s="28"/>
    </row>
    <row r="119" customFormat="false" ht="12.2" hidden="false" customHeight="true" outlineLevel="0" collapsed="false">
      <c r="A119" s="34"/>
      <c r="B119" s="62"/>
      <c r="C119" s="63"/>
      <c r="D119" s="30"/>
      <c r="E119" s="63"/>
      <c r="F119" s="30"/>
      <c r="G119" s="38"/>
      <c r="H119" s="53"/>
      <c r="I119" s="48"/>
      <c r="J119" s="28"/>
    </row>
    <row r="120" customFormat="false" ht="12.2" hidden="false" customHeight="true" outlineLevel="0" collapsed="false">
      <c r="A120" s="34"/>
      <c r="B120" s="64"/>
      <c r="C120" s="65"/>
      <c r="D120" s="33"/>
      <c r="E120" s="65"/>
      <c r="F120" s="33"/>
      <c r="G120" s="38"/>
      <c r="H120" s="53"/>
      <c r="I120" s="48"/>
      <c r="J120" s="28"/>
    </row>
    <row r="121" customFormat="false" ht="12.2" hidden="false" customHeight="true" outlineLevel="0" collapsed="false">
      <c r="A121" s="55" t="n">
        <v>30</v>
      </c>
      <c r="B121" s="35" t="s">
        <v>13</v>
      </c>
      <c r="C121" s="76" t="s">
        <v>652</v>
      </c>
      <c r="D121" s="229" t="s">
        <v>396</v>
      </c>
      <c r="E121" s="76" t="s">
        <v>653</v>
      </c>
      <c r="F121" s="210" t="s">
        <v>13</v>
      </c>
      <c r="G121" s="157" t="s">
        <v>654</v>
      </c>
      <c r="H121" s="47" t="s">
        <v>643</v>
      </c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41" t="s">
        <v>556</v>
      </c>
      <c r="C122" s="42"/>
      <c r="D122" s="133"/>
      <c r="E122" s="134" t="s">
        <v>339</v>
      </c>
      <c r="F122" s="135"/>
      <c r="G122" s="157"/>
      <c r="H122" s="47"/>
      <c r="I122" s="54"/>
      <c r="J122" s="69"/>
    </row>
    <row r="123" customFormat="false" ht="12.2" hidden="false" customHeight="true" outlineLevel="0" collapsed="false">
      <c r="A123" s="55"/>
      <c r="B123" s="41"/>
      <c r="C123" s="42"/>
      <c r="D123" s="133"/>
      <c r="E123" s="42"/>
      <c r="F123" s="135"/>
      <c r="G123" s="157"/>
      <c r="H123" s="47"/>
      <c r="I123" s="54"/>
      <c r="J123" s="69"/>
    </row>
    <row r="124" customFormat="false" ht="12.2" hidden="false" customHeight="true" outlineLevel="0" collapsed="false">
      <c r="A124" s="55"/>
      <c r="B124" s="41"/>
      <c r="C124" s="45"/>
      <c r="D124" s="203"/>
      <c r="E124" s="45"/>
      <c r="F124" s="204"/>
      <c r="G124" s="157"/>
      <c r="H124" s="47"/>
      <c r="I124" s="54"/>
      <c r="J124" s="69"/>
    </row>
    <row r="125" customFormat="false" ht="12.2" hidden="false" customHeight="true" outlineLevel="0" collapsed="false">
      <c r="A125" s="34" t="n">
        <v>31</v>
      </c>
      <c r="B125" s="35" t="s">
        <v>13</v>
      </c>
      <c r="C125" s="36" t="s">
        <v>587</v>
      </c>
      <c r="D125" s="201" t="s">
        <v>396</v>
      </c>
      <c r="E125" s="76" t="s">
        <v>651</v>
      </c>
      <c r="F125" s="202" t="s">
        <v>13</v>
      </c>
      <c r="G125" s="67" t="s">
        <v>589</v>
      </c>
      <c r="H125" s="68" t="s">
        <v>590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41" t="s">
        <v>591</v>
      </c>
      <c r="C126" s="42"/>
      <c r="D126" s="41"/>
      <c r="E126" s="42"/>
      <c r="F126" s="43"/>
      <c r="G126" s="67"/>
      <c r="H126" s="68"/>
      <c r="I126" s="40"/>
      <c r="J126" s="61"/>
    </row>
    <row r="127" customFormat="false" ht="12.2" hidden="false" customHeight="true" outlineLevel="0" collapsed="false">
      <c r="A127" s="34"/>
      <c r="B127" s="41"/>
      <c r="C127" s="42"/>
      <c r="D127" s="41"/>
      <c r="E127" s="42"/>
      <c r="F127" s="43"/>
      <c r="G127" s="67"/>
      <c r="H127" s="68"/>
      <c r="I127" s="40"/>
      <c r="J127" s="61"/>
    </row>
    <row r="128" customFormat="false" ht="12.2" hidden="false" customHeight="true" outlineLevel="0" collapsed="false">
      <c r="A128" s="34"/>
      <c r="B128" s="44"/>
      <c r="C128" s="45"/>
      <c r="D128" s="44"/>
      <c r="E128" s="45"/>
      <c r="F128" s="46"/>
      <c r="G128" s="67"/>
      <c r="H128" s="68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574</v>
      </c>
      <c r="D129" s="35" t="s">
        <v>15</v>
      </c>
      <c r="E129" s="36" t="s">
        <v>575</v>
      </c>
      <c r="F129" s="37" t="s">
        <v>13</v>
      </c>
      <c r="G129" s="67" t="s">
        <v>576</v>
      </c>
      <c r="H129" s="68" t="s">
        <v>577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578</v>
      </c>
      <c r="C130" s="42"/>
      <c r="D130" s="41"/>
      <c r="E130" s="42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21</v>
      </c>
      <c r="C133" s="36"/>
      <c r="D133" s="35"/>
      <c r="E133" s="138" t="s">
        <v>339</v>
      </c>
      <c r="F133" s="37"/>
      <c r="G133" s="67" t="s">
        <v>446</v>
      </c>
      <c r="H133" s="68" t="s">
        <v>523</v>
      </c>
      <c r="I133" s="40" t="s">
        <v>102</v>
      </c>
      <c r="J133" s="28"/>
    </row>
    <row r="134" customFormat="false" ht="12.2" hidden="false" customHeight="true" outlineLevel="0" collapsed="false">
      <c r="A134" s="34"/>
      <c r="B134" s="41" t="s">
        <v>185</v>
      </c>
      <c r="C134" s="42"/>
      <c r="D134" s="41"/>
      <c r="E134" s="42"/>
      <c r="F134" s="43"/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35" t="s">
        <v>13</v>
      </c>
      <c r="C137" s="36" t="s">
        <v>595</v>
      </c>
      <c r="D137" s="35" t="s">
        <v>328</v>
      </c>
      <c r="E137" s="36" t="s">
        <v>596</v>
      </c>
      <c r="F137" s="37" t="s">
        <v>13</v>
      </c>
      <c r="G137" s="67" t="s">
        <v>597</v>
      </c>
      <c r="H137" s="68" t="s">
        <v>598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41" t="s">
        <v>599</v>
      </c>
      <c r="C138" s="42" t="s">
        <v>600</v>
      </c>
      <c r="D138" s="41" t="s">
        <v>178</v>
      </c>
      <c r="E138" s="42" t="s">
        <v>601</v>
      </c>
      <c r="F138" s="43" t="s">
        <v>13</v>
      </c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4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44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35" t="s">
        <v>13</v>
      </c>
      <c r="C141" s="36"/>
      <c r="D141" s="35"/>
      <c r="E141" s="138" t="s">
        <v>339</v>
      </c>
      <c r="F141" s="37"/>
      <c r="G141" s="67" t="n">
        <v>1621</v>
      </c>
      <c r="H141" s="68" t="n">
        <v>2221</v>
      </c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41" t="s">
        <v>518</v>
      </c>
      <c r="C142" s="42"/>
      <c r="D142" s="41"/>
      <c r="E142" s="42"/>
      <c r="F142" s="43"/>
      <c r="G142" s="67"/>
      <c r="H142" s="68"/>
      <c r="I142" s="40"/>
      <c r="J142" s="28"/>
    </row>
    <row r="143" customFormat="false" ht="12.2" hidden="false" customHeight="true" outlineLevel="0" collapsed="false">
      <c r="A143" s="34"/>
      <c r="B143" s="41"/>
      <c r="C143" s="42"/>
      <c r="D143" s="41"/>
      <c r="E143" s="42"/>
      <c r="F143" s="43"/>
      <c r="G143" s="67"/>
      <c r="H143" s="68"/>
      <c r="I143" s="40"/>
      <c r="J143" s="28"/>
    </row>
    <row r="144" customFormat="false" ht="12.2" hidden="false" customHeight="true" outlineLevel="0" collapsed="false">
      <c r="A144" s="34"/>
      <c r="B144" s="44"/>
      <c r="C144" s="45"/>
      <c r="D144" s="44"/>
      <c r="E144" s="45"/>
      <c r="F144" s="46"/>
      <c r="G144" s="67"/>
      <c r="H144" s="68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617</v>
      </c>
      <c r="D145" s="35" t="s">
        <v>48</v>
      </c>
      <c r="E145" s="36" t="s">
        <v>618</v>
      </c>
      <c r="F145" s="37" t="s">
        <v>13</v>
      </c>
      <c r="G145" s="67" t="s">
        <v>619</v>
      </c>
      <c r="H145" s="68" t="s">
        <v>645</v>
      </c>
      <c r="I145" s="48" t="s">
        <v>149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621</v>
      </c>
      <c r="C146" s="42" t="s">
        <v>622</v>
      </c>
      <c r="D146" s="41" t="s">
        <v>333</v>
      </c>
      <c r="E146" s="42" t="s">
        <v>623</v>
      </c>
      <c r="F146" s="43" t="s">
        <v>13</v>
      </c>
      <c r="G146" s="67"/>
      <c r="H146" s="68"/>
      <c r="I146" s="48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8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8"/>
      <c r="J148" s="28"/>
    </row>
    <row r="149" customFormat="false" ht="12.2" hidden="false" customHeight="true" outlineLevel="0" collapsed="false">
      <c r="A149" s="34" t="n">
        <v>37</v>
      </c>
      <c r="B149" s="35" t="s">
        <v>13</v>
      </c>
      <c r="C149" s="36" t="s">
        <v>487</v>
      </c>
      <c r="D149" s="35" t="s">
        <v>488</v>
      </c>
      <c r="E149" s="36" t="s">
        <v>489</v>
      </c>
      <c r="F149" s="37" t="s">
        <v>13</v>
      </c>
      <c r="G149" s="67" t="s">
        <v>490</v>
      </c>
      <c r="H149" s="68" t="s">
        <v>491</v>
      </c>
      <c r="I149" s="48" t="s">
        <v>120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41" t="s">
        <v>492</v>
      </c>
      <c r="C150" s="42" t="s">
        <v>493</v>
      </c>
      <c r="D150" s="41"/>
      <c r="E150" s="42"/>
      <c r="F150" s="43"/>
      <c r="G150" s="67"/>
      <c r="H150" s="68"/>
      <c r="I150" s="48"/>
      <c r="J150" s="28"/>
    </row>
    <row r="151" customFormat="false" ht="12.2" hidden="false" customHeight="true" outlineLevel="0" collapsed="false">
      <c r="A151" s="34"/>
      <c r="B151" s="41"/>
      <c r="C151" s="42"/>
      <c r="D151" s="41"/>
      <c r="E151" s="42"/>
      <c r="F151" s="43"/>
      <c r="G151" s="67"/>
      <c r="H151" s="68"/>
      <c r="I151" s="48"/>
      <c r="J151" s="28"/>
    </row>
    <row r="152" customFormat="false" ht="12.2" hidden="false" customHeight="true" outlineLevel="0" collapsed="false">
      <c r="A152" s="34"/>
      <c r="B152" s="44"/>
      <c r="C152" s="45"/>
      <c r="D152" s="44"/>
      <c r="E152" s="45"/>
      <c r="F152" s="46"/>
      <c r="G152" s="67"/>
      <c r="H152" s="68"/>
      <c r="I152" s="48"/>
      <c r="J152" s="28"/>
    </row>
    <row r="153" customFormat="false" ht="12.2" hidden="false" customHeight="true" outlineLevel="0" collapsed="false">
      <c r="A153" s="34" t="n">
        <v>38</v>
      </c>
      <c r="B153" s="59"/>
      <c r="C153" s="66"/>
      <c r="D153" s="52"/>
      <c r="E153" s="66" t="s">
        <v>11</v>
      </c>
      <c r="F153" s="52"/>
      <c r="G153" s="38"/>
      <c r="H153" s="53"/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62"/>
      <c r="C154" s="63"/>
      <c r="D154" s="30"/>
      <c r="E154" s="63"/>
      <c r="F154" s="30"/>
      <c r="G154" s="38"/>
      <c r="H154" s="53"/>
      <c r="I154" s="40"/>
      <c r="J154" s="28"/>
    </row>
    <row r="155" customFormat="false" ht="12.2" hidden="false" customHeight="true" outlineLevel="0" collapsed="false">
      <c r="A155" s="34"/>
      <c r="B155" s="62"/>
      <c r="C155" s="63"/>
      <c r="D155" s="30"/>
      <c r="E155" s="63"/>
      <c r="F155" s="30"/>
      <c r="G155" s="38"/>
      <c r="H155" s="53"/>
      <c r="I155" s="40"/>
      <c r="J155" s="28"/>
    </row>
    <row r="156" customFormat="false" ht="12.2" hidden="false" customHeight="true" outlineLevel="0" collapsed="false">
      <c r="A156" s="34"/>
      <c r="B156" s="64"/>
      <c r="C156" s="65"/>
      <c r="D156" s="33"/>
      <c r="E156" s="65"/>
      <c r="F156" s="33"/>
      <c r="G156" s="38"/>
      <c r="H156" s="53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428</v>
      </c>
      <c r="D157" s="35" t="s">
        <v>15</v>
      </c>
      <c r="E157" s="36" t="s">
        <v>429</v>
      </c>
      <c r="F157" s="37" t="s">
        <v>13</v>
      </c>
      <c r="G157" s="67" t="s">
        <v>430</v>
      </c>
      <c r="H157" s="68" t="s">
        <v>237</v>
      </c>
      <c r="I157" s="48" t="s">
        <v>118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431</v>
      </c>
      <c r="C158" s="42"/>
      <c r="D158" s="41"/>
      <c r="E158" s="42"/>
      <c r="F158" s="43"/>
      <c r="G158" s="67"/>
      <c r="H158" s="68"/>
      <c r="I158" s="48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8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8"/>
      <c r="J160" s="28"/>
    </row>
    <row r="161" customFormat="false" ht="12.2" hidden="false" customHeight="true" outlineLevel="0" collapsed="false">
      <c r="A161" s="55" t="n">
        <v>40</v>
      </c>
      <c r="B161" s="35" t="s">
        <v>66</v>
      </c>
      <c r="C161" s="36"/>
      <c r="D161" s="35"/>
      <c r="E161" s="138" t="s">
        <v>339</v>
      </c>
      <c r="F161" s="37"/>
      <c r="G161" s="205" t="s">
        <v>594</v>
      </c>
      <c r="H161" s="206" t="s">
        <v>522</v>
      </c>
      <c r="I161" s="54" t="s">
        <v>124</v>
      </c>
      <c r="J161" s="69"/>
    </row>
    <row r="162" customFormat="false" ht="12.2" hidden="false" customHeight="true" outlineLevel="0" collapsed="false">
      <c r="A162" s="55"/>
      <c r="B162" s="41" t="s">
        <v>431</v>
      </c>
      <c r="C162" s="42"/>
      <c r="D162" s="41"/>
      <c r="E162" s="42"/>
      <c r="F162" s="43"/>
      <c r="G162" s="205"/>
      <c r="H162" s="206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206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206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13</v>
      </c>
      <c r="C165" s="36" t="s">
        <v>342</v>
      </c>
      <c r="D165" s="35"/>
      <c r="E165" s="36"/>
      <c r="F165" s="37"/>
      <c r="G165" s="67" t="s">
        <v>343</v>
      </c>
      <c r="H165" s="68" t="s">
        <v>344</v>
      </c>
      <c r="I165" s="40" t="s">
        <v>127</v>
      </c>
      <c r="J165" s="61" t="str">
        <f aca="false">IF($B$165="SPER","REST", IF($B$165="SPEX","EX",""))</f>
        <v/>
      </c>
    </row>
    <row r="166" customFormat="false" ht="12.2" hidden="false" customHeight="true" outlineLevel="0" collapsed="false">
      <c r="A166" s="34"/>
      <c r="B166" s="41" t="s">
        <v>345</v>
      </c>
      <c r="C166" s="42" t="s">
        <v>346</v>
      </c>
      <c r="D166" s="41" t="s">
        <v>328</v>
      </c>
      <c r="E166" s="42" t="s">
        <v>347</v>
      </c>
      <c r="F166" s="43" t="s">
        <v>13</v>
      </c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 t="s">
        <v>348</v>
      </c>
      <c r="D167" s="41" t="s">
        <v>48</v>
      </c>
      <c r="E167" s="42" t="s">
        <v>349</v>
      </c>
      <c r="F167" s="43" t="s">
        <v>13</v>
      </c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13</v>
      </c>
      <c r="C169" s="36" t="s">
        <v>563</v>
      </c>
      <c r="D169" s="35" t="s">
        <v>328</v>
      </c>
      <c r="E169" s="36" t="s">
        <v>564</v>
      </c>
      <c r="F169" s="37" t="s">
        <v>13</v>
      </c>
      <c r="G169" s="67" t="s">
        <v>565</v>
      </c>
      <c r="H169" s="68" t="s">
        <v>566</v>
      </c>
      <c r="I169" s="40" t="s">
        <v>280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41" t="s">
        <v>567</v>
      </c>
      <c r="C170" s="42" t="s">
        <v>568</v>
      </c>
      <c r="D170" s="41" t="s">
        <v>48</v>
      </c>
      <c r="E170" s="42" t="s">
        <v>569</v>
      </c>
      <c r="F170" s="43" t="s">
        <v>13</v>
      </c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66</v>
      </c>
      <c r="C173" s="36"/>
      <c r="D173" s="35"/>
      <c r="E173" s="138" t="s">
        <v>339</v>
      </c>
      <c r="F173" s="37"/>
      <c r="G173" s="67" t="s">
        <v>421</v>
      </c>
      <c r="H173" s="68" t="s">
        <v>422</v>
      </c>
      <c r="I173" s="40" t="s">
        <v>138</v>
      </c>
      <c r="J173" s="28"/>
    </row>
    <row r="174" customFormat="false" ht="12.2" hidden="false" customHeight="true" outlineLevel="0" collapsed="false">
      <c r="A174" s="34"/>
      <c r="B174" s="41" t="s">
        <v>320</v>
      </c>
      <c r="C174" s="42"/>
      <c r="D174" s="41"/>
      <c r="E174" s="42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59"/>
      <c r="C177" s="66"/>
      <c r="D177" s="52"/>
      <c r="E177" s="66" t="s">
        <v>11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62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62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62"/>
      <c r="C180" s="63"/>
      <c r="D180" s="30"/>
      <c r="E180" s="63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114</v>
      </c>
      <c r="D181" s="35" t="s">
        <v>110</v>
      </c>
      <c r="E181" s="36" t="s">
        <v>129</v>
      </c>
      <c r="F181" s="37" t="s">
        <v>13</v>
      </c>
      <c r="G181" s="67" t="s">
        <v>116</v>
      </c>
      <c r="H181" s="47" t="s">
        <v>880</v>
      </c>
      <c r="I181" s="48" t="s">
        <v>930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439</v>
      </c>
      <c r="C182" s="42"/>
      <c r="D182" s="41"/>
      <c r="E182" s="136" t="s">
        <v>339</v>
      </c>
      <c r="F182" s="43"/>
      <c r="G182" s="67"/>
      <c r="H182" s="47"/>
      <c r="I182" s="48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47"/>
      <c r="I183" s="48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47"/>
      <c r="I184" s="48"/>
      <c r="J184" s="28"/>
    </row>
    <row r="185" customFormat="false" ht="12.2" hidden="false" customHeight="true" outlineLevel="0" collapsed="false">
      <c r="A185" s="34" t="n">
        <v>46</v>
      </c>
      <c r="B185" s="62"/>
      <c r="C185" s="63"/>
      <c r="D185" s="30"/>
      <c r="E185" s="117" t="s">
        <v>11</v>
      </c>
      <c r="F185" s="30"/>
      <c r="G185" s="152"/>
      <c r="H185" s="153"/>
      <c r="I185" s="40" t="s">
        <v>150</v>
      </c>
      <c r="J185" s="28" t="str">
        <f aca="false">IF($B$185="SPER","REST", IF($B$185="SPEX","EX",""))</f>
        <v/>
      </c>
    </row>
    <row r="186" customFormat="false" ht="12.2" hidden="false" customHeight="true" outlineLevel="0" collapsed="false">
      <c r="A186" s="34"/>
      <c r="B186" s="62"/>
      <c r="C186" s="63"/>
      <c r="D186" s="30"/>
      <c r="E186" s="117"/>
      <c r="F186" s="30"/>
      <c r="G186" s="152"/>
      <c r="H186" s="153"/>
      <c r="I186" s="40"/>
      <c r="J186" s="28"/>
    </row>
    <row r="187" customFormat="false" ht="12.2" hidden="false" customHeight="true" outlineLevel="0" collapsed="false">
      <c r="A187" s="34"/>
      <c r="B187" s="62"/>
      <c r="C187" s="63"/>
      <c r="D187" s="30"/>
      <c r="E187" s="117"/>
      <c r="F187" s="30"/>
      <c r="G187" s="152"/>
      <c r="H187" s="153"/>
      <c r="I187" s="40"/>
      <c r="J187" s="28"/>
    </row>
    <row r="188" customFormat="false" ht="12.2" hidden="false" customHeight="true" outlineLevel="0" collapsed="false">
      <c r="A188" s="34"/>
      <c r="B188" s="64"/>
      <c r="C188" s="65"/>
      <c r="D188" s="33"/>
      <c r="E188" s="118"/>
      <c r="F188" s="33"/>
      <c r="G188" s="152"/>
      <c r="H188" s="153"/>
      <c r="I188" s="40"/>
      <c r="J188" s="28"/>
    </row>
    <row r="189" customFormat="false" ht="12.2" hidden="false" customHeight="true" outlineLevel="0" collapsed="false">
      <c r="A189" s="34" t="n">
        <v>47</v>
      </c>
      <c r="B189" s="35" t="s">
        <v>13</v>
      </c>
      <c r="C189" s="36" t="s">
        <v>557</v>
      </c>
      <c r="D189" s="35" t="s">
        <v>333</v>
      </c>
      <c r="E189" s="36" t="s">
        <v>558</v>
      </c>
      <c r="F189" s="37" t="s">
        <v>13</v>
      </c>
      <c r="G189" s="67" t="s">
        <v>559</v>
      </c>
      <c r="H189" s="68" t="s">
        <v>560</v>
      </c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41" t="s">
        <v>561</v>
      </c>
      <c r="C190" s="42" t="s">
        <v>562</v>
      </c>
      <c r="D190" s="41"/>
      <c r="E190" s="134" t="s">
        <v>339</v>
      </c>
      <c r="F190" s="43"/>
      <c r="G190" s="67"/>
      <c r="H190" s="68"/>
      <c r="I190" s="40"/>
      <c r="J190" s="28"/>
    </row>
    <row r="191" customFormat="false" ht="12.2" hidden="false" customHeight="true" outlineLevel="0" collapsed="false">
      <c r="A191" s="34"/>
      <c r="B191" s="41"/>
      <c r="C191" s="42"/>
      <c r="D191" s="41"/>
      <c r="E191" s="63"/>
      <c r="F191" s="43"/>
      <c r="G191" s="67"/>
      <c r="H191" s="68"/>
      <c r="I191" s="40"/>
      <c r="J191" s="28"/>
    </row>
    <row r="192" customFormat="false" ht="12.2" hidden="false" customHeight="true" outlineLevel="0" collapsed="false">
      <c r="A192" s="34"/>
      <c r="B192" s="44"/>
      <c r="C192" s="45"/>
      <c r="D192" s="44"/>
      <c r="E192" s="45"/>
      <c r="F192" s="46"/>
      <c r="G192" s="67"/>
      <c r="H192" s="68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13</v>
      </c>
      <c r="C193" s="36" t="s">
        <v>632</v>
      </c>
      <c r="D193" s="35" t="s">
        <v>48</v>
      </c>
      <c r="E193" s="36" t="s">
        <v>633</v>
      </c>
      <c r="F193" s="37" t="s">
        <v>13</v>
      </c>
      <c r="G193" s="67" t="s">
        <v>634</v>
      </c>
      <c r="H193" s="68" t="s">
        <v>635</v>
      </c>
      <c r="I193" s="48" t="s">
        <v>217</v>
      </c>
      <c r="J193" s="28" t="str">
        <f aca="false">IF($B$193="SPER","REST", IF($B$193="SPEX","EX",""))</f>
        <v/>
      </c>
    </row>
    <row r="194" customFormat="false" ht="12.2" hidden="false" customHeight="true" outlineLevel="0" collapsed="false">
      <c r="A194" s="34"/>
      <c r="B194" s="41" t="s">
        <v>636</v>
      </c>
      <c r="C194" s="42"/>
      <c r="D194" s="41"/>
      <c r="E194" s="134" t="s">
        <v>339</v>
      </c>
      <c r="F194" s="43"/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59"/>
      <c r="C197" s="66"/>
      <c r="D197" s="52"/>
      <c r="E197" s="66" t="s">
        <v>309</v>
      </c>
      <c r="F197" s="52"/>
      <c r="G197" s="38"/>
      <c r="H197" s="53"/>
      <c r="I197" s="40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63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63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65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35" t="s">
        <v>13</v>
      </c>
      <c r="C201" s="49" t="s">
        <v>352</v>
      </c>
      <c r="D201" s="207" t="s">
        <v>48</v>
      </c>
      <c r="E201" s="185" t="s">
        <v>641</v>
      </c>
      <c r="F201" s="239" t="s">
        <v>13</v>
      </c>
      <c r="G201" s="205" t="s">
        <v>354</v>
      </c>
      <c r="H201" s="206" t="s">
        <v>355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41" t="s">
        <v>356</v>
      </c>
      <c r="C202" s="63"/>
      <c r="D202" s="209"/>
      <c r="E202" s="134" t="s">
        <v>339</v>
      </c>
      <c r="F202" s="135"/>
      <c r="G202" s="205"/>
      <c r="H202" s="206"/>
      <c r="I202" s="54"/>
      <c r="J202" s="69"/>
    </row>
    <row r="203" customFormat="false" ht="12.2" hidden="false" customHeight="true" outlineLevel="0" collapsed="false">
      <c r="A203" s="55"/>
      <c r="B203" s="41"/>
      <c r="C203" s="42"/>
      <c r="D203" s="41"/>
      <c r="E203" s="42"/>
      <c r="F203" s="43"/>
      <c r="G203" s="205"/>
      <c r="H203" s="206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206"/>
      <c r="I204" s="54"/>
      <c r="J204" s="69"/>
    </row>
    <row r="205" customFormat="false" ht="12.2" hidden="false" customHeight="true" outlineLevel="0" collapsed="false">
      <c r="A205" s="34" t="n">
        <v>51</v>
      </c>
      <c r="B205" s="35" t="s">
        <v>13</v>
      </c>
      <c r="C205" s="36" t="s">
        <v>468</v>
      </c>
      <c r="D205" s="140" t="s">
        <v>15</v>
      </c>
      <c r="E205" s="76" t="s">
        <v>469</v>
      </c>
      <c r="F205" s="77" t="s">
        <v>13</v>
      </c>
      <c r="G205" s="67" t="s">
        <v>470</v>
      </c>
      <c r="H205" s="47" t="s">
        <v>471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41" t="s">
        <v>472</v>
      </c>
      <c r="C206" s="42"/>
      <c r="D206" s="41"/>
      <c r="E206" s="42"/>
      <c r="F206" s="43"/>
      <c r="G206" s="67"/>
      <c r="H206" s="47"/>
      <c r="I206" s="40"/>
      <c r="J206" s="61"/>
    </row>
    <row r="207" customFormat="false" ht="12.2" hidden="false" customHeight="true" outlineLevel="0" collapsed="false">
      <c r="A207" s="34"/>
      <c r="B207" s="41"/>
      <c r="C207" s="42"/>
      <c r="D207" s="41"/>
      <c r="E207" s="42"/>
      <c r="F207" s="43"/>
      <c r="G207" s="67"/>
      <c r="H207" s="47"/>
      <c r="I207" s="40"/>
      <c r="J207" s="61"/>
    </row>
    <row r="208" customFormat="false" ht="12.2" hidden="false" customHeight="true" outlineLevel="0" collapsed="false">
      <c r="A208" s="34"/>
      <c r="B208" s="44"/>
      <c r="C208" s="45"/>
      <c r="D208" s="44"/>
      <c r="E208" s="45"/>
      <c r="F208" s="46"/>
      <c r="G208" s="67"/>
      <c r="H208" s="47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66" t="s">
        <v>309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63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63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65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35" t="s">
        <v>13</v>
      </c>
      <c r="C213" s="76" t="s">
        <v>499</v>
      </c>
      <c r="D213" s="140" t="s">
        <v>15</v>
      </c>
      <c r="E213" s="49" t="s">
        <v>469</v>
      </c>
      <c r="F213" s="77" t="s">
        <v>13</v>
      </c>
      <c r="G213" s="67" t="s">
        <v>500</v>
      </c>
      <c r="H213" s="47" t="s">
        <v>501</v>
      </c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41" t="s">
        <v>502</v>
      </c>
      <c r="C214" s="42"/>
      <c r="D214" s="41"/>
      <c r="E214" s="42"/>
      <c r="F214" s="43"/>
      <c r="G214" s="67"/>
      <c r="H214" s="47"/>
      <c r="I214" s="40"/>
      <c r="J214" s="28"/>
    </row>
    <row r="215" customFormat="false" ht="12.2" hidden="false" customHeight="true" outlineLevel="0" collapsed="false">
      <c r="A215" s="34"/>
      <c r="B215" s="41"/>
      <c r="C215" s="42"/>
      <c r="D215" s="41"/>
      <c r="E215" s="42"/>
      <c r="F215" s="43"/>
      <c r="G215" s="67"/>
      <c r="H215" s="47"/>
      <c r="I215" s="40"/>
      <c r="J215" s="28"/>
    </row>
    <row r="216" customFormat="false" ht="12.2" hidden="false" customHeight="true" outlineLevel="0" collapsed="false">
      <c r="A216" s="34"/>
      <c r="B216" s="44"/>
      <c r="C216" s="45"/>
      <c r="D216" s="44"/>
      <c r="E216" s="45"/>
      <c r="F216" s="46"/>
      <c r="G216" s="67"/>
      <c r="H216" s="47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66</v>
      </c>
      <c r="C217" s="36" t="s">
        <v>519</v>
      </c>
      <c r="D217" s="35"/>
      <c r="E217" s="36" t="s">
        <v>520</v>
      </c>
      <c r="F217" s="37" t="s">
        <v>13</v>
      </c>
      <c r="G217" s="67" t="s">
        <v>521</v>
      </c>
      <c r="H217" s="68" t="s">
        <v>522</v>
      </c>
      <c r="I217" s="54" t="s">
        <v>167</v>
      </c>
      <c r="J217" s="28" t="str">
        <f aca="false">IF($B$217="SPER","REST", IF($B$217="SPEX","EX",""))</f>
        <v>EX</v>
      </c>
    </row>
    <row r="218" customFormat="false" ht="12.2" hidden="false" customHeight="true" outlineLevel="0" collapsed="false">
      <c r="A218" s="34"/>
      <c r="B218" s="41" t="s">
        <v>345</v>
      </c>
      <c r="C218" s="42"/>
      <c r="D218" s="41"/>
      <c r="E218" s="42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21</v>
      </c>
      <c r="C221" s="36" t="s">
        <v>395</v>
      </c>
      <c r="D221" s="35" t="s">
        <v>396</v>
      </c>
      <c r="E221" s="36"/>
      <c r="F221" s="37"/>
      <c r="G221" s="67" t="s">
        <v>397</v>
      </c>
      <c r="H221" s="68" t="s">
        <v>398</v>
      </c>
      <c r="I221" s="48" t="s">
        <v>78</v>
      </c>
      <c r="J221" s="28" t="str">
        <f aca="false">IF($B$221="SPER","REST", IF($B$221="SPEX","EX",""))</f>
        <v>REST</v>
      </c>
    </row>
    <row r="222" customFormat="false" ht="12.2" hidden="false" customHeight="true" outlineLevel="0" collapsed="false">
      <c r="A222" s="34"/>
      <c r="B222" s="41" t="s">
        <v>244</v>
      </c>
      <c r="C222" s="42" t="s">
        <v>399</v>
      </c>
      <c r="D222" s="41" t="s">
        <v>23</v>
      </c>
      <c r="E222" s="42" t="s">
        <v>24</v>
      </c>
      <c r="F222" s="43"/>
      <c r="G222" s="67"/>
      <c r="H222" s="68"/>
      <c r="I222" s="48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 t="s">
        <v>400</v>
      </c>
      <c r="F223" s="43"/>
      <c r="G223" s="67"/>
      <c r="H223" s="68"/>
      <c r="I223" s="48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8"/>
      <c r="J224" s="28"/>
    </row>
    <row r="225" customFormat="false" ht="12.2" hidden="false" customHeight="true" outlineLevel="0" collapsed="false">
      <c r="A225" s="34" t="n">
        <v>56</v>
      </c>
      <c r="B225" s="35" t="s">
        <v>13</v>
      </c>
      <c r="C225" s="36" t="s">
        <v>388</v>
      </c>
      <c r="D225" s="35" t="s">
        <v>187</v>
      </c>
      <c r="E225" s="36" t="s">
        <v>389</v>
      </c>
      <c r="F225" s="37" t="s">
        <v>13</v>
      </c>
      <c r="G225" s="67" t="s">
        <v>390</v>
      </c>
      <c r="H225" s="68" t="s">
        <v>391</v>
      </c>
      <c r="I225" s="48" t="s">
        <v>60</v>
      </c>
      <c r="J225" s="28" t="str">
        <f aca="false">IF($B$225="SPER","REST", IF($B$225="SPEX","EX",""))</f>
        <v/>
      </c>
    </row>
    <row r="226" customFormat="false" ht="12.2" hidden="false" customHeight="true" outlineLevel="0" collapsed="false">
      <c r="A226" s="34"/>
      <c r="B226" s="41" t="s">
        <v>392</v>
      </c>
      <c r="C226" s="42" t="s">
        <v>393</v>
      </c>
      <c r="D226" s="41" t="s">
        <v>110</v>
      </c>
      <c r="E226" s="42" t="s">
        <v>394</v>
      </c>
      <c r="F226" s="43" t="s">
        <v>13</v>
      </c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59"/>
      <c r="C229" s="66"/>
      <c r="D229" s="52"/>
      <c r="E229" s="119" t="s">
        <v>11</v>
      </c>
      <c r="F229" s="52"/>
      <c r="G229" s="38"/>
      <c r="H229" s="53"/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62"/>
      <c r="C230" s="63"/>
      <c r="D230" s="30"/>
      <c r="E230" s="63"/>
      <c r="F230" s="30"/>
      <c r="G230" s="38"/>
      <c r="H230" s="53"/>
      <c r="I230" s="40"/>
      <c r="J230" s="28"/>
    </row>
    <row r="231" customFormat="false" ht="12.2" hidden="false" customHeight="true" outlineLevel="0" collapsed="false">
      <c r="A231" s="34"/>
      <c r="B231" s="62"/>
      <c r="C231" s="63"/>
      <c r="D231" s="30"/>
      <c r="E231" s="63"/>
      <c r="F231" s="30"/>
      <c r="G231" s="38"/>
      <c r="H231" s="53"/>
      <c r="I231" s="40"/>
      <c r="J231" s="28"/>
    </row>
    <row r="232" customFormat="false" ht="12.2" hidden="false" customHeight="true" outlineLevel="0" collapsed="false">
      <c r="A232" s="34"/>
      <c r="B232" s="64"/>
      <c r="C232" s="65"/>
      <c r="D232" s="33"/>
      <c r="E232" s="65"/>
      <c r="F232" s="33"/>
      <c r="G232" s="38"/>
      <c r="H232" s="53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316</v>
      </c>
      <c r="D233" s="35" t="s">
        <v>187</v>
      </c>
      <c r="E233" s="36" t="s">
        <v>317</v>
      </c>
      <c r="F233" s="37" t="s">
        <v>13</v>
      </c>
      <c r="G233" s="67" t="s">
        <v>318</v>
      </c>
      <c r="H233" s="68" t="s">
        <v>319</v>
      </c>
      <c r="I233" s="48" t="s">
        <v>223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320</v>
      </c>
      <c r="C234" s="42" t="s">
        <v>321</v>
      </c>
      <c r="D234" s="41" t="s">
        <v>48</v>
      </c>
      <c r="E234" s="42" t="s">
        <v>322</v>
      </c>
      <c r="F234" s="43" t="s">
        <v>13</v>
      </c>
      <c r="G234" s="67"/>
      <c r="H234" s="68"/>
      <c r="I234" s="48"/>
      <c r="J234" s="28"/>
    </row>
    <row r="235" customFormat="false" ht="12.2" hidden="false" customHeight="true" outlineLevel="0" collapsed="false">
      <c r="A235" s="34"/>
      <c r="B235" s="41"/>
      <c r="C235" s="42"/>
      <c r="D235" s="41"/>
      <c r="E235" s="42"/>
      <c r="F235" s="43"/>
      <c r="G235" s="67"/>
      <c r="H235" s="68"/>
      <c r="I235" s="48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8"/>
      <c r="J236" s="28"/>
    </row>
    <row r="237" customFormat="false" ht="12.2" hidden="false" customHeight="true" outlineLevel="0" collapsed="false">
      <c r="A237" s="34" t="n">
        <v>59</v>
      </c>
      <c r="B237" s="35" t="s">
        <v>13</v>
      </c>
      <c r="C237" s="36" t="s">
        <v>537</v>
      </c>
      <c r="D237" s="35" t="s">
        <v>538</v>
      </c>
      <c r="E237" s="36" t="s">
        <v>539</v>
      </c>
      <c r="F237" s="37" t="s">
        <v>172</v>
      </c>
      <c r="G237" s="67" t="s">
        <v>540</v>
      </c>
      <c r="H237" s="68" t="s">
        <v>541</v>
      </c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41" t="s">
        <v>542</v>
      </c>
      <c r="C238" s="42"/>
      <c r="D238" s="41"/>
      <c r="E238" s="42" t="s">
        <v>543</v>
      </c>
      <c r="F238" s="43" t="s">
        <v>13</v>
      </c>
      <c r="G238" s="67"/>
      <c r="H238" s="68"/>
      <c r="I238" s="40"/>
      <c r="J238" s="28"/>
    </row>
    <row r="239" customFormat="false" ht="12.2" hidden="false" customHeight="true" outlineLevel="0" collapsed="false">
      <c r="A239" s="34"/>
      <c r="B239" s="41"/>
      <c r="C239" s="42"/>
      <c r="D239" s="41"/>
      <c r="E239" s="42"/>
      <c r="F239" s="43"/>
      <c r="G239" s="67"/>
      <c r="H239" s="68"/>
      <c r="I239" s="40"/>
      <c r="J239" s="28"/>
    </row>
    <row r="240" customFormat="false" ht="12.2" hidden="false" customHeight="true" outlineLevel="0" collapsed="false">
      <c r="A240" s="34"/>
      <c r="B240" s="44"/>
      <c r="C240" s="45"/>
      <c r="D240" s="44"/>
      <c r="E240" s="45"/>
      <c r="F240" s="46"/>
      <c r="G240" s="67"/>
      <c r="H240" s="68"/>
      <c r="I240" s="40"/>
      <c r="J240" s="28"/>
    </row>
    <row r="241" customFormat="false" ht="12.2" hidden="false" customHeight="true" outlineLevel="0" collapsed="false">
      <c r="A241" s="55" t="n">
        <v>60</v>
      </c>
      <c r="B241" s="35" t="s">
        <v>13</v>
      </c>
      <c r="C241" s="36" t="s">
        <v>373</v>
      </c>
      <c r="D241" s="35" t="s">
        <v>333</v>
      </c>
      <c r="E241" s="36" t="s">
        <v>374</v>
      </c>
      <c r="F241" s="37" t="s">
        <v>13</v>
      </c>
      <c r="G241" s="205" t="s">
        <v>375</v>
      </c>
      <c r="H241" s="206" t="s">
        <v>376</v>
      </c>
      <c r="I241" s="156" t="s">
        <v>917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41" t="s">
        <v>377</v>
      </c>
      <c r="C242" s="42" t="s">
        <v>378</v>
      </c>
      <c r="D242" s="41" t="s">
        <v>110</v>
      </c>
      <c r="E242" s="42" t="s">
        <v>379</v>
      </c>
      <c r="F242" s="43" t="s">
        <v>13</v>
      </c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4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4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59"/>
      <c r="C245" s="66"/>
      <c r="D245" s="52"/>
      <c r="E245" s="66" t="s">
        <v>11</v>
      </c>
      <c r="F245" s="52"/>
      <c r="G245" s="38"/>
      <c r="H245" s="53"/>
      <c r="I245" s="40" t="s">
        <v>201</v>
      </c>
      <c r="J245" s="61" t="str">
        <f aca="false">IF($B$245="SPER","REST", IF($B$245="SPEX","EX",""))</f>
        <v/>
      </c>
    </row>
    <row r="246" customFormat="false" ht="12.2" hidden="false" customHeight="true" outlineLevel="0" collapsed="false">
      <c r="A246" s="34"/>
      <c r="B246" s="62"/>
      <c r="C246" s="63"/>
      <c r="D246" s="30"/>
      <c r="E246" s="63"/>
      <c r="F246" s="30"/>
      <c r="G246" s="38"/>
      <c r="H246" s="53"/>
      <c r="I246" s="40"/>
      <c r="J246" s="61"/>
    </row>
    <row r="247" customFormat="false" ht="12.2" hidden="false" customHeight="true" outlineLevel="0" collapsed="false">
      <c r="A247" s="34"/>
      <c r="B247" s="62"/>
      <c r="C247" s="63"/>
      <c r="D247" s="30"/>
      <c r="E247" s="63"/>
      <c r="F247" s="30"/>
      <c r="G247" s="38"/>
      <c r="H247" s="53"/>
      <c r="I247" s="40"/>
      <c r="J247" s="61"/>
    </row>
    <row r="248" customFormat="false" ht="12.2" hidden="false" customHeight="true" outlineLevel="0" collapsed="false">
      <c r="A248" s="34"/>
      <c r="B248" s="64"/>
      <c r="C248" s="65"/>
      <c r="D248" s="33"/>
      <c r="E248" s="65"/>
      <c r="F248" s="33"/>
      <c r="G248" s="38"/>
      <c r="H248" s="53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13</v>
      </c>
      <c r="C249" s="36" t="s">
        <v>415</v>
      </c>
      <c r="D249" s="35" t="s">
        <v>48</v>
      </c>
      <c r="E249" s="36" t="s">
        <v>416</v>
      </c>
      <c r="F249" s="37" t="s">
        <v>13</v>
      </c>
      <c r="G249" s="67" t="s">
        <v>204</v>
      </c>
      <c r="H249" s="68" t="s">
        <v>417</v>
      </c>
      <c r="I249" s="40" t="s">
        <v>205</v>
      </c>
      <c r="J249" s="28" t="str">
        <f aca="false">IF($B$249="SPER","REST", IF($B$249="SPEX","EX",""))</f>
        <v/>
      </c>
    </row>
    <row r="250" customFormat="false" ht="12.2" hidden="false" customHeight="true" outlineLevel="0" collapsed="false">
      <c r="A250" s="34"/>
      <c r="B250" s="41" t="s">
        <v>418</v>
      </c>
      <c r="C250" s="42" t="s">
        <v>419</v>
      </c>
      <c r="D250" s="41" t="s">
        <v>178</v>
      </c>
      <c r="E250" s="42" t="s">
        <v>420</v>
      </c>
      <c r="F250" s="43" t="s">
        <v>13</v>
      </c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59"/>
      <c r="C253" s="66"/>
      <c r="D253" s="52"/>
      <c r="E253" s="66" t="s">
        <v>11</v>
      </c>
      <c r="F253" s="52"/>
      <c r="G253" s="38"/>
      <c r="H253" s="53"/>
      <c r="I253" s="40" t="s">
        <v>206</v>
      </c>
      <c r="J253" s="28" t="str">
        <f aca="false">IF($B$253="SPER","REST", IF($B$253="SPEX","EX",""))</f>
        <v/>
      </c>
    </row>
    <row r="254" customFormat="false" ht="12.2" hidden="false" customHeight="true" outlineLevel="0" collapsed="false">
      <c r="A254" s="34"/>
      <c r="B254" s="62"/>
      <c r="C254" s="63"/>
      <c r="D254" s="30"/>
      <c r="E254" s="63"/>
      <c r="F254" s="30"/>
      <c r="G254" s="38"/>
      <c r="H254" s="53"/>
      <c r="I254" s="40"/>
      <c r="J254" s="28"/>
    </row>
    <row r="255" customFormat="false" ht="12.2" hidden="false" customHeight="true" outlineLevel="0" collapsed="false">
      <c r="A255" s="34"/>
      <c r="B255" s="62"/>
      <c r="C255" s="63"/>
      <c r="D255" s="30"/>
      <c r="E255" s="63"/>
      <c r="F255" s="30"/>
      <c r="G255" s="38"/>
      <c r="H255" s="53"/>
      <c r="I255" s="40"/>
      <c r="J255" s="28"/>
    </row>
    <row r="256" customFormat="false" ht="12.2" hidden="false" customHeight="true" outlineLevel="0" collapsed="false">
      <c r="A256" s="34"/>
      <c r="B256" s="64"/>
      <c r="C256" s="65"/>
      <c r="D256" s="33"/>
      <c r="E256" s="65"/>
      <c r="F256" s="33"/>
      <c r="G256" s="38"/>
      <c r="H256" s="53"/>
      <c r="I256" s="40"/>
      <c r="J256" s="28"/>
    </row>
    <row r="257" customFormat="false" ht="12.2" hidden="false" customHeight="true" outlineLevel="0" collapsed="false">
      <c r="A257" s="34" t="n">
        <v>64</v>
      </c>
      <c r="B257" s="59"/>
      <c r="C257" s="66"/>
      <c r="D257" s="52"/>
      <c r="E257" s="66" t="s">
        <v>11</v>
      </c>
      <c r="F257" s="52"/>
      <c r="G257" s="56"/>
      <c r="H257" s="57"/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62"/>
      <c r="C258" s="63"/>
      <c r="D258" s="30"/>
      <c r="E258" s="63"/>
      <c r="F258" s="30"/>
      <c r="G258" s="56"/>
      <c r="H258" s="57"/>
      <c r="I258" s="54"/>
      <c r="J258" s="28"/>
    </row>
    <row r="259" customFormat="false" ht="12.2" hidden="false" customHeight="true" outlineLevel="0" collapsed="false">
      <c r="A259" s="34"/>
      <c r="B259" s="62"/>
      <c r="C259" s="63"/>
      <c r="D259" s="30"/>
      <c r="E259" s="63"/>
      <c r="F259" s="30"/>
      <c r="G259" s="56"/>
      <c r="H259" s="57"/>
      <c r="I259" s="54"/>
      <c r="J259" s="28"/>
    </row>
    <row r="260" customFormat="false" ht="12.2" hidden="false" customHeight="true" outlineLevel="0" collapsed="false">
      <c r="A260" s="34"/>
      <c r="B260" s="62"/>
      <c r="C260" s="63"/>
      <c r="D260" s="30"/>
      <c r="E260" s="63"/>
      <c r="F260" s="30"/>
      <c r="G260" s="56"/>
      <c r="H260" s="57"/>
      <c r="I260" s="54"/>
      <c r="J260" s="28"/>
    </row>
    <row r="261" customFormat="false" ht="12.2" hidden="false" customHeight="true" outlineLevel="0" collapsed="false">
      <c r="A261" s="34" t="n">
        <v>65</v>
      </c>
      <c r="B261" s="59"/>
      <c r="C261" s="66"/>
      <c r="D261" s="52"/>
      <c r="E261" s="66" t="s">
        <v>11</v>
      </c>
      <c r="F261" s="52"/>
      <c r="G261" s="38"/>
      <c r="H261" s="53"/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62"/>
      <c r="C262" s="63"/>
      <c r="D262" s="30"/>
      <c r="E262" s="63"/>
      <c r="F262" s="30"/>
      <c r="G262" s="38"/>
      <c r="H262" s="53"/>
      <c r="I262" s="40"/>
      <c r="J262" s="28"/>
    </row>
    <row r="263" customFormat="false" ht="12.2" hidden="false" customHeight="true" outlineLevel="0" collapsed="false">
      <c r="A263" s="34"/>
      <c r="B263" s="62"/>
      <c r="C263" s="63"/>
      <c r="D263" s="30"/>
      <c r="E263" s="63"/>
      <c r="F263" s="30"/>
      <c r="G263" s="38"/>
      <c r="H263" s="53"/>
      <c r="I263" s="40"/>
      <c r="J263" s="28"/>
    </row>
    <row r="264" customFormat="false" ht="12.2" hidden="false" customHeight="true" outlineLevel="0" collapsed="false">
      <c r="A264" s="34"/>
      <c r="B264" s="64"/>
      <c r="C264" s="65"/>
      <c r="D264" s="33"/>
      <c r="E264" s="65"/>
      <c r="F264" s="33"/>
      <c r="G264" s="38"/>
      <c r="H264" s="53"/>
      <c r="I264" s="40"/>
      <c r="J264" s="28"/>
    </row>
    <row r="265" customFormat="false" ht="12.2" hidden="false" customHeight="true" outlineLevel="0" collapsed="false">
      <c r="A265" s="34" t="n">
        <v>66</v>
      </c>
      <c r="B265" s="35" t="s">
        <v>13</v>
      </c>
      <c r="C265" s="36"/>
      <c r="D265" s="35"/>
      <c r="E265" s="241" t="s">
        <v>339</v>
      </c>
      <c r="F265" s="37"/>
      <c r="G265" s="67" t="s">
        <v>572</v>
      </c>
      <c r="H265" s="68" t="s">
        <v>573</v>
      </c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41" t="s">
        <v>449</v>
      </c>
      <c r="C266" s="42"/>
      <c r="D266" s="41"/>
      <c r="E266" s="42"/>
      <c r="F266" s="43"/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4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44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59"/>
      <c r="C269" s="66"/>
      <c r="D269" s="52"/>
      <c r="E269" s="66" t="s">
        <v>11</v>
      </c>
      <c r="F269" s="52"/>
      <c r="G269" s="38"/>
      <c r="H269" s="53"/>
      <c r="I269" s="48" t="s">
        <v>200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62"/>
      <c r="C270" s="63"/>
      <c r="D270" s="30"/>
      <c r="E270" s="63"/>
      <c r="F270" s="30"/>
      <c r="G270" s="38"/>
      <c r="H270" s="53"/>
      <c r="I270" s="48"/>
      <c r="J270" s="28"/>
    </row>
    <row r="271" customFormat="false" ht="12.2" hidden="false" customHeight="true" outlineLevel="0" collapsed="false">
      <c r="A271" s="34"/>
      <c r="B271" s="62"/>
      <c r="C271" s="63"/>
      <c r="D271" s="30"/>
      <c r="E271" s="63"/>
      <c r="F271" s="30"/>
      <c r="G271" s="38"/>
      <c r="H271" s="53"/>
      <c r="I271" s="48"/>
      <c r="J271" s="28"/>
    </row>
    <row r="272" customFormat="false" ht="12.2" hidden="false" customHeight="true" outlineLevel="0" collapsed="false">
      <c r="A272" s="34"/>
      <c r="B272" s="64"/>
      <c r="C272" s="65"/>
      <c r="D272" s="33"/>
      <c r="E272" s="65"/>
      <c r="F272" s="33"/>
      <c r="G272" s="38"/>
      <c r="H272" s="53"/>
      <c r="I272" s="48"/>
      <c r="J272" s="28"/>
    </row>
    <row r="273" customFormat="false" ht="12.2" hidden="false" customHeight="true" outlineLevel="0" collapsed="false">
      <c r="A273" s="34" t="n">
        <v>68</v>
      </c>
      <c r="B273" s="35" t="s">
        <v>21</v>
      </c>
      <c r="C273" s="36" t="s">
        <v>327</v>
      </c>
      <c r="D273" s="35" t="s">
        <v>328</v>
      </c>
      <c r="E273" s="36" t="s">
        <v>329</v>
      </c>
      <c r="F273" s="37" t="s">
        <v>13</v>
      </c>
      <c r="G273" s="67" t="s">
        <v>330</v>
      </c>
      <c r="H273" s="68" t="s">
        <v>331</v>
      </c>
      <c r="I273" s="48" t="s">
        <v>193</v>
      </c>
      <c r="J273" s="28"/>
    </row>
    <row r="274" customFormat="false" ht="12.2" hidden="false" customHeight="true" outlineLevel="0" collapsed="false">
      <c r="A274" s="34"/>
      <c r="B274" s="41" t="s">
        <v>53</v>
      </c>
      <c r="C274" s="42"/>
      <c r="D274" s="41"/>
      <c r="E274" s="42"/>
      <c r="F274" s="43"/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4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44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66" t="s">
        <v>309</v>
      </c>
      <c r="F277" s="52"/>
      <c r="G277" s="38"/>
      <c r="H277" s="53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0"/>
      <c r="J280" s="28"/>
    </row>
    <row r="281" customFormat="false" ht="12.2" hidden="false" customHeight="true" outlineLevel="0" collapsed="false">
      <c r="A281" s="55" t="n">
        <v>70</v>
      </c>
      <c r="B281" s="73"/>
      <c r="C281" s="94"/>
      <c r="D281" s="95"/>
      <c r="E281" s="94" t="s">
        <v>309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242" t="s">
        <v>338</v>
      </c>
      <c r="C285" s="66"/>
      <c r="D285" s="52"/>
      <c r="E285" s="241" t="s">
        <v>339</v>
      </c>
      <c r="F285" s="52"/>
      <c r="G285" s="38" t="s">
        <v>602</v>
      </c>
      <c r="H285" s="53" t="s">
        <v>453</v>
      </c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59"/>
      <c r="C289" s="66"/>
      <c r="D289" s="52"/>
      <c r="E289" s="66" t="s">
        <v>11</v>
      </c>
      <c r="F289" s="52"/>
      <c r="G289" s="38"/>
      <c r="H289" s="53"/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62"/>
      <c r="C290" s="63"/>
      <c r="D290" s="30"/>
      <c r="E290" s="63"/>
      <c r="F290" s="30"/>
      <c r="G290" s="38"/>
      <c r="H290" s="53"/>
      <c r="I290" s="40"/>
      <c r="J290" s="28"/>
    </row>
    <row r="291" customFormat="false" ht="12.2" hidden="false" customHeight="true" outlineLevel="0" collapsed="false">
      <c r="A291" s="34"/>
      <c r="B291" s="62"/>
      <c r="C291" s="63"/>
      <c r="D291" s="30"/>
      <c r="E291" s="63"/>
      <c r="F291" s="30"/>
      <c r="G291" s="38"/>
      <c r="H291" s="53"/>
      <c r="I291" s="40"/>
      <c r="J291" s="28"/>
    </row>
    <row r="292" customFormat="false" ht="12.2" hidden="false" customHeight="true" outlineLevel="0" collapsed="false">
      <c r="A292" s="34"/>
      <c r="B292" s="64"/>
      <c r="C292" s="65"/>
      <c r="D292" s="33"/>
      <c r="E292" s="65"/>
      <c r="F292" s="33"/>
      <c r="G292" s="38"/>
      <c r="H292" s="53"/>
      <c r="I292" s="40"/>
      <c r="J292" s="28"/>
    </row>
    <row r="293" customFormat="false" ht="12.2" hidden="false" customHeight="true" outlineLevel="0" collapsed="false">
      <c r="A293" s="34" t="n">
        <v>73</v>
      </c>
      <c r="B293" s="263" t="s">
        <v>338</v>
      </c>
      <c r="C293" s="63"/>
      <c r="D293" s="30"/>
      <c r="E293" s="241" t="s">
        <v>339</v>
      </c>
      <c r="F293" s="95"/>
      <c r="G293" s="90" t="s">
        <v>340</v>
      </c>
      <c r="H293" s="91" t="s">
        <v>341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74"/>
      <c r="C294" s="98"/>
      <c r="D294" s="74"/>
      <c r="E294" s="188"/>
      <c r="F294" s="99"/>
      <c r="G294" s="90"/>
      <c r="H294" s="91"/>
      <c r="I294" s="40"/>
      <c r="J294" s="28"/>
    </row>
    <row r="295" customFormat="false" ht="12.2" hidden="false" customHeight="true" outlineLevel="0" collapsed="false">
      <c r="A295" s="34"/>
      <c r="B295" s="74"/>
      <c r="C295" s="98"/>
      <c r="D295" s="74"/>
      <c r="E295" s="188"/>
      <c r="F295" s="99"/>
      <c r="G295" s="90"/>
      <c r="H295" s="91"/>
      <c r="I295" s="40"/>
      <c r="J295" s="28"/>
    </row>
    <row r="296" customFormat="false" ht="12.2" hidden="false" customHeight="true" outlineLevel="0" collapsed="false">
      <c r="A296" s="34"/>
      <c r="B296" s="100"/>
      <c r="C296" s="101"/>
      <c r="D296" s="100"/>
      <c r="E296" s="189"/>
      <c r="F296" s="102"/>
      <c r="G296" s="90"/>
      <c r="H296" s="91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66</v>
      </c>
      <c r="C297" s="36"/>
      <c r="D297" s="35"/>
      <c r="E297" s="241" t="s">
        <v>339</v>
      </c>
      <c r="F297" s="37"/>
      <c r="G297" s="67" t="s">
        <v>323</v>
      </c>
      <c r="H297" s="68" t="s">
        <v>324</v>
      </c>
      <c r="I297" s="54" t="s">
        <v>236</v>
      </c>
      <c r="J297" s="28"/>
    </row>
    <row r="298" customFormat="false" ht="12.2" hidden="false" customHeight="true" outlineLevel="0" collapsed="false">
      <c r="A298" s="34"/>
      <c r="B298" s="41" t="s">
        <v>370</v>
      </c>
      <c r="C298" s="42"/>
      <c r="D298" s="41"/>
      <c r="E298" s="42"/>
      <c r="F298" s="43"/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35" t="s">
        <v>21</v>
      </c>
      <c r="C301" s="36" t="s">
        <v>474</v>
      </c>
      <c r="D301" s="35" t="s">
        <v>196</v>
      </c>
      <c r="E301" s="36" t="s">
        <v>24</v>
      </c>
      <c r="F301" s="37"/>
      <c r="G301" s="67" t="s">
        <v>475</v>
      </c>
      <c r="H301" s="68" t="s">
        <v>476</v>
      </c>
      <c r="I301" s="40" t="s">
        <v>817</v>
      </c>
      <c r="J301" s="28" t="str">
        <f aca="false">IF($B$301="SPER","REST", IF($B$301="SPEX","EX",""))</f>
        <v>REST</v>
      </c>
    </row>
    <row r="302" customFormat="false" ht="12.2" hidden="false" customHeight="true" outlineLevel="0" collapsed="false">
      <c r="A302" s="34"/>
      <c r="B302" s="41" t="s">
        <v>170</v>
      </c>
      <c r="C302" s="42"/>
      <c r="D302" s="41"/>
      <c r="E302" s="42"/>
      <c r="F302" s="43"/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62"/>
      <c r="C305" s="63"/>
      <c r="D305" s="30"/>
      <c r="E305" s="66" t="s">
        <v>11</v>
      </c>
      <c r="F305" s="30"/>
      <c r="G305" s="152"/>
      <c r="H305" s="153"/>
      <c r="I305" s="40" t="s">
        <v>243</v>
      </c>
      <c r="J305" s="28" t="str">
        <f aca="false">IF($B$305="SPER","REST", IF($B$305="SPEX","EX",""))</f>
        <v/>
      </c>
    </row>
    <row r="306" customFormat="false" ht="12.2" hidden="false" customHeight="true" outlineLevel="0" collapsed="false">
      <c r="A306" s="34"/>
      <c r="B306" s="62"/>
      <c r="C306" s="63"/>
      <c r="D306" s="30"/>
      <c r="E306" s="117"/>
      <c r="F306" s="30"/>
      <c r="G306" s="152"/>
      <c r="H306" s="153"/>
      <c r="I306" s="40"/>
      <c r="J306" s="28"/>
    </row>
    <row r="307" customFormat="false" ht="12.2" hidden="false" customHeight="true" outlineLevel="0" collapsed="false">
      <c r="A307" s="34"/>
      <c r="B307" s="62"/>
      <c r="C307" s="63"/>
      <c r="D307" s="30"/>
      <c r="E307" s="117"/>
      <c r="F307" s="30"/>
      <c r="G307" s="152"/>
      <c r="H307" s="153"/>
      <c r="I307" s="40"/>
      <c r="J307" s="28"/>
    </row>
    <row r="308" customFormat="false" ht="12.2" hidden="false" customHeight="true" outlineLevel="0" collapsed="false">
      <c r="A308" s="34"/>
      <c r="B308" s="64"/>
      <c r="C308" s="65"/>
      <c r="D308" s="33"/>
      <c r="E308" s="118"/>
      <c r="F308" s="33"/>
      <c r="G308" s="152"/>
      <c r="H308" s="153"/>
      <c r="I308" s="40"/>
      <c r="J308" s="28"/>
    </row>
    <row r="309" customFormat="false" ht="12.2" hidden="false" customHeight="true" outlineLevel="0" collapsed="false">
      <c r="A309" s="34" t="n">
        <v>77</v>
      </c>
      <c r="B309" s="59"/>
      <c r="C309" s="66"/>
      <c r="D309" s="52"/>
      <c r="E309" s="66" t="s">
        <v>11</v>
      </c>
      <c r="F309" s="52"/>
      <c r="G309" s="38"/>
      <c r="H309" s="53"/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62"/>
      <c r="C310" s="63"/>
      <c r="D310" s="30"/>
      <c r="E310" s="63"/>
      <c r="F310" s="30"/>
      <c r="G310" s="38"/>
      <c r="H310" s="53"/>
      <c r="I310" s="40"/>
      <c r="J310" s="28"/>
    </row>
    <row r="311" customFormat="false" ht="12.2" hidden="false" customHeight="true" outlineLevel="0" collapsed="false">
      <c r="A311" s="34"/>
      <c r="B311" s="62"/>
      <c r="C311" s="63"/>
      <c r="D311" s="30"/>
      <c r="E311" s="63"/>
      <c r="F311" s="30"/>
      <c r="G311" s="38"/>
      <c r="H311" s="53"/>
      <c r="I311" s="40"/>
      <c r="J311" s="28"/>
    </row>
    <row r="312" customFormat="false" ht="12.2" hidden="false" customHeight="true" outlineLevel="0" collapsed="false">
      <c r="A312" s="34"/>
      <c r="B312" s="64"/>
      <c r="C312" s="65"/>
      <c r="D312" s="33"/>
      <c r="E312" s="65"/>
      <c r="F312" s="33"/>
      <c r="G312" s="38"/>
      <c r="H312" s="53"/>
      <c r="I312" s="40"/>
      <c r="J312" s="28"/>
    </row>
    <row r="313" customFormat="false" ht="12.2" hidden="false" customHeight="true" outlineLevel="0" collapsed="false">
      <c r="A313" s="34" t="n">
        <v>78</v>
      </c>
      <c r="B313" s="62"/>
      <c r="C313" s="63"/>
      <c r="D313" s="30"/>
      <c r="E313" s="66" t="s">
        <v>11</v>
      </c>
      <c r="F313" s="30"/>
      <c r="G313" s="152"/>
      <c r="H313" s="153"/>
      <c r="I313" s="48" t="s">
        <v>90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62"/>
      <c r="C314" s="63"/>
      <c r="D314" s="30"/>
      <c r="E314" s="117"/>
      <c r="F314" s="30"/>
      <c r="G314" s="152"/>
      <c r="H314" s="153"/>
      <c r="I314" s="48"/>
      <c r="J314" s="28"/>
    </row>
    <row r="315" customFormat="false" ht="12.2" hidden="false" customHeight="true" outlineLevel="0" collapsed="false">
      <c r="A315" s="34"/>
      <c r="B315" s="62"/>
      <c r="C315" s="63"/>
      <c r="D315" s="30"/>
      <c r="E315" s="117"/>
      <c r="F315" s="30"/>
      <c r="G315" s="152"/>
      <c r="H315" s="153"/>
      <c r="I315" s="48"/>
      <c r="J315" s="28"/>
    </row>
    <row r="316" customFormat="false" ht="12.2" hidden="false" customHeight="true" outlineLevel="0" collapsed="false">
      <c r="A316" s="34"/>
      <c r="B316" s="64"/>
      <c r="C316" s="65"/>
      <c r="D316" s="33"/>
      <c r="E316" s="118"/>
      <c r="F316" s="33"/>
      <c r="G316" s="152"/>
      <c r="H316" s="153"/>
      <c r="I316" s="48"/>
      <c r="J316" s="28"/>
    </row>
    <row r="317" customFormat="false" ht="12.2" hidden="false" customHeight="true" outlineLevel="0" collapsed="false">
      <c r="A317" s="34" t="n">
        <v>79</v>
      </c>
      <c r="B317" s="35" t="s">
        <v>66</v>
      </c>
      <c r="C317" s="36" t="s">
        <v>264</v>
      </c>
      <c r="D317" s="35"/>
      <c r="E317" s="36"/>
      <c r="F317" s="37"/>
      <c r="G317" s="67" t="s">
        <v>323</v>
      </c>
      <c r="H317" s="68" t="s">
        <v>324</v>
      </c>
      <c r="I317" s="243"/>
      <c r="J317" s="28" t="str">
        <f aca="false">IF($B$317="SPER","REST", IF($B$317="SPEX","EX",""))</f>
        <v>EX</v>
      </c>
    </row>
    <row r="318" customFormat="false" ht="12.2" hidden="false" customHeight="true" outlineLevel="0" collapsed="false">
      <c r="A318" s="34"/>
      <c r="B318" s="41" t="s">
        <v>325</v>
      </c>
      <c r="C318" s="42" t="s">
        <v>267</v>
      </c>
      <c r="D318" s="41"/>
      <c r="E318" s="42" t="s">
        <v>326</v>
      </c>
      <c r="F318" s="43" t="s">
        <v>13</v>
      </c>
      <c r="G318" s="67"/>
      <c r="H318" s="68"/>
      <c r="I318" s="243"/>
      <c r="J318" s="28"/>
    </row>
    <row r="319" customFormat="false" ht="12.2" hidden="false" customHeight="true" outlineLevel="0" collapsed="false">
      <c r="A319" s="34"/>
      <c r="B319" s="41"/>
      <c r="C319" s="42"/>
      <c r="D319" s="41"/>
      <c r="E319" s="42"/>
      <c r="F319" s="43"/>
      <c r="G319" s="67"/>
      <c r="H319" s="68"/>
      <c r="I319" s="243"/>
      <c r="J319" s="28"/>
    </row>
    <row r="320" customFormat="false" ht="12.2" hidden="false" customHeight="true" outlineLevel="0" collapsed="false">
      <c r="A320" s="34"/>
      <c r="B320" s="44"/>
      <c r="C320" s="45"/>
      <c r="D320" s="44"/>
      <c r="E320" s="45"/>
      <c r="F320" s="46"/>
      <c r="G320" s="67"/>
      <c r="H320" s="68"/>
      <c r="I320" s="243"/>
      <c r="J320" s="28"/>
    </row>
    <row r="321" customFormat="false" ht="12.2" hidden="false" customHeight="true" outlineLevel="0" collapsed="false">
      <c r="A321" s="55" t="n">
        <v>80</v>
      </c>
      <c r="B321" s="35" t="s">
        <v>66</v>
      </c>
      <c r="C321" s="36"/>
      <c r="D321" s="35"/>
      <c r="E321" s="241" t="s">
        <v>339</v>
      </c>
      <c r="F321" s="37"/>
      <c r="G321" s="205" t="s">
        <v>380</v>
      </c>
      <c r="H321" s="206" t="s">
        <v>381</v>
      </c>
      <c r="I321" s="54" t="s">
        <v>261</v>
      </c>
      <c r="J321" s="69"/>
    </row>
    <row r="322" customFormat="false" ht="12.2" hidden="false" customHeight="true" outlineLevel="0" collapsed="false">
      <c r="A322" s="55"/>
      <c r="B322" s="41" t="s">
        <v>382</v>
      </c>
      <c r="C322" s="42"/>
      <c r="D322" s="41"/>
      <c r="E322" s="42"/>
      <c r="F322" s="43"/>
      <c r="G322" s="205"/>
      <c r="H322" s="206"/>
      <c r="I322" s="54"/>
      <c r="J322" s="69"/>
    </row>
    <row r="323" customFormat="false" ht="12.2" hidden="false" customHeight="true" outlineLevel="0" collapsed="false">
      <c r="A323" s="55"/>
      <c r="B323" s="41"/>
      <c r="C323" s="42"/>
      <c r="D323" s="41"/>
      <c r="E323" s="42"/>
      <c r="F323" s="43"/>
      <c r="G323" s="205"/>
      <c r="H323" s="206"/>
      <c r="I323" s="54"/>
      <c r="J323" s="69"/>
    </row>
    <row r="324" customFormat="false" ht="12.2" hidden="false" customHeight="true" outlineLevel="0" collapsed="false">
      <c r="A324" s="55"/>
      <c r="B324" s="41"/>
      <c r="C324" s="42"/>
      <c r="D324" s="41"/>
      <c r="E324" s="42"/>
      <c r="F324" s="43"/>
      <c r="G324" s="205"/>
      <c r="H324" s="206"/>
      <c r="I324" s="54"/>
      <c r="J324" s="69"/>
    </row>
    <row r="325" customFormat="false" ht="12.2" hidden="false" customHeight="true" outlineLevel="0" collapsed="false">
      <c r="A325" s="34" t="n">
        <v>81</v>
      </c>
      <c r="B325" s="242" t="s">
        <v>338</v>
      </c>
      <c r="C325" s="66"/>
      <c r="D325" s="52"/>
      <c r="E325" s="241" t="s">
        <v>339</v>
      </c>
      <c r="F325" s="52"/>
      <c r="G325" s="38" t="s">
        <v>647</v>
      </c>
      <c r="H325" s="53" t="s">
        <v>648</v>
      </c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263" t="s">
        <v>338</v>
      </c>
      <c r="C329" s="63"/>
      <c r="D329" s="30"/>
      <c r="E329" s="241" t="s">
        <v>339</v>
      </c>
      <c r="F329" s="52"/>
      <c r="G329" s="38" t="s">
        <v>592</v>
      </c>
      <c r="H329" s="53" t="s">
        <v>593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73"/>
      <c r="C333" s="94"/>
      <c r="D333" s="95"/>
      <c r="E333" s="94" t="s">
        <v>11</v>
      </c>
      <c r="F333" s="52"/>
      <c r="G333" s="38"/>
      <c r="H333" s="53"/>
      <c r="I333" s="40" t="s">
        <v>265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0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0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0"/>
      <c r="J336" s="28"/>
    </row>
    <row r="337" customFormat="false" ht="12.2" hidden="false" customHeight="true" outlineLevel="0" collapsed="false">
      <c r="A337" s="34" t="n">
        <v>84</v>
      </c>
      <c r="B337" s="59"/>
      <c r="C337" s="66"/>
      <c r="D337" s="52"/>
      <c r="E337" s="66" t="s">
        <v>11</v>
      </c>
      <c r="F337" s="52"/>
      <c r="G337" s="56"/>
      <c r="H337" s="57"/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56"/>
      <c r="H338" s="57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56"/>
      <c r="H339" s="57"/>
      <c r="I339" s="54"/>
      <c r="J339" s="28"/>
    </row>
    <row r="340" customFormat="false" ht="12.2" hidden="false" customHeight="true" outlineLevel="0" collapsed="false">
      <c r="A340" s="34"/>
      <c r="B340" s="62"/>
      <c r="C340" s="63"/>
      <c r="D340" s="30"/>
      <c r="E340" s="63"/>
      <c r="F340" s="30"/>
      <c r="G340" s="56"/>
      <c r="H340" s="57"/>
      <c r="I340" s="54"/>
      <c r="J340" s="28"/>
    </row>
    <row r="341" customFormat="false" ht="12.2" hidden="false" customHeight="true" outlineLevel="0" collapsed="false">
      <c r="A341" s="34" t="n">
        <v>85</v>
      </c>
      <c r="B341" s="242" t="s">
        <v>338</v>
      </c>
      <c r="C341" s="66"/>
      <c r="D341" s="52"/>
      <c r="E341" s="241" t="s">
        <v>339</v>
      </c>
      <c r="F341" s="52"/>
      <c r="G341" s="38" t="s">
        <v>340</v>
      </c>
      <c r="H341" s="53" t="s">
        <v>341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38"/>
      <c r="H342" s="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38"/>
      <c r="H343" s="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18"/>
      <c r="F344" s="33"/>
      <c r="G344" s="38"/>
      <c r="H344" s="53"/>
      <c r="I344" s="40"/>
      <c r="J344" s="28"/>
    </row>
    <row r="345" customFormat="false" ht="12.2" hidden="false" customHeight="true" outlineLevel="0" collapsed="false">
      <c r="A345" s="34"/>
      <c r="B345" s="73"/>
      <c r="C345" s="94"/>
      <c r="D345" s="95"/>
      <c r="E345" s="117" t="s">
        <v>890</v>
      </c>
      <c r="F345" s="30"/>
      <c r="G345" s="152" t="s">
        <v>443</v>
      </c>
      <c r="H345" s="153" t="s">
        <v>888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165" t="s">
        <v>213</v>
      </c>
      <c r="H365" s="166" t="s">
        <v>937</v>
      </c>
      <c r="I365" s="167" t="s">
        <v>108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165"/>
      <c r="H366" s="166"/>
      <c r="I366" s="16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165"/>
      <c r="H367" s="166"/>
      <c r="I367" s="16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165"/>
      <c r="H368" s="166"/>
      <c r="I368" s="16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38" t="s">
        <v>339</v>
      </c>
      <c r="F369" s="37"/>
      <c r="G369" s="70" t="s">
        <v>608</v>
      </c>
      <c r="H369" s="39" t="s">
        <v>609</v>
      </c>
      <c r="I369" s="103" t="s">
        <v>113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70"/>
      <c r="H370" s="39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70"/>
      <c r="H371" s="39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70"/>
      <c r="H372" s="39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611</v>
      </c>
      <c r="H373" s="223" t="s">
        <v>612</v>
      </c>
      <c r="I373" s="104" t="s">
        <v>52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141</v>
      </c>
      <c r="H377" s="225" t="s">
        <v>610</v>
      </c>
      <c r="I377" s="168" t="s">
        <v>296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168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168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168"/>
      <c r="J380" s="61"/>
    </row>
    <row r="381" customFormat="false" ht="12.2" hidden="false" customHeight="true" outlineLevel="0" collapsed="false">
      <c r="A381" s="93" t="s">
        <v>287</v>
      </c>
      <c r="B381" s="137" t="s">
        <v>338</v>
      </c>
      <c r="C381" s="36"/>
      <c r="D381" s="35"/>
      <c r="E381" s="138" t="s">
        <v>339</v>
      </c>
      <c r="F381" s="37"/>
      <c r="G381" s="96" t="s">
        <v>615</v>
      </c>
      <c r="H381" s="97" t="s">
        <v>616</v>
      </c>
      <c r="I381" s="104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222" t="s">
        <v>606</v>
      </c>
      <c r="H385" s="223" t="s">
        <v>607</v>
      </c>
      <c r="I385" s="104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137" t="s">
        <v>338</v>
      </c>
      <c r="C389" s="36"/>
      <c r="D389" s="35"/>
      <c r="E389" s="138" t="s">
        <v>339</v>
      </c>
      <c r="F389" s="37"/>
      <c r="G389" s="224" t="s">
        <v>141</v>
      </c>
      <c r="H389" s="225" t="s">
        <v>610</v>
      </c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41"/>
      <c r="C390" s="42"/>
      <c r="D390" s="41"/>
      <c r="E390" s="42"/>
      <c r="F390" s="43"/>
      <c r="G390" s="224"/>
      <c r="H390" s="225"/>
      <c r="I390" s="104"/>
      <c r="J390" s="61"/>
    </row>
    <row r="391" customFormat="false" ht="12.2" hidden="false" customHeight="true" outlineLevel="0" collapsed="false">
      <c r="A391" s="93"/>
      <c r="B391" s="41"/>
      <c r="C391" s="42"/>
      <c r="D391" s="41"/>
      <c r="E391" s="42"/>
      <c r="F391" s="43"/>
      <c r="G391" s="224"/>
      <c r="H391" s="225"/>
      <c r="I391" s="104"/>
      <c r="J391" s="61"/>
    </row>
    <row r="392" customFormat="false" ht="12.2" hidden="false" customHeight="true" outlineLevel="0" collapsed="false">
      <c r="A392" s="93"/>
      <c r="B392" s="44"/>
      <c r="C392" s="45"/>
      <c r="D392" s="44"/>
      <c r="E392" s="45"/>
      <c r="F392" s="46"/>
      <c r="G392" s="224"/>
      <c r="H392" s="225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35" t="s">
        <v>13</v>
      </c>
      <c r="C405" s="36" t="s">
        <v>444</v>
      </c>
      <c r="D405" s="35" t="s">
        <v>15</v>
      </c>
      <c r="E405" s="36" t="s">
        <v>445</v>
      </c>
      <c r="F405" s="37" t="s">
        <v>13</v>
      </c>
      <c r="G405" s="67" t="s">
        <v>446</v>
      </c>
      <c r="H405" s="68" t="s">
        <v>361</v>
      </c>
      <c r="I405" s="27" t="s">
        <v>284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41" t="s">
        <v>447</v>
      </c>
      <c r="C406" s="42" t="s">
        <v>365</v>
      </c>
      <c r="D406" s="41"/>
      <c r="E406" s="42"/>
      <c r="F406" s="43"/>
      <c r="G406" s="67"/>
      <c r="H406" s="68"/>
      <c r="I406" s="27"/>
      <c r="J406" s="61"/>
    </row>
    <row r="407" customFormat="false" ht="12.2" hidden="false" customHeight="true" outlineLevel="0" collapsed="false">
      <c r="A407" s="88"/>
      <c r="B407" s="41"/>
      <c r="C407" s="42"/>
      <c r="D407" s="41"/>
      <c r="E407" s="42"/>
      <c r="F407" s="43"/>
      <c r="G407" s="67"/>
      <c r="H407" s="68"/>
      <c r="I407" s="27"/>
      <c r="J407" s="61"/>
    </row>
    <row r="408" customFormat="false" ht="12.2" hidden="false" customHeight="true" outlineLevel="0" collapsed="false">
      <c r="A408" s="88"/>
      <c r="B408" s="44"/>
      <c r="C408" s="45"/>
      <c r="D408" s="44"/>
      <c r="E408" s="45"/>
      <c r="F408" s="46"/>
      <c r="G408" s="67"/>
      <c r="H408" s="68"/>
      <c r="I408" s="27"/>
      <c r="J408" s="61"/>
    </row>
    <row r="409" customFormat="false" ht="12.2" hidden="false" customHeight="true" outlineLevel="0" collapsed="false">
      <c r="A409" s="93" t="s">
        <v>297</v>
      </c>
      <c r="B409" s="35" t="s">
        <v>13</v>
      </c>
      <c r="C409" s="36" t="s">
        <v>357</v>
      </c>
      <c r="D409" s="35" t="s">
        <v>358</v>
      </c>
      <c r="E409" s="36" t="s">
        <v>359</v>
      </c>
      <c r="F409" s="37" t="s">
        <v>13</v>
      </c>
      <c r="G409" s="72" t="s">
        <v>663</v>
      </c>
      <c r="H409" s="68" t="s">
        <v>361</v>
      </c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41" t="s">
        <v>362</v>
      </c>
      <c r="C410" s="42" t="s">
        <v>363</v>
      </c>
      <c r="D410" s="41" t="s">
        <v>48</v>
      </c>
      <c r="E410" s="42" t="s">
        <v>364</v>
      </c>
      <c r="F410" s="43" t="s">
        <v>13</v>
      </c>
      <c r="G410" s="72"/>
      <c r="H410" s="68"/>
      <c r="I410" s="40"/>
      <c r="J410" s="61"/>
    </row>
    <row r="411" customFormat="false" ht="12.2" hidden="false" customHeight="true" outlineLevel="0" collapsed="false">
      <c r="A411" s="93"/>
      <c r="B411" s="41"/>
      <c r="C411" s="42" t="s">
        <v>365</v>
      </c>
      <c r="D411" s="41"/>
      <c r="E411" s="42"/>
      <c r="F411" s="43"/>
      <c r="G411" s="72"/>
      <c r="H411" s="68"/>
      <c r="I411" s="40"/>
      <c r="J411" s="61"/>
    </row>
    <row r="412" customFormat="false" ht="12.2" hidden="false" customHeight="true" outlineLevel="0" collapsed="false">
      <c r="A412" s="93"/>
      <c r="B412" s="44"/>
      <c r="C412" s="45"/>
      <c r="D412" s="44"/>
      <c r="E412" s="45"/>
      <c r="F412" s="46"/>
      <c r="G412" s="72"/>
      <c r="H412" s="68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35" t="s">
        <v>13</v>
      </c>
      <c r="C417" s="36" t="s">
        <v>624</v>
      </c>
      <c r="D417" s="35" t="s">
        <v>358</v>
      </c>
      <c r="E417" s="36" t="s">
        <v>625</v>
      </c>
      <c r="F417" s="37" t="s">
        <v>13</v>
      </c>
      <c r="G417" s="205" t="s">
        <v>649</v>
      </c>
      <c r="H417" s="206" t="s">
        <v>627</v>
      </c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41" t="s">
        <v>628</v>
      </c>
      <c r="C418" s="42"/>
      <c r="D418" s="41"/>
      <c r="E418" s="42"/>
      <c r="F418" s="43"/>
      <c r="G418" s="205"/>
      <c r="H418" s="206"/>
      <c r="I418" s="54"/>
      <c r="J418" s="69"/>
    </row>
    <row r="419" customFormat="false" ht="12.2" hidden="false" customHeight="true" outlineLevel="0" collapsed="false">
      <c r="A419" s="213"/>
      <c r="B419" s="41"/>
      <c r="C419" s="42" t="s">
        <v>630</v>
      </c>
      <c r="D419" s="41" t="s">
        <v>333</v>
      </c>
      <c r="E419" s="42" t="s">
        <v>631</v>
      </c>
      <c r="F419" s="43"/>
      <c r="G419" s="205"/>
      <c r="H419" s="206"/>
      <c r="I419" s="54"/>
      <c r="J419" s="69"/>
    </row>
    <row r="420" customFormat="false" ht="12.2" hidden="false" customHeight="true" outlineLevel="0" collapsed="false">
      <c r="A420" s="213"/>
      <c r="B420" s="41"/>
      <c r="C420" s="42"/>
      <c r="D420" s="41"/>
      <c r="E420" s="42"/>
      <c r="F420" s="43"/>
      <c r="G420" s="205"/>
      <c r="H420" s="206"/>
      <c r="I420" s="54"/>
      <c r="J420" s="69"/>
    </row>
    <row r="421" customFormat="false" ht="12.2" hidden="false" customHeight="true" outlineLevel="0" collapsed="false">
      <c r="A421" s="93" t="s">
        <v>303</v>
      </c>
      <c r="B421" s="35" t="s">
        <v>13</v>
      </c>
      <c r="C421" s="36" t="s">
        <v>665</v>
      </c>
      <c r="D421" s="35" t="s">
        <v>187</v>
      </c>
      <c r="E421" s="36" t="s">
        <v>666</v>
      </c>
      <c r="F421" s="37" t="s">
        <v>13</v>
      </c>
      <c r="G421" s="67" t="s">
        <v>667</v>
      </c>
      <c r="H421" s="68" t="s">
        <v>668</v>
      </c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 t="s">
        <v>669</v>
      </c>
      <c r="C422" s="42" t="s">
        <v>670</v>
      </c>
      <c r="D422" s="41" t="s">
        <v>187</v>
      </c>
      <c r="E422" s="42" t="s">
        <v>671</v>
      </c>
      <c r="F422" s="43" t="s">
        <v>13</v>
      </c>
      <c r="G422" s="67"/>
      <c r="H422" s="68"/>
      <c r="I422" s="40"/>
      <c r="J422" s="61"/>
    </row>
    <row r="423" customFormat="false" ht="12.2" hidden="false" customHeight="true" outlineLevel="0" collapsed="false">
      <c r="A423" s="93"/>
      <c r="B423" s="41"/>
      <c r="C423" s="42"/>
      <c r="D423" s="41"/>
      <c r="E423" s="42"/>
      <c r="F423" s="43"/>
      <c r="G423" s="67"/>
      <c r="H423" s="68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67"/>
      <c r="H424" s="68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43987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50" t="s">
        <v>13</v>
      </c>
      <c r="C5" s="36" t="s">
        <v>494</v>
      </c>
      <c r="D5" s="35" t="s">
        <v>48</v>
      </c>
      <c r="E5" s="36" t="s">
        <v>495</v>
      </c>
      <c r="F5" s="37" t="s">
        <v>13</v>
      </c>
      <c r="G5" s="67" t="s">
        <v>446</v>
      </c>
      <c r="H5" s="68" t="s">
        <v>137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21" t="s">
        <v>496</v>
      </c>
      <c r="C6" s="42" t="s">
        <v>497</v>
      </c>
      <c r="D6" s="41" t="s">
        <v>333</v>
      </c>
      <c r="E6" s="42" t="s">
        <v>498</v>
      </c>
      <c r="F6" s="43" t="s">
        <v>13</v>
      </c>
      <c r="G6" s="67"/>
      <c r="H6" s="68"/>
      <c r="I6" s="27"/>
      <c r="J6" s="28"/>
    </row>
    <row r="7" customFormat="false" ht="12.2" hidden="false" customHeight="true" outlineLevel="0" collapsed="false">
      <c r="A7" s="20"/>
      <c r="B7" s="21"/>
      <c r="C7" s="42"/>
      <c r="D7" s="41"/>
      <c r="E7" s="42"/>
      <c r="F7" s="43"/>
      <c r="G7" s="67"/>
      <c r="H7" s="68"/>
      <c r="I7" s="27"/>
      <c r="J7" s="28"/>
    </row>
    <row r="8" customFormat="false" ht="12.2" hidden="false" customHeight="true" outlineLevel="0" collapsed="false">
      <c r="A8" s="20"/>
      <c r="B8" s="31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50" t="s">
        <v>13</v>
      </c>
      <c r="C9" s="36" t="s">
        <v>463</v>
      </c>
      <c r="D9" s="35" t="s">
        <v>178</v>
      </c>
      <c r="E9" s="36" t="s">
        <v>464</v>
      </c>
      <c r="F9" s="37" t="s">
        <v>13</v>
      </c>
      <c r="G9" s="67" t="s">
        <v>465</v>
      </c>
      <c r="H9" s="68" t="s">
        <v>466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21" t="s">
        <v>467</v>
      </c>
      <c r="C10" s="42"/>
      <c r="D10" s="41"/>
      <c r="E10" s="42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2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31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50" t="s">
        <v>13</v>
      </c>
      <c r="C13" s="36"/>
      <c r="D13" s="35"/>
      <c r="E13" s="138" t="s">
        <v>339</v>
      </c>
      <c r="F13" s="37"/>
      <c r="G13" s="72" t="s">
        <v>642</v>
      </c>
      <c r="H13" s="68" t="s">
        <v>668</v>
      </c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21" t="s">
        <v>682</v>
      </c>
      <c r="C14" s="42" t="s">
        <v>670</v>
      </c>
      <c r="D14" s="41" t="s">
        <v>187</v>
      </c>
      <c r="E14" s="42" t="s">
        <v>671</v>
      </c>
      <c r="F14" s="43" t="s">
        <v>13</v>
      </c>
      <c r="G14" s="72"/>
      <c r="H14" s="68"/>
      <c r="I14" s="48"/>
      <c r="J14" s="28"/>
    </row>
    <row r="15" customFormat="false" ht="12.2" hidden="false" customHeight="true" outlineLevel="0" collapsed="false">
      <c r="A15" s="34"/>
      <c r="B15" s="21"/>
      <c r="C15" s="42"/>
      <c r="D15" s="41"/>
      <c r="E15" s="42"/>
      <c r="F15" s="43"/>
      <c r="G15" s="72"/>
      <c r="H15" s="68"/>
      <c r="I15" s="48"/>
      <c r="J15" s="28"/>
    </row>
    <row r="16" customFormat="false" ht="12.2" hidden="false" customHeight="true" outlineLevel="0" collapsed="false">
      <c r="A16" s="34"/>
      <c r="B16" s="31"/>
      <c r="C16" s="45"/>
      <c r="D16" s="44"/>
      <c r="E16" s="45"/>
      <c r="F16" s="46"/>
      <c r="G16" s="72"/>
      <c r="H16" s="68"/>
      <c r="I16" s="48"/>
      <c r="J16" s="28"/>
    </row>
    <row r="17" customFormat="false" ht="12.2" hidden="false" customHeight="true" outlineLevel="0" collapsed="false">
      <c r="A17" s="34" t="n">
        <v>4</v>
      </c>
      <c r="B17" s="50" t="s">
        <v>13</v>
      </c>
      <c r="C17" s="36" t="s">
        <v>456</v>
      </c>
      <c r="D17" s="35" t="s">
        <v>358</v>
      </c>
      <c r="E17" s="36" t="s">
        <v>457</v>
      </c>
      <c r="F17" s="37" t="s">
        <v>13</v>
      </c>
      <c r="G17" s="67" t="s">
        <v>458</v>
      </c>
      <c r="H17" s="68" t="s">
        <v>459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21" t="s">
        <v>460</v>
      </c>
      <c r="C18" s="42"/>
      <c r="D18" s="41"/>
      <c r="E18" s="42"/>
      <c r="F18" s="43" t="s">
        <v>13</v>
      </c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21"/>
      <c r="C19" s="42" t="s">
        <v>461</v>
      </c>
      <c r="D19" s="41" t="s">
        <v>178</v>
      </c>
      <c r="E19" s="42" t="s">
        <v>462</v>
      </c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31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73"/>
      <c r="C21" s="66"/>
      <c r="D21" s="59"/>
      <c r="E21" s="66" t="s">
        <v>309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74"/>
      <c r="C22" s="63"/>
      <c r="D22" s="62"/>
      <c r="E22" s="117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74"/>
      <c r="C23" s="63"/>
      <c r="D23" s="62"/>
      <c r="E23" s="117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100"/>
      <c r="C24" s="65"/>
      <c r="D24" s="64"/>
      <c r="E24" s="118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50" t="s">
        <v>13</v>
      </c>
      <c r="C25" s="36" t="s">
        <v>579</v>
      </c>
      <c r="D25" s="35" t="s">
        <v>580</v>
      </c>
      <c r="E25" s="36" t="s">
        <v>581</v>
      </c>
      <c r="F25" s="37" t="s">
        <v>13</v>
      </c>
      <c r="G25" s="67" t="s">
        <v>582</v>
      </c>
      <c r="H25" s="68" t="s">
        <v>583</v>
      </c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21" t="s">
        <v>584</v>
      </c>
      <c r="C26" s="42" t="s">
        <v>585</v>
      </c>
      <c r="D26" s="41" t="s">
        <v>110</v>
      </c>
      <c r="E26" s="42" t="s">
        <v>586</v>
      </c>
      <c r="F26" s="43" t="s">
        <v>13</v>
      </c>
      <c r="G26" s="67"/>
      <c r="H26" s="68"/>
      <c r="I26" s="40"/>
      <c r="J26" s="28"/>
    </row>
    <row r="27" customFormat="false" ht="12.2" hidden="false" customHeight="true" outlineLevel="0" collapsed="false">
      <c r="A27" s="34"/>
      <c r="B27" s="21"/>
      <c r="C27" s="42"/>
      <c r="D27" s="41"/>
      <c r="E27" s="42"/>
      <c r="F27" s="43"/>
      <c r="G27" s="67"/>
      <c r="H27" s="68"/>
      <c r="I27" s="40"/>
      <c r="J27" s="28"/>
    </row>
    <row r="28" customFormat="false" ht="12.2" hidden="false" customHeight="true" outlineLevel="0" collapsed="false">
      <c r="A28" s="34"/>
      <c r="B28" s="31"/>
      <c r="C28" s="45"/>
      <c r="D28" s="44"/>
      <c r="E28" s="45"/>
      <c r="F28" s="46"/>
      <c r="G28" s="67"/>
      <c r="H28" s="68"/>
      <c r="I28" s="40"/>
      <c r="J28" s="28"/>
    </row>
    <row r="29" customFormat="false" ht="12.2" hidden="false" customHeight="true" outlineLevel="0" collapsed="false">
      <c r="A29" s="34" t="n">
        <v>7</v>
      </c>
      <c r="B29" s="50" t="s">
        <v>13</v>
      </c>
      <c r="C29" s="36"/>
      <c r="D29" s="35"/>
      <c r="E29" s="138" t="s">
        <v>339</v>
      </c>
      <c r="F29" s="37"/>
      <c r="G29" s="67" t="s">
        <v>572</v>
      </c>
      <c r="H29" s="68" t="s">
        <v>573</v>
      </c>
      <c r="I29" s="48" t="s">
        <v>265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21" t="s">
        <v>449</v>
      </c>
      <c r="C30" s="42"/>
      <c r="D30" s="41"/>
      <c r="E30" s="42"/>
      <c r="F30" s="43"/>
      <c r="G30" s="67"/>
      <c r="H30" s="68"/>
      <c r="I30" s="48"/>
      <c r="J30" s="28"/>
    </row>
    <row r="31" customFormat="false" ht="12.2" hidden="false" customHeight="true" outlineLevel="0" collapsed="false">
      <c r="A31" s="34"/>
      <c r="B31" s="21"/>
      <c r="C31" s="42"/>
      <c r="D31" s="41"/>
      <c r="E31" s="42"/>
      <c r="F31" s="43"/>
      <c r="G31" s="67"/>
      <c r="H31" s="68"/>
      <c r="I31" s="48"/>
      <c r="J31" s="28"/>
    </row>
    <row r="32" customFormat="false" ht="12.2" hidden="false" customHeight="true" outlineLevel="0" collapsed="false">
      <c r="A32" s="34"/>
      <c r="B32" s="31"/>
      <c r="C32" s="45"/>
      <c r="D32" s="44"/>
      <c r="E32" s="45"/>
      <c r="F32" s="46"/>
      <c r="G32" s="67"/>
      <c r="H32" s="68"/>
      <c r="I32" s="48"/>
      <c r="J32" s="28"/>
    </row>
    <row r="33" customFormat="false" ht="12.2" hidden="false" customHeight="true" outlineLevel="0" collapsed="false">
      <c r="A33" s="34" t="n">
        <v>8</v>
      </c>
      <c r="B33" s="50" t="s">
        <v>13</v>
      </c>
      <c r="C33" s="36" t="s">
        <v>549</v>
      </c>
      <c r="D33" s="35" t="s">
        <v>110</v>
      </c>
      <c r="E33" s="36" t="s">
        <v>550</v>
      </c>
      <c r="F33" s="37" t="s">
        <v>13</v>
      </c>
      <c r="G33" s="67" t="s">
        <v>551</v>
      </c>
      <c r="H33" s="68" t="s">
        <v>417</v>
      </c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21" t="s">
        <v>552</v>
      </c>
      <c r="C34" s="42" t="s">
        <v>553</v>
      </c>
      <c r="D34" s="41" t="s">
        <v>110</v>
      </c>
      <c r="E34" s="42" t="s">
        <v>554</v>
      </c>
      <c r="F34" s="43" t="s">
        <v>13</v>
      </c>
      <c r="G34" s="67"/>
      <c r="H34" s="68"/>
      <c r="I34" s="40"/>
      <c r="J34" s="28"/>
    </row>
    <row r="35" customFormat="false" ht="12.2" hidden="false" customHeight="true" outlineLevel="0" collapsed="false">
      <c r="A35" s="34"/>
      <c r="B35" s="21"/>
      <c r="C35" s="42"/>
      <c r="D35" s="41"/>
      <c r="E35" s="42"/>
      <c r="F35" s="43"/>
      <c r="G35" s="67"/>
      <c r="H35" s="68"/>
      <c r="I35" s="40"/>
      <c r="J35" s="28"/>
    </row>
    <row r="36" customFormat="false" ht="12.2" hidden="false" customHeight="true" outlineLevel="0" collapsed="false">
      <c r="A36" s="34"/>
      <c r="B36" s="31"/>
      <c r="C36" s="45"/>
      <c r="D36" s="44"/>
      <c r="E36" s="45"/>
      <c r="F36" s="46"/>
      <c r="G36" s="67"/>
      <c r="H36" s="68"/>
      <c r="I36" s="40"/>
      <c r="J36" s="28"/>
    </row>
    <row r="37" customFormat="false" ht="12.2" hidden="false" customHeight="true" outlineLevel="0" collapsed="false">
      <c r="A37" s="34" t="n">
        <v>9</v>
      </c>
      <c r="B37" s="50" t="s">
        <v>13</v>
      </c>
      <c r="C37" s="36"/>
      <c r="D37" s="35"/>
      <c r="E37" s="138" t="s">
        <v>339</v>
      </c>
      <c r="F37" s="37"/>
      <c r="G37" s="67" t="s">
        <v>272</v>
      </c>
      <c r="H37" s="68" t="s">
        <v>527</v>
      </c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21" t="s">
        <v>528</v>
      </c>
      <c r="C38" s="42"/>
      <c r="D38" s="41"/>
      <c r="E38" s="42"/>
      <c r="F38" s="43"/>
      <c r="G38" s="67"/>
      <c r="H38" s="68"/>
      <c r="I38" s="40"/>
      <c r="J38" s="28"/>
    </row>
    <row r="39" customFormat="false" ht="12.2" hidden="false" customHeight="true" outlineLevel="0" collapsed="false">
      <c r="A39" s="34"/>
      <c r="B39" s="21"/>
      <c r="C39" s="42"/>
      <c r="D39" s="41"/>
      <c r="E39" s="42"/>
      <c r="F39" s="43"/>
      <c r="G39" s="67"/>
      <c r="H39" s="68"/>
      <c r="I39" s="40"/>
      <c r="J39" s="28"/>
    </row>
    <row r="40" customFormat="false" ht="12.2" hidden="false" customHeight="true" outlineLevel="0" collapsed="false">
      <c r="A40" s="34"/>
      <c r="B40" s="31"/>
      <c r="C40" s="45"/>
      <c r="D40" s="44"/>
      <c r="E40" s="45"/>
      <c r="F40" s="46"/>
      <c r="G40" s="67"/>
      <c r="H40" s="68"/>
      <c r="I40" s="40"/>
      <c r="J40" s="28"/>
    </row>
    <row r="41" customFormat="false" ht="12.2" hidden="false" customHeight="true" outlineLevel="0" collapsed="false">
      <c r="A41" s="55" t="n">
        <v>10</v>
      </c>
      <c r="B41" s="50" t="s">
        <v>13</v>
      </c>
      <c r="C41" s="36" t="s">
        <v>444</v>
      </c>
      <c r="D41" s="35" t="s">
        <v>15</v>
      </c>
      <c r="E41" s="36" t="s">
        <v>445</v>
      </c>
      <c r="F41" s="37" t="s">
        <v>13</v>
      </c>
      <c r="G41" s="205" t="s">
        <v>446</v>
      </c>
      <c r="H41" s="206" t="s">
        <v>361</v>
      </c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21" t="s">
        <v>447</v>
      </c>
      <c r="C42" s="42" t="s">
        <v>365</v>
      </c>
      <c r="D42" s="41"/>
      <c r="E42" s="42"/>
      <c r="F42" s="43"/>
      <c r="G42" s="205"/>
      <c r="H42" s="206"/>
      <c r="I42" s="54"/>
      <c r="J42" s="69"/>
    </row>
    <row r="43" customFormat="false" ht="12.2" hidden="false" customHeight="true" outlineLevel="0" collapsed="false">
      <c r="A43" s="55"/>
      <c r="B43" s="41"/>
      <c r="C43" s="42"/>
      <c r="D43" s="41"/>
      <c r="E43" s="42"/>
      <c r="F43" s="43"/>
      <c r="G43" s="205"/>
      <c r="H43" s="206"/>
      <c r="I43" s="54"/>
      <c r="J43" s="69"/>
    </row>
    <row r="44" customFormat="false" ht="12.2" hidden="false" customHeight="true" outlineLevel="0" collapsed="false">
      <c r="A44" s="55"/>
      <c r="B44" s="41"/>
      <c r="C44" s="42"/>
      <c r="D44" s="41"/>
      <c r="E44" s="42"/>
      <c r="F44" s="43"/>
      <c r="G44" s="205"/>
      <c r="H44" s="206"/>
      <c r="I44" s="54"/>
      <c r="J44" s="69"/>
    </row>
    <row r="45" customFormat="false" ht="12.2" hidden="false" customHeight="true" outlineLevel="0" collapsed="false">
      <c r="A45" s="34" t="n">
        <v>11</v>
      </c>
      <c r="B45" s="50" t="s">
        <v>13</v>
      </c>
      <c r="C45" s="36" t="s">
        <v>529</v>
      </c>
      <c r="D45" s="35"/>
      <c r="E45" s="36"/>
      <c r="F45" s="37"/>
      <c r="G45" s="67" t="s">
        <v>530</v>
      </c>
      <c r="H45" s="68" t="s">
        <v>531</v>
      </c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21" t="s">
        <v>532</v>
      </c>
      <c r="C46" s="42" t="s">
        <v>533</v>
      </c>
      <c r="D46" s="41" t="s">
        <v>187</v>
      </c>
      <c r="E46" s="42" t="s">
        <v>534</v>
      </c>
      <c r="F46" s="43" t="s">
        <v>13</v>
      </c>
      <c r="G46" s="67"/>
      <c r="H46" s="68"/>
      <c r="I46" s="40"/>
      <c r="J46" s="61"/>
    </row>
    <row r="47" customFormat="false" ht="12.2" hidden="false" customHeight="true" outlineLevel="0" collapsed="false">
      <c r="A47" s="34"/>
      <c r="B47" s="21"/>
      <c r="C47" s="42" t="s">
        <v>535</v>
      </c>
      <c r="D47" s="41"/>
      <c r="E47" s="42"/>
      <c r="F47" s="43"/>
      <c r="G47" s="67"/>
      <c r="H47" s="68"/>
      <c r="I47" s="40"/>
      <c r="J47" s="61"/>
    </row>
    <row r="48" customFormat="false" ht="12.2" hidden="false" customHeight="true" outlineLevel="0" collapsed="false">
      <c r="A48" s="34"/>
      <c r="B48" s="31"/>
      <c r="C48" s="45"/>
      <c r="D48" s="44"/>
      <c r="E48" s="45"/>
      <c r="F48" s="46"/>
      <c r="G48" s="67"/>
      <c r="H48" s="68"/>
      <c r="I48" s="40"/>
      <c r="J48" s="61"/>
    </row>
    <row r="49" customFormat="false" ht="12.2" hidden="false" customHeight="true" outlineLevel="0" collapsed="false">
      <c r="A49" s="34" t="n">
        <v>12</v>
      </c>
      <c r="B49" s="50" t="s">
        <v>13</v>
      </c>
      <c r="C49" s="36" t="s">
        <v>487</v>
      </c>
      <c r="D49" s="35" t="s">
        <v>488</v>
      </c>
      <c r="E49" s="36" t="s">
        <v>489</v>
      </c>
      <c r="F49" s="37" t="s">
        <v>13</v>
      </c>
      <c r="G49" s="67" t="s">
        <v>490</v>
      </c>
      <c r="H49" s="68" t="s">
        <v>491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21" t="s">
        <v>492</v>
      </c>
      <c r="C50" s="42" t="s">
        <v>493</v>
      </c>
      <c r="D50" s="41"/>
      <c r="E50" s="42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2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31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50" t="s">
        <v>21</v>
      </c>
      <c r="C53" s="36" t="s">
        <v>545</v>
      </c>
      <c r="D53" s="35" t="s">
        <v>358</v>
      </c>
      <c r="E53" s="36" t="s">
        <v>546</v>
      </c>
      <c r="F53" s="37" t="s">
        <v>13</v>
      </c>
      <c r="G53" s="67" t="s">
        <v>547</v>
      </c>
      <c r="H53" s="68" t="s">
        <v>548</v>
      </c>
      <c r="I53" s="40" t="s">
        <v>45</v>
      </c>
      <c r="J53" s="28"/>
    </row>
    <row r="54" customFormat="false" ht="12.2" hidden="false" customHeight="true" outlineLevel="0" collapsed="false">
      <c r="A54" s="34"/>
      <c r="B54" s="21" t="s">
        <v>46</v>
      </c>
      <c r="C54" s="42"/>
      <c r="D54" s="133"/>
      <c r="E54" s="134" t="s">
        <v>339</v>
      </c>
      <c r="F54" s="135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2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31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50" t="s">
        <v>13</v>
      </c>
      <c r="C57" s="36" t="s">
        <v>537</v>
      </c>
      <c r="D57" s="35" t="s">
        <v>538</v>
      </c>
      <c r="E57" s="36" t="s">
        <v>539</v>
      </c>
      <c r="F57" s="37" t="s">
        <v>172</v>
      </c>
      <c r="G57" s="72" t="s">
        <v>608</v>
      </c>
      <c r="H57" s="47" t="s">
        <v>609</v>
      </c>
      <c r="I57" s="156" t="s">
        <v>113</v>
      </c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21" t="s">
        <v>542</v>
      </c>
      <c r="C58" s="42"/>
      <c r="D58" s="41"/>
      <c r="E58" s="42" t="s">
        <v>543</v>
      </c>
      <c r="F58" s="43" t="s">
        <v>13</v>
      </c>
      <c r="G58" s="72"/>
      <c r="H58" s="47"/>
      <c r="I58" s="156"/>
      <c r="J58" s="28"/>
    </row>
    <row r="59" customFormat="false" ht="12.2" hidden="false" customHeight="true" outlineLevel="0" collapsed="false">
      <c r="A59" s="34"/>
      <c r="B59" s="21"/>
      <c r="C59" s="42"/>
      <c r="D59" s="41"/>
      <c r="E59" s="42"/>
      <c r="F59" s="43"/>
      <c r="G59" s="72"/>
      <c r="H59" s="47"/>
      <c r="I59" s="156"/>
      <c r="J59" s="28"/>
    </row>
    <row r="60" customFormat="false" ht="12.2" hidden="false" customHeight="true" outlineLevel="0" collapsed="false">
      <c r="A60" s="34"/>
      <c r="B60" s="31"/>
      <c r="C60" s="45"/>
      <c r="D60" s="44"/>
      <c r="E60" s="45"/>
      <c r="F60" s="46"/>
      <c r="G60" s="72"/>
      <c r="H60" s="47"/>
      <c r="I60" s="156"/>
      <c r="J60" s="28"/>
    </row>
    <row r="61" customFormat="false" ht="12.2" hidden="false" customHeight="true" outlineLevel="0" collapsed="false">
      <c r="A61" s="34" t="n">
        <v>15</v>
      </c>
      <c r="B61" s="50" t="s">
        <v>13</v>
      </c>
      <c r="C61" s="36" t="s">
        <v>574</v>
      </c>
      <c r="D61" s="35" t="s">
        <v>15</v>
      </c>
      <c r="E61" s="36" t="s">
        <v>575</v>
      </c>
      <c r="F61" s="37" t="s">
        <v>13</v>
      </c>
      <c r="G61" s="67" t="s">
        <v>576</v>
      </c>
      <c r="H61" s="68" t="s">
        <v>577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21" t="s">
        <v>578</v>
      </c>
      <c r="C62" s="42"/>
      <c r="D62" s="41"/>
      <c r="E62" s="42"/>
      <c r="F62" s="43"/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2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31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50" t="s">
        <v>13</v>
      </c>
      <c r="C65" s="36" t="s">
        <v>508</v>
      </c>
      <c r="D65" s="35" t="s">
        <v>358</v>
      </c>
      <c r="E65" s="36" t="s">
        <v>509</v>
      </c>
      <c r="F65" s="37" t="s">
        <v>13</v>
      </c>
      <c r="G65" s="67" t="s">
        <v>510</v>
      </c>
      <c r="H65" s="68" t="s">
        <v>511</v>
      </c>
      <c r="I65" s="48" t="s">
        <v>175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21" t="s">
        <v>512</v>
      </c>
      <c r="C66" s="42" t="s">
        <v>513</v>
      </c>
      <c r="D66" s="41" t="s">
        <v>187</v>
      </c>
      <c r="E66" s="42" t="s">
        <v>514</v>
      </c>
      <c r="F66" s="43" t="s">
        <v>13</v>
      </c>
      <c r="G66" s="67"/>
      <c r="H66" s="68"/>
      <c r="I66" s="48"/>
      <c r="J66" s="28"/>
    </row>
    <row r="67" customFormat="false" ht="12.2" hidden="false" customHeight="true" outlineLevel="0" collapsed="false">
      <c r="A67" s="34"/>
      <c r="B67" s="21"/>
      <c r="C67" s="42" t="s">
        <v>515</v>
      </c>
      <c r="D67" s="41"/>
      <c r="E67" s="42"/>
      <c r="F67" s="43"/>
      <c r="G67" s="67"/>
      <c r="H67" s="68"/>
      <c r="I67" s="48"/>
      <c r="J67" s="28"/>
    </row>
    <row r="68" customFormat="false" ht="12.2" hidden="false" customHeight="true" outlineLevel="0" collapsed="false">
      <c r="A68" s="34"/>
      <c r="B68" s="31"/>
      <c r="C68" s="45"/>
      <c r="D68" s="44"/>
      <c r="E68" s="45"/>
      <c r="F68" s="46"/>
      <c r="G68" s="67"/>
      <c r="H68" s="68"/>
      <c r="I68" s="48"/>
      <c r="J68" s="28"/>
    </row>
    <row r="69" customFormat="false" ht="12.2" hidden="false" customHeight="true" outlineLevel="0" collapsed="false">
      <c r="A69" s="34" t="n">
        <v>17</v>
      </c>
      <c r="B69" s="50" t="s">
        <v>13</v>
      </c>
      <c r="C69" s="36" t="s">
        <v>332</v>
      </c>
      <c r="D69" s="35" t="s">
        <v>333</v>
      </c>
      <c r="E69" s="36" t="s">
        <v>334</v>
      </c>
      <c r="F69" s="37" t="s">
        <v>13</v>
      </c>
      <c r="G69" s="67" t="s">
        <v>335</v>
      </c>
      <c r="H69" s="68" t="s">
        <v>840</v>
      </c>
      <c r="I69" s="40" t="s">
        <v>64</v>
      </c>
      <c r="J69" s="28" t="str">
        <f aca="false">IF($B$69="SPER","REST", IF($B$69="SPEX","EX",""))</f>
        <v/>
      </c>
    </row>
    <row r="70" customFormat="false" ht="12.2" hidden="false" customHeight="true" outlineLevel="0" collapsed="false">
      <c r="A70" s="34"/>
      <c r="B70" s="21" t="s">
        <v>337</v>
      </c>
      <c r="C70" s="42" t="s">
        <v>842</v>
      </c>
      <c r="D70" s="41" t="s">
        <v>396</v>
      </c>
      <c r="E70" s="42" t="s">
        <v>843</v>
      </c>
      <c r="F70" s="43" t="s">
        <v>13</v>
      </c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2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31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73"/>
      <c r="C73" s="66"/>
      <c r="D73" s="52"/>
      <c r="E73" s="145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74"/>
      <c r="C74" s="63"/>
      <c r="D74" s="30"/>
      <c r="E74" s="142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74"/>
      <c r="C75" s="63"/>
      <c r="D75" s="30"/>
      <c r="E75" s="142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100"/>
      <c r="C76" s="65"/>
      <c r="D76" s="33"/>
      <c r="E76" s="144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50" t="s">
        <v>13</v>
      </c>
      <c r="C77" s="36" t="s">
        <v>357</v>
      </c>
      <c r="D77" s="35" t="s">
        <v>358</v>
      </c>
      <c r="E77" s="36" t="s">
        <v>359</v>
      </c>
      <c r="F77" s="37" t="s">
        <v>13</v>
      </c>
      <c r="G77" s="67" t="s">
        <v>360</v>
      </c>
      <c r="H77" s="68" t="s">
        <v>361</v>
      </c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21" t="s">
        <v>362</v>
      </c>
      <c r="C78" s="42" t="s">
        <v>363</v>
      </c>
      <c r="D78" s="41" t="s">
        <v>48</v>
      </c>
      <c r="E78" s="42" t="s">
        <v>364</v>
      </c>
      <c r="F78" s="43" t="s">
        <v>13</v>
      </c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21"/>
      <c r="C79" s="42" t="s">
        <v>365</v>
      </c>
      <c r="D79" s="41"/>
      <c r="E79" s="42"/>
      <c r="F79" s="43"/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31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73"/>
      <c r="C81" s="66"/>
      <c r="D81" s="52"/>
      <c r="E81" s="145" t="s">
        <v>11</v>
      </c>
      <c r="F81" s="59"/>
      <c r="G81" s="141"/>
      <c r="H81" s="71"/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2"/>
      <c r="F82" s="62"/>
      <c r="G82" s="141"/>
      <c r="H82" s="71"/>
      <c r="I82" s="156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156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156"/>
      <c r="J84" s="69"/>
    </row>
    <row r="85" customFormat="false" ht="12.2" hidden="false" customHeight="true" outlineLevel="0" collapsed="false">
      <c r="A85" s="34" t="n">
        <v>21</v>
      </c>
      <c r="B85" s="50" t="s">
        <v>13</v>
      </c>
      <c r="C85" s="36" t="s">
        <v>401</v>
      </c>
      <c r="D85" s="35" t="s">
        <v>178</v>
      </c>
      <c r="E85" s="36" t="s">
        <v>402</v>
      </c>
      <c r="F85" s="37" t="s">
        <v>13</v>
      </c>
      <c r="G85" s="67" t="s">
        <v>403</v>
      </c>
      <c r="H85" s="68" t="s">
        <v>404</v>
      </c>
      <c r="I85" s="48" t="s">
        <v>169</v>
      </c>
      <c r="J85" s="61" t="str">
        <f aca="false">IF($B$85="SPER","REST", IF($B$85="SPEX","EX",""))</f>
        <v/>
      </c>
    </row>
    <row r="86" customFormat="false" ht="12.2" hidden="false" customHeight="true" outlineLevel="0" collapsed="false">
      <c r="A86" s="34"/>
      <c r="B86" s="21" t="s">
        <v>405</v>
      </c>
      <c r="C86" s="42" t="s">
        <v>406</v>
      </c>
      <c r="D86" s="41" t="s">
        <v>48</v>
      </c>
      <c r="E86" s="42" t="s">
        <v>407</v>
      </c>
      <c r="F86" s="43" t="s">
        <v>13</v>
      </c>
      <c r="G86" s="67"/>
      <c r="H86" s="68"/>
      <c r="I86" s="48"/>
      <c r="J86" s="61"/>
    </row>
    <row r="87" customFormat="false" ht="12.2" hidden="false" customHeight="true" outlineLevel="0" collapsed="false">
      <c r="A87" s="34"/>
      <c r="B87" s="21"/>
      <c r="C87" s="42"/>
      <c r="D87" s="41"/>
      <c r="E87" s="42"/>
      <c r="F87" s="43"/>
      <c r="G87" s="67"/>
      <c r="H87" s="68"/>
      <c r="I87" s="48"/>
      <c r="J87" s="61"/>
    </row>
    <row r="88" customFormat="false" ht="12.2" hidden="false" customHeight="true" outlineLevel="0" collapsed="false">
      <c r="A88" s="34"/>
      <c r="B88" s="31"/>
      <c r="C88" s="45"/>
      <c r="D88" s="44"/>
      <c r="E88" s="45"/>
      <c r="F88" s="46"/>
      <c r="G88" s="67"/>
      <c r="H88" s="68"/>
      <c r="I88" s="48"/>
      <c r="J88" s="61"/>
    </row>
    <row r="89" customFormat="false" ht="12.2" hidden="false" customHeight="true" outlineLevel="0" collapsed="false">
      <c r="A89" s="34" t="n">
        <v>22</v>
      </c>
      <c r="B89" s="50" t="s">
        <v>66</v>
      </c>
      <c r="C89" s="36"/>
      <c r="D89" s="35"/>
      <c r="E89" s="138" t="s">
        <v>339</v>
      </c>
      <c r="F89" s="37"/>
      <c r="G89" s="67" t="s">
        <v>100</v>
      </c>
      <c r="H89" s="68" t="s">
        <v>544</v>
      </c>
      <c r="I89" s="40" t="s">
        <v>81</v>
      </c>
      <c r="J89" s="28"/>
    </row>
    <row r="90" customFormat="false" ht="12.2" hidden="false" customHeight="true" outlineLevel="0" collapsed="false">
      <c r="A90" s="34"/>
      <c r="B90" s="21" t="s">
        <v>512</v>
      </c>
      <c r="C90" s="42"/>
      <c r="D90" s="41"/>
      <c r="E90" s="42"/>
      <c r="F90" s="43"/>
      <c r="G90" s="67"/>
      <c r="H90" s="68"/>
      <c r="I90" s="40"/>
      <c r="J90" s="28"/>
    </row>
    <row r="91" customFormat="false" ht="12.2" hidden="false" customHeight="true" outlineLevel="0" collapsed="false">
      <c r="A91" s="34"/>
      <c r="B91" s="21"/>
      <c r="C91" s="42"/>
      <c r="D91" s="41"/>
      <c r="E91" s="42"/>
      <c r="F91" s="43"/>
      <c r="G91" s="67"/>
      <c r="H91" s="68"/>
      <c r="I91" s="40"/>
      <c r="J91" s="28"/>
    </row>
    <row r="92" customFormat="false" ht="12.2" hidden="false" customHeight="true" outlineLevel="0" collapsed="false">
      <c r="A92" s="34"/>
      <c r="B92" s="31"/>
      <c r="C92" s="45"/>
      <c r="D92" s="44"/>
      <c r="E92" s="45"/>
      <c r="F92" s="46"/>
      <c r="G92" s="67"/>
      <c r="H92" s="68"/>
      <c r="I92" s="40"/>
      <c r="J92" s="28"/>
    </row>
    <row r="93" customFormat="false" ht="12.2" hidden="false" customHeight="true" outlineLevel="0" collapsed="false">
      <c r="A93" s="34" t="n">
        <v>23</v>
      </c>
      <c r="B93" s="50" t="s">
        <v>13</v>
      </c>
      <c r="C93" s="36" t="s">
        <v>408</v>
      </c>
      <c r="D93" s="35" t="s">
        <v>48</v>
      </c>
      <c r="E93" s="36" t="s">
        <v>409</v>
      </c>
      <c r="F93" s="37" t="s">
        <v>13</v>
      </c>
      <c r="G93" s="67" t="s">
        <v>410</v>
      </c>
      <c r="H93" s="68" t="s">
        <v>192</v>
      </c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21" t="s">
        <v>411</v>
      </c>
      <c r="C94" s="42" t="s">
        <v>412</v>
      </c>
      <c r="D94" s="41"/>
      <c r="E94" s="42"/>
      <c r="F94" s="43"/>
      <c r="G94" s="67"/>
      <c r="H94" s="68"/>
      <c r="I94" s="40"/>
      <c r="J94" s="28"/>
    </row>
    <row r="95" customFormat="false" ht="12.2" hidden="false" customHeight="true" outlineLevel="0" collapsed="false">
      <c r="A95" s="34"/>
      <c r="B95" s="21"/>
      <c r="C95" s="42" t="s">
        <v>686</v>
      </c>
      <c r="D95" s="41"/>
      <c r="E95" s="42"/>
      <c r="F95" s="43"/>
      <c r="G95" s="67"/>
      <c r="H95" s="68"/>
      <c r="I95" s="40"/>
      <c r="J95" s="28"/>
    </row>
    <row r="96" customFormat="false" ht="12.2" hidden="false" customHeight="true" outlineLevel="0" collapsed="false">
      <c r="A96" s="34"/>
      <c r="B96" s="31"/>
      <c r="C96" s="45" t="s">
        <v>413</v>
      </c>
      <c r="D96" s="44" t="s">
        <v>358</v>
      </c>
      <c r="E96" s="45" t="s">
        <v>414</v>
      </c>
      <c r="F96" s="46" t="s">
        <v>13</v>
      </c>
      <c r="G96" s="67"/>
      <c r="H96" s="68"/>
      <c r="I96" s="40"/>
      <c r="J96" s="28"/>
    </row>
    <row r="97" customFormat="false" ht="12.2" hidden="false" customHeight="true" outlineLevel="0" collapsed="false">
      <c r="A97" s="34" t="n">
        <v>24</v>
      </c>
      <c r="B97" s="50" t="s">
        <v>13</v>
      </c>
      <c r="C97" s="36" t="s">
        <v>624</v>
      </c>
      <c r="D97" s="35" t="s">
        <v>358</v>
      </c>
      <c r="E97" s="36" t="s">
        <v>625</v>
      </c>
      <c r="F97" s="37" t="s">
        <v>13</v>
      </c>
      <c r="G97" s="67" t="s">
        <v>649</v>
      </c>
      <c r="H97" s="68" t="s">
        <v>627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21" t="s">
        <v>628</v>
      </c>
      <c r="C98" s="42"/>
      <c r="D98" s="41"/>
      <c r="E98" s="42"/>
      <c r="F98" s="43"/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21"/>
      <c r="C99" s="42" t="s">
        <v>630</v>
      </c>
      <c r="D99" s="41" t="s">
        <v>333</v>
      </c>
      <c r="E99" s="42" t="s">
        <v>631</v>
      </c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31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50" t="s">
        <v>66</v>
      </c>
      <c r="C101" s="42" t="s">
        <v>603</v>
      </c>
      <c r="D101" s="35"/>
      <c r="E101" s="36"/>
      <c r="F101" s="37"/>
      <c r="G101" s="67" t="s">
        <v>604</v>
      </c>
      <c r="H101" s="68" t="s">
        <v>605</v>
      </c>
      <c r="I101" s="40" t="s">
        <v>86</v>
      </c>
      <c r="J101" s="28"/>
    </row>
    <row r="102" customFormat="false" ht="12.2" hidden="false" customHeight="true" outlineLevel="0" collapsed="false">
      <c r="A102" s="34"/>
      <c r="B102" s="21" t="s">
        <v>439</v>
      </c>
      <c r="C102" s="42"/>
      <c r="D102" s="41"/>
      <c r="E102" s="42"/>
      <c r="F102" s="43"/>
      <c r="G102" s="67"/>
      <c r="H102" s="68"/>
      <c r="I102" s="40"/>
      <c r="J102" s="28"/>
    </row>
    <row r="103" customFormat="false" ht="12.2" hidden="false" customHeight="true" outlineLevel="0" collapsed="false">
      <c r="A103" s="34"/>
      <c r="B103" s="21"/>
      <c r="C103" s="42"/>
      <c r="D103" s="41"/>
      <c r="E103" s="42"/>
      <c r="F103" s="43"/>
      <c r="G103" s="67"/>
      <c r="H103" s="68"/>
      <c r="I103" s="40"/>
      <c r="J103" s="28"/>
    </row>
    <row r="104" customFormat="false" ht="12.2" hidden="false" customHeight="true" outlineLevel="0" collapsed="false">
      <c r="A104" s="34"/>
      <c r="B104" s="31"/>
      <c r="C104" s="45"/>
      <c r="D104" s="44"/>
      <c r="E104" s="45"/>
      <c r="F104" s="46"/>
      <c r="G104" s="67"/>
      <c r="H104" s="68"/>
      <c r="I104" s="40"/>
      <c r="J104" s="28"/>
    </row>
    <row r="105" customFormat="false" ht="12.2" hidden="false" customHeight="true" outlineLevel="0" collapsed="false">
      <c r="A105" s="34" t="n">
        <v>26</v>
      </c>
      <c r="B105" s="50" t="s">
        <v>66</v>
      </c>
      <c r="C105" s="36"/>
      <c r="D105" s="35"/>
      <c r="E105" s="138" t="s">
        <v>339</v>
      </c>
      <c r="F105" s="37"/>
      <c r="G105" s="67" t="s">
        <v>323</v>
      </c>
      <c r="H105" s="68" t="s">
        <v>324</v>
      </c>
      <c r="I105" s="48" t="s">
        <v>238</v>
      </c>
      <c r="J105" s="28"/>
    </row>
    <row r="106" customFormat="false" ht="12.2" hidden="false" customHeight="true" outlineLevel="0" collapsed="false">
      <c r="A106" s="34"/>
      <c r="B106" s="21" t="s">
        <v>370</v>
      </c>
      <c r="C106" s="42"/>
      <c r="D106" s="41"/>
      <c r="E106" s="42"/>
      <c r="F106" s="43"/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21"/>
      <c r="C107" s="42"/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31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50" t="s">
        <v>66</v>
      </c>
      <c r="C109" s="36"/>
      <c r="D109" s="35"/>
      <c r="E109" s="138" t="s">
        <v>339</v>
      </c>
      <c r="F109" s="37"/>
      <c r="G109" s="67" t="s">
        <v>594</v>
      </c>
      <c r="H109" s="68" t="s">
        <v>522</v>
      </c>
      <c r="I109" s="40" t="s">
        <v>89</v>
      </c>
      <c r="J109" s="28"/>
    </row>
    <row r="110" customFormat="false" ht="12.2" hidden="false" customHeight="true" outlineLevel="0" collapsed="false">
      <c r="A110" s="34"/>
      <c r="B110" s="21" t="s">
        <v>431</v>
      </c>
      <c r="C110" s="42"/>
      <c r="D110" s="41"/>
      <c r="E110" s="42"/>
      <c r="F110" s="43"/>
      <c r="G110" s="67"/>
      <c r="H110" s="68"/>
      <c r="I110" s="40"/>
      <c r="J110" s="28"/>
    </row>
    <row r="111" customFormat="false" ht="12.2" hidden="false" customHeight="true" outlineLevel="0" collapsed="false">
      <c r="A111" s="34"/>
      <c r="B111" s="21"/>
      <c r="C111" s="42"/>
      <c r="D111" s="41"/>
      <c r="E111" s="42"/>
      <c r="F111" s="43"/>
      <c r="G111" s="67"/>
      <c r="H111" s="68"/>
      <c r="I111" s="40"/>
      <c r="J111" s="28"/>
    </row>
    <row r="112" customFormat="false" ht="12.2" hidden="false" customHeight="true" outlineLevel="0" collapsed="false">
      <c r="A112" s="34"/>
      <c r="B112" s="31"/>
      <c r="C112" s="45"/>
      <c r="D112" s="44"/>
      <c r="E112" s="45"/>
      <c r="F112" s="46"/>
      <c r="G112" s="67"/>
      <c r="H112" s="68"/>
      <c r="I112" s="40"/>
      <c r="J112" s="28"/>
    </row>
    <row r="113" customFormat="false" ht="12.2" hidden="false" customHeight="true" outlineLevel="0" collapsed="false">
      <c r="A113" s="34" t="n">
        <v>28</v>
      </c>
      <c r="B113" s="50" t="s">
        <v>13</v>
      </c>
      <c r="C113" s="36" t="s">
        <v>477</v>
      </c>
      <c r="D113" s="35" t="s">
        <v>328</v>
      </c>
      <c r="E113" s="36" t="s">
        <v>478</v>
      </c>
      <c r="F113" s="37" t="s">
        <v>13</v>
      </c>
      <c r="G113" s="67" t="s">
        <v>479</v>
      </c>
      <c r="H113" s="68" t="s">
        <v>277</v>
      </c>
      <c r="I113" s="40" t="s">
        <v>90</v>
      </c>
      <c r="J113" s="28" t="str">
        <f aca="false">IF($B$117="SPER","REST", IF($B$117="SPEX","EX",""))</f>
        <v/>
      </c>
    </row>
    <row r="114" customFormat="false" ht="12.2" hidden="false" customHeight="true" outlineLevel="0" collapsed="false">
      <c r="A114" s="34"/>
      <c r="B114" s="21" t="s">
        <v>480</v>
      </c>
      <c r="C114" s="42" t="s">
        <v>481</v>
      </c>
      <c r="D114" s="41" t="s">
        <v>333</v>
      </c>
      <c r="E114" s="42" t="s">
        <v>482</v>
      </c>
      <c r="F114" s="43" t="s">
        <v>13</v>
      </c>
      <c r="G114" s="67"/>
      <c r="H114" s="68"/>
      <c r="I114" s="40"/>
      <c r="J114" s="28"/>
    </row>
    <row r="115" customFormat="false" ht="12.2" hidden="false" customHeight="true" outlineLevel="0" collapsed="false">
      <c r="A115" s="34"/>
      <c r="B115" s="21"/>
      <c r="C115" s="42"/>
      <c r="D115" s="41"/>
      <c r="E115" s="42"/>
      <c r="F115" s="43"/>
      <c r="G115" s="67"/>
      <c r="H115" s="68"/>
      <c r="I115" s="40"/>
      <c r="J115" s="28"/>
    </row>
    <row r="116" customFormat="false" ht="12.2" hidden="false" customHeight="true" outlineLevel="0" collapsed="false">
      <c r="A116" s="34"/>
      <c r="B116" s="31"/>
      <c r="C116" s="45"/>
      <c r="D116" s="44"/>
      <c r="E116" s="45"/>
      <c r="F116" s="46"/>
      <c r="G116" s="67"/>
      <c r="H116" s="68"/>
      <c r="I116" s="40"/>
      <c r="J116" s="28"/>
    </row>
    <row r="117" customFormat="false" ht="12.2" hidden="false" customHeight="true" outlineLevel="0" collapsed="false">
      <c r="A117" s="34" t="n">
        <v>29</v>
      </c>
      <c r="B117" s="50" t="s">
        <v>13</v>
      </c>
      <c r="C117" s="36" t="s">
        <v>316</v>
      </c>
      <c r="D117" s="35" t="s">
        <v>187</v>
      </c>
      <c r="E117" s="36" t="s">
        <v>317</v>
      </c>
      <c r="F117" s="37" t="s">
        <v>13</v>
      </c>
      <c r="G117" s="67" t="s">
        <v>318</v>
      </c>
      <c r="H117" s="68" t="s">
        <v>319</v>
      </c>
      <c r="I117" s="48" t="s">
        <v>88</v>
      </c>
      <c r="J117" s="28" t="str">
        <f aca="false">IF($B$113="SPER","REST", IF($B$113="SPEX","EX",""))</f>
        <v/>
      </c>
    </row>
    <row r="118" customFormat="false" ht="12.2" hidden="false" customHeight="true" outlineLevel="0" collapsed="false">
      <c r="A118" s="34"/>
      <c r="B118" s="21" t="s">
        <v>320</v>
      </c>
      <c r="C118" s="42" t="s">
        <v>321</v>
      </c>
      <c r="D118" s="41" t="s">
        <v>48</v>
      </c>
      <c r="E118" s="42" t="s">
        <v>322</v>
      </c>
      <c r="F118" s="43" t="s">
        <v>13</v>
      </c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2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31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73"/>
      <c r="C121" s="66"/>
      <c r="D121" s="52"/>
      <c r="E121" s="66" t="s">
        <v>11</v>
      </c>
      <c r="F121" s="52"/>
      <c r="G121" s="56"/>
      <c r="H121" s="57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74"/>
      <c r="C122" s="63"/>
      <c r="D122" s="30"/>
      <c r="E122" s="63"/>
      <c r="F122" s="30"/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63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63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50" t="s">
        <v>13</v>
      </c>
      <c r="C125" s="36" t="s">
        <v>587</v>
      </c>
      <c r="D125" s="35" t="s">
        <v>396</v>
      </c>
      <c r="E125" s="36"/>
      <c r="F125" s="37"/>
      <c r="G125" s="67" t="s">
        <v>589</v>
      </c>
      <c r="H125" s="68" t="s">
        <v>590</v>
      </c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21" t="s">
        <v>591</v>
      </c>
      <c r="C126" s="42" t="s">
        <v>844</v>
      </c>
      <c r="D126" s="41" t="s">
        <v>845</v>
      </c>
      <c r="E126" s="42" t="s">
        <v>846</v>
      </c>
      <c r="F126" s="43" t="s">
        <v>396</v>
      </c>
      <c r="G126" s="67"/>
      <c r="H126" s="68"/>
      <c r="I126" s="40"/>
      <c r="J126" s="61"/>
    </row>
    <row r="127" customFormat="false" ht="12.2" hidden="false" customHeight="true" outlineLevel="0" collapsed="false">
      <c r="A127" s="34"/>
      <c r="B127" s="21"/>
      <c r="C127" s="42"/>
      <c r="D127" s="41"/>
      <c r="E127" s="42" t="s">
        <v>847</v>
      </c>
      <c r="F127" s="43" t="s">
        <v>13</v>
      </c>
      <c r="G127" s="67"/>
      <c r="H127" s="68"/>
      <c r="I127" s="40"/>
      <c r="J127" s="61"/>
    </row>
    <row r="128" customFormat="false" ht="12.2" hidden="false" customHeight="true" outlineLevel="0" collapsed="false">
      <c r="A128" s="34"/>
      <c r="B128" s="31"/>
      <c r="C128" s="45"/>
      <c r="D128" s="44"/>
      <c r="E128" s="45"/>
      <c r="F128" s="46"/>
      <c r="G128" s="67"/>
      <c r="H128" s="68"/>
      <c r="I128" s="40"/>
      <c r="J128" s="61"/>
    </row>
    <row r="129" customFormat="false" ht="12.2" hidden="false" customHeight="true" outlineLevel="0" collapsed="false">
      <c r="A129" s="34" t="n">
        <v>32</v>
      </c>
      <c r="B129" s="50" t="s">
        <v>13</v>
      </c>
      <c r="C129" s="42" t="s">
        <v>683</v>
      </c>
      <c r="D129" s="41"/>
      <c r="E129" s="42"/>
      <c r="F129" s="37" t="s">
        <v>396</v>
      </c>
      <c r="G129" s="67" t="s">
        <v>354</v>
      </c>
      <c r="H129" s="68" t="s">
        <v>355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21" t="s">
        <v>356</v>
      </c>
      <c r="C130" s="42" t="s">
        <v>848</v>
      </c>
      <c r="D130" s="41" t="s">
        <v>488</v>
      </c>
      <c r="E130" s="42" t="s">
        <v>849</v>
      </c>
      <c r="F130" s="43" t="s">
        <v>13</v>
      </c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21"/>
      <c r="C131" s="42"/>
      <c r="D131" s="41"/>
      <c r="E131" s="42" t="s">
        <v>850</v>
      </c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31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50" t="s">
        <v>66</v>
      </c>
      <c r="C133" s="36"/>
      <c r="D133" s="35"/>
      <c r="E133" s="138" t="s">
        <v>339</v>
      </c>
      <c r="F133" s="37"/>
      <c r="G133" s="67" t="s">
        <v>421</v>
      </c>
      <c r="H133" s="68" t="s">
        <v>422</v>
      </c>
      <c r="I133" s="40" t="s">
        <v>102</v>
      </c>
      <c r="J133" s="28"/>
    </row>
    <row r="134" customFormat="false" ht="12.2" hidden="false" customHeight="true" outlineLevel="0" collapsed="false">
      <c r="A134" s="34"/>
      <c r="B134" s="21" t="s">
        <v>320</v>
      </c>
      <c r="C134" s="42"/>
      <c r="D134" s="41"/>
      <c r="E134" s="42"/>
      <c r="F134" s="43"/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2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31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50" t="s">
        <v>13</v>
      </c>
      <c r="C137" s="36" t="s">
        <v>595</v>
      </c>
      <c r="D137" s="35" t="s">
        <v>328</v>
      </c>
      <c r="E137" s="36" t="s">
        <v>596</v>
      </c>
      <c r="F137" s="37" t="s">
        <v>13</v>
      </c>
      <c r="G137" s="67" t="s">
        <v>597</v>
      </c>
      <c r="H137" s="68" t="s">
        <v>598</v>
      </c>
      <c r="I137" s="156" t="s">
        <v>818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21" t="s">
        <v>599</v>
      </c>
      <c r="C138" s="42" t="s">
        <v>600</v>
      </c>
      <c r="D138" s="41" t="s">
        <v>178</v>
      </c>
      <c r="E138" s="42" t="s">
        <v>601</v>
      </c>
      <c r="F138" s="43" t="s">
        <v>13</v>
      </c>
      <c r="G138" s="67"/>
      <c r="H138" s="68"/>
      <c r="I138" s="156"/>
      <c r="J138" s="28"/>
    </row>
    <row r="139" customFormat="false" ht="12.2" hidden="false" customHeight="true" outlineLevel="0" collapsed="false">
      <c r="A139" s="34"/>
      <c r="B139" s="21"/>
      <c r="C139" s="42"/>
      <c r="D139" s="41"/>
      <c r="E139" s="42"/>
      <c r="F139" s="43"/>
      <c r="G139" s="67"/>
      <c r="H139" s="68"/>
      <c r="I139" s="156"/>
      <c r="J139" s="28"/>
    </row>
    <row r="140" customFormat="false" ht="12.2" hidden="false" customHeight="true" outlineLevel="0" collapsed="false">
      <c r="A140" s="34"/>
      <c r="B140" s="31"/>
      <c r="C140" s="45"/>
      <c r="D140" s="44"/>
      <c r="E140" s="45"/>
      <c r="F140" s="46"/>
      <c r="G140" s="67"/>
      <c r="H140" s="68"/>
      <c r="I140" s="156"/>
      <c r="J140" s="28"/>
    </row>
    <row r="141" customFormat="false" ht="12.2" hidden="false" customHeight="true" outlineLevel="0" collapsed="false">
      <c r="A141" s="34" t="n">
        <v>35</v>
      </c>
      <c r="B141" s="73"/>
      <c r="C141" s="66"/>
      <c r="D141" s="52"/>
      <c r="E141" s="66" t="s">
        <v>11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74"/>
      <c r="C142" s="63"/>
      <c r="D142" s="30"/>
      <c r="E142" s="117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74"/>
      <c r="C143" s="63"/>
      <c r="D143" s="30"/>
      <c r="E143" s="117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100"/>
      <c r="C144" s="65"/>
      <c r="D144" s="33"/>
      <c r="E144" s="118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50" t="s">
        <v>13</v>
      </c>
      <c r="C145" s="36" t="s">
        <v>617</v>
      </c>
      <c r="D145" s="35" t="s">
        <v>48</v>
      </c>
      <c r="E145" s="36" t="s">
        <v>618</v>
      </c>
      <c r="F145" s="37" t="s">
        <v>13</v>
      </c>
      <c r="G145" s="67" t="s">
        <v>619</v>
      </c>
      <c r="H145" s="68" t="s">
        <v>645</v>
      </c>
      <c r="I145" s="48" t="s">
        <v>149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21" t="s">
        <v>621</v>
      </c>
      <c r="C146" s="42" t="s">
        <v>622</v>
      </c>
      <c r="D146" s="41" t="s">
        <v>333</v>
      </c>
      <c r="E146" s="42" t="s">
        <v>623</v>
      </c>
      <c r="F146" s="43" t="s">
        <v>13</v>
      </c>
      <c r="G146" s="67"/>
      <c r="H146" s="68"/>
      <c r="I146" s="48"/>
      <c r="J146" s="28"/>
    </row>
    <row r="147" customFormat="false" ht="12.2" hidden="false" customHeight="true" outlineLevel="0" collapsed="false">
      <c r="A147" s="34"/>
      <c r="B147" s="21"/>
      <c r="C147" s="42"/>
      <c r="D147" s="41"/>
      <c r="E147" s="42"/>
      <c r="F147" s="43"/>
      <c r="G147" s="67"/>
      <c r="H147" s="68"/>
      <c r="I147" s="48"/>
      <c r="J147" s="28"/>
    </row>
    <row r="148" customFormat="false" ht="12.2" hidden="false" customHeight="true" outlineLevel="0" collapsed="false">
      <c r="A148" s="34"/>
      <c r="B148" s="31"/>
      <c r="C148" s="45"/>
      <c r="D148" s="44"/>
      <c r="E148" s="45"/>
      <c r="F148" s="46"/>
      <c r="G148" s="67"/>
      <c r="H148" s="68"/>
      <c r="I148" s="48"/>
      <c r="J148" s="28"/>
    </row>
    <row r="149" customFormat="false" ht="12.2" hidden="false" customHeight="true" outlineLevel="0" collapsed="false">
      <c r="A149" s="34" t="n">
        <v>37</v>
      </c>
      <c r="B149" s="73"/>
      <c r="C149" s="66"/>
      <c r="D149" s="52"/>
      <c r="E149" s="119" t="s">
        <v>11</v>
      </c>
      <c r="F149" s="52"/>
      <c r="G149" s="38"/>
      <c r="H149" s="53"/>
      <c r="I149" s="48" t="s">
        <v>120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74"/>
      <c r="C150" s="63"/>
      <c r="D150" s="30"/>
      <c r="E150" s="63"/>
      <c r="F150" s="30"/>
      <c r="G150" s="38"/>
      <c r="H150" s="53"/>
      <c r="I150" s="48"/>
      <c r="J150" s="28"/>
    </row>
    <row r="151" customFormat="false" ht="12.2" hidden="false" customHeight="true" outlineLevel="0" collapsed="false">
      <c r="A151" s="34"/>
      <c r="B151" s="74"/>
      <c r="C151" s="63"/>
      <c r="D151" s="30"/>
      <c r="E151" s="63"/>
      <c r="F151" s="30"/>
      <c r="G151" s="38"/>
      <c r="H151" s="53"/>
      <c r="I151" s="48"/>
      <c r="J151" s="28"/>
    </row>
    <row r="152" customFormat="false" ht="12.2" hidden="false" customHeight="true" outlineLevel="0" collapsed="false">
      <c r="A152" s="34"/>
      <c r="B152" s="100"/>
      <c r="C152" s="65"/>
      <c r="D152" s="33"/>
      <c r="E152" s="65"/>
      <c r="F152" s="33"/>
      <c r="G152" s="38"/>
      <c r="H152" s="53"/>
      <c r="I152" s="48"/>
      <c r="J152" s="28"/>
    </row>
    <row r="153" customFormat="false" ht="12.2" hidden="false" customHeight="true" outlineLevel="0" collapsed="false">
      <c r="A153" s="34" t="n">
        <v>38</v>
      </c>
      <c r="B153" s="50" t="s">
        <v>13</v>
      </c>
      <c r="C153" s="36" t="s">
        <v>688</v>
      </c>
      <c r="D153" s="35"/>
      <c r="E153" s="36"/>
      <c r="F153" s="37"/>
      <c r="G153" s="67" t="s">
        <v>168</v>
      </c>
      <c r="H153" s="68" t="s">
        <v>555</v>
      </c>
      <c r="I153" s="40" t="s">
        <v>119</v>
      </c>
      <c r="J153" s="28" t="str">
        <f aca="false">IF($B$153="SPER","REST", IF($B$153="SPEX","EX",""))</f>
        <v/>
      </c>
    </row>
    <row r="154" customFormat="false" ht="12.2" hidden="false" customHeight="true" outlineLevel="0" collapsed="false">
      <c r="A154" s="34"/>
      <c r="B154" s="21" t="s">
        <v>556</v>
      </c>
      <c r="C154" s="42"/>
      <c r="D154" s="41"/>
      <c r="E154" s="42"/>
      <c r="F154" s="43"/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21"/>
      <c r="C155" s="42" t="s">
        <v>838</v>
      </c>
      <c r="D155" s="41" t="s">
        <v>396</v>
      </c>
      <c r="E155" s="42" t="s">
        <v>839</v>
      </c>
      <c r="F155" s="43" t="s">
        <v>13</v>
      </c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31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50" t="s">
        <v>13</v>
      </c>
      <c r="C157" s="36" t="s">
        <v>342</v>
      </c>
      <c r="D157" s="35"/>
      <c r="E157" s="36"/>
      <c r="F157" s="37"/>
      <c r="G157" s="67" t="s">
        <v>343</v>
      </c>
      <c r="H157" s="68" t="s">
        <v>344</v>
      </c>
      <c r="I157" s="48" t="s">
        <v>118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21" t="s">
        <v>345</v>
      </c>
      <c r="C158" s="42" t="s">
        <v>346</v>
      </c>
      <c r="D158" s="41" t="s">
        <v>328</v>
      </c>
      <c r="E158" s="42" t="s">
        <v>347</v>
      </c>
      <c r="F158" s="43" t="s">
        <v>13</v>
      </c>
      <c r="G158" s="67"/>
      <c r="H158" s="68"/>
      <c r="I158" s="48"/>
      <c r="J158" s="28"/>
    </row>
    <row r="159" customFormat="false" ht="12.2" hidden="false" customHeight="true" outlineLevel="0" collapsed="false">
      <c r="A159" s="34"/>
      <c r="B159" s="21"/>
      <c r="C159" s="42" t="s">
        <v>348</v>
      </c>
      <c r="D159" s="41" t="s">
        <v>48</v>
      </c>
      <c r="E159" s="42" t="s">
        <v>349</v>
      </c>
      <c r="F159" s="43" t="s">
        <v>13</v>
      </c>
      <c r="G159" s="67"/>
      <c r="H159" s="68"/>
      <c r="I159" s="48"/>
      <c r="J159" s="28"/>
    </row>
    <row r="160" customFormat="false" ht="12.2" hidden="false" customHeight="true" outlineLevel="0" collapsed="false">
      <c r="A160" s="34"/>
      <c r="B160" s="31"/>
      <c r="C160" s="45"/>
      <c r="D160" s="44"/>
      <c r="E160" s="45"/>
      <c r="F160" s="46"/>
      <c r="G160" s="67"/>
      <c r="H160" s="68"/>
      <c r="I160" s="48"/>
      <c r="J160" s="28"/>
    </row>
    <row r="161" customFormat="false" ht="12.2" hidden="false" customHeight="true" outlineLevel="0" collapsed="false">
      <c r="A161" s="55" t="n">
        <v>40</v>
      </c>
      <c r="B161" s="50" t="s">
        <v>13</v>
      </c>
      <c r="C161" s="76" t="s">
        <v>499</v>
      </c>
      <c r="D161" s="140" t="s">
        <v>15</v>
      </c>
      <c r="E161" s="49" t="s">
        <v>469</v>
      </c>
      <c r="F161" s="77" t="s">
        <v>13</v>
      </c>
      <c r="G161" s="205" t="s">
        <v>500</v>
      </c>
      <c r="H161" s="192" t="s">
        <v>501</v>
      </c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21" t="s">
        <v>502</v>
      </c>
      <c r="C162" s="42"/>
      <c r="D162" s="41"/>
      <c r="E162" s="42"/>
      <c r="F162" s="43"/>
      <c r="G162" s="205"/>
      <c r="H162" s="192"/>
      <c r="I162" s="54"/>
      <c r="J162" s="69"/>
    </row>
    <row r="163" customFormat="false" ht="12.2" hidden="false" customHeight="true" outlineLevel="0" collapsed="false">
      <c r="A163" s="55"/>
      <c r="B163" s="41"/>
      <c r="C163" s="42"/>
      <c r="D163" s="41"/>
      <c r="E163" s="42"/>
      <c r="F163" s="43"/>
      <c r="G163" s="205"/>
      <c r="H163" s="192"/>
      <c r="I163" s="54"/>
      <c r="J163" s="69"/>
    </row>
    <row r="164" customFormat="false" ht="12.2" hidden="false" customHeight="true" outlineLevel="0" collapsed="false">
      <c r="A164" s="55"/>
      <c r="B164" s="41"/>
      <c r="C164" s="42"/>
      <c r="D164" s="41"/>
      <c r="E164" s="42"/>
      <c r="F164" s="43"/>
      <c r="G164" s="205"/>
      <c r="H164" s="192"/>
      <c r="I164" s="54"/>
      <c r="J164" s="69"/>
    </row>
    <row r="165" customFormat="false" ht="12.2" hidden="false" customHeight="true" outlineLevel="0" collapsed="false">
      <c r="A165" s="34" t="n">
        <v>41</v>
      </c>
      <c r="B165" s="50" t="s">
        <v>21</v>
      </c>
      <c r="C165" s="36"/>
      <c r="D165" s="35"/>
      <c r="E165" s="138" t="s">
        <v>339</v>
      </c>
      <c r="F165" s="37"/>
      <c r="G165" s="67" t="s">
        <v>446</v>
      </c>
      <c r="H165" s="68" t="s">
        <v>523</v>
      </c>
      <c r="I165" s="40" t="s">
        <v>127</v>
      </c>
      <c r="J165" s="61"/>
    </row>
    <row r="166" customFormat="false" ht="12.2" hidden="false" customHeight="true" outlineLevel="0" collapsed="false">
      <c r="A166" s="34"/>
      <c r="B166" s="21" t="s">
        <v>185</v>
      </c>
      <c r="C166" s="42"/>
      <c r="D166" s="41"/>
      <c r="E166" s="42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2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31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50" t="s">
        <v>13</v>
      </c>
      <c r="C169" s="42" t="s">
        <v>563</v>
      </c>
      <c r="D169" s="41" t="s">
        <v>328</v>
      </c>
      <c r="E169" s="42" t="s">
        <v>564</v>
      </c>
      <c r="F169" s="43" t="s">
        <v>13</v>
      </c>
      <c r="G169" s="67" t="s">
        <v>565</v>
      </c>
      <c r="H169" s="68" t="s">
        <v>566</v>
      </c>
      <c r="I169" s="40" t="s">
        <v>280</v>
      </c>
      <c r="J169" s="28" t="str">
        <f aca="false">IF($B$169="SPER","REST", IF($B$169="SPEX","EX",""))</f>
        <v/>
      </c>
    </row>
    <row r="170" customFormat="false" ht="12.2" hidden="false" customHeight="true" outlineLevel="0" collapsed="false">
      <c r="A170" s="34"/>
      <c r="B170" s="21" t="s">
        <v>567</v>
      </c>
      <c r="C170" s="42" t="s">
        <v>568</v>
      </c>
      <c r="D170" s="41" t="s">
        <v>48</v>
      </c>
      <c r="E170" s="42" t="s">
        <v>569</v>
      </c>
      <c r="F170" s="43" t="s">
        <v>13</v>
      </c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2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31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50" t="s">
        <v>13</v>
      </c>
      <c r="C173" s="36" t="s">
        <v>483</v>
      </c>
      <c r="D173" s="35" t="s">
        <v>110</v>
      </c>
      <c r="E173" s="36" t="s">
        <v>484</v>
      </c>
      <c r="F173" s="37" t="s">
        <v>13</v>
      </c>
      <c r="G173" s="67" t="s">
        <v>485</v>
      </c>
      <c r="H173" s="68" t="s">
        <v>486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21" t="s">
        <v>325</v>
      </c>
      <c r="C174" s="42"/>
      <c r="D174" s="41"/>
      <c r="E174" s="42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2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31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73"/>
      <c r="C177" s="66"/>
      <c r="D177" s="52"/>
      <c r="E177" s="66" t="s">
        <v>309</v>
      </c>
      <c r="F177" s="52"/>
      <c r="G177" s="56"/>
      <c r="H177" s="57"/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74"/>
      <c r="C178" s="63"/>
      <c r="D178" s="30"/>
      <c r="E178" s="63"/>
      <c r="F178" s="30"/>
      <c r="G178" s="56"/>
      <c r="H178" s="57"/>
      <c r="I178" s="54"/>
      <c r="J178" s="28"/>
    </row>
    <row r="179" customFormat="false" ht="12.2" hidden="false" customHeight="true" outlineLevel="0" collapsed="false">
      <c r="A179" s="34"/>
      <c r="B179" s="74"/>
      <c r="C179" s="63"/>
      <c r="D179" s="30"/>
      <c r="E179" s="63"/>
      <c r="F179" s="30"/>
      <c r="G179" s="56"/>
      <c r="H179" s="57"/>
      <c r="I179" s="54"/>
      <c r="J179" s="28"/>
    </row>
    <row r="180" customFormat="false" ht="12.2" hidden="false" customHeight="true" outlineLevel="0" collapsed="false">
      <c r="A180" s="34"/>
      <c r="B180" s="74"/>
      <c r="C180" s="63"/>
      <c r="D180" s="30"/>
      <c r="E180" s="63"/>
      <c r="F180" s="30"/>
      <c r="G180" s="56"/>
      <c r="H180" s="57"/>
      <c r="I180" s="54"/>
      <c r="J180" s="28"/>
    </row>
    <row r="181" customFormat="false" ht="12.2" hidden="false" customHeight="true" outlineLevel="0" collapsed="false">
      <c r="A181" s="34" t="n">
        <v>45</v>
      </c>
      <c r="B181" s="50" t="s">
        <v>13</v>
      </c>
      <c r="C181" s="36" t="s">
        <v>114</v>
      </c>
      <c r="D181" s="35" t="s">
        <v>110</v>
      </c>
      <c r="E181" s="36" t="s">
        <v>129</v>
      </c>
      <c r="F181" s="37" t="s">
        <v>13</v>
      </c>
      <c r="G181" s="67" t="s">
        <v>116</v>
      </c>
      <c r="H181" s="47" t="s">
        <v>880</v>
      </c>
      <c r="I181" s="48" t="s">
        <v>930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21" t="s">
        <v>439</v>
      </c>
      <c r="C182" s="42"/>
      <c r="D182" s="41"/>
      <c r="E182" s="136" t="s">
        <v>339</v>
      </c>
      <c r="F182" s="43"/>
      <c r="G182" s="67"/>
      <c r="H182" s="47"/>
      <c r="I182" s="48"/>
      <c r="J182" s="28"/>
    </row>
    <row r="183" customFormat="false" ht="12.2" hidden="false" customHeight="true" outlineLevel="0" collapsed="false">
      <c r="A183" s="34"/>
      <c r="B183" s="21"/>
      <c r="C183" s="42"/>
      <c r="D183" s="41"/>
      <c r="E183" s="42"/>
      <c r="F183" s="43"/>
      <c r="G183" s="67"/>
      <c r="H183" s="47"/>
      <c r="I183" s="48"/>
      <c r="J183" s="28"/>
    </row>
    <row r="184" customFormat="false" ht="12.2" hidden="false" customHeight="true" outlineLevel="0" collapsed="false">
      <c r="A184" s="34"/>
      <c r="B184" s="31"/>
      <c r="C184" s="45"/>
      <c r="D184" s="44"/>
      <c r="E184" s="45"/>
      <c r="F184" s="46"/>
      <c r="G184" s="67"/>
      <c r="H184" s="47"/>
      <c r="I184" s="48"/>
      <c r="J184" s="28"/>
    </row>
    <row r="185" customFormat="false" ht="12.2" hidden="false" customHeight="true" outlineLevel="0" collapsed="false">
      <c r="A185" s="34" t="n">
        <v>46</v>
      </c>
      <c r="B185" s="50" t="s">
        <v>21</v>
      </c>
      <c r="C185" s="36"/>
      <c r="D185" s="35"/>
      <c r="E185" s="138" t="s">
        <v>339</v>
      </c>
      <c r="F185" s="37"/>
      <c r="G185" s="67" t="s">
        <v>837</v>
      </c>
      <c r="H185" s="68" t="s">
        <v>234</v>
      </c>
      <c r="I185" s="40" t="s">
        <v>150</v>
      </c>
      <c r="J185" s="28"/>
    </row>
    <row r="186" customFormat="false" ht="12.2" hidden="false" customHeight="true" outlineLevel="0" collapsed="false">
      <c r="A186" s="34"/>
      <c r="B186" s="21" t="s">
        <v>621</v>
      </c>
      <c r="C186" s="42"/>
      <c r="D186" s="41"/>
      <c r="E186" s="42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2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31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73"/>
      <c r="C189" s="66"/>
      <c r="D189" s="52"/>
      <c r="E189" s="119" t="s">
        <v>309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74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74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100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50" t="s">
        <v>21</v>
      </c>
      <c r="C193" s="36" t="s">
        <v>432</v>
      </c>
      <c r="D193" s="35" t="s">
        <v>433</v>
      </c>
      <c r="E193" s="36" t="s">
        <v>434</v>
      </c>
      <c r="F193" s="37" t="s">
        <v>13</v>
      </c>
      <c r="G193" s="67" t="s">
        <v>435</v>
      </c>
      <c r="H193" s="68" t="s">
        <v>436</v>
      </c>
      <c r="I193" s="48" t="s">
        <v>217</v>
      </c>
      <c r="J193" s="28"/>
    </row>
    <row r="194" customFormat="false" ht="12.2" hidden="false" customHeight="true" outlineLevel="0" collapsed="false">
      <c r="A194" s="34"/>
      <c r="B194" s="21" t="s">
        <v>224</v>
      </c>
      <c r="C194" s="42"/>
      <c r="D194" s="41"/>
      <c r="E194" s="136" t="s">
        <v>339</v>
      </c>
      <c r="F194" s="43"/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2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31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73"/>
      <c r="C197" s="66"/>
      <c r="D197" s="52"/>
      <c r="E197" s="66" t="s">
        <v>11</v>
      </c>
      <c r="F197" s="52"/>
      <c r="G197" s="38"/>
      <c r="H197" s="53"/>
      <c r="I197" s="40"/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74"/>
      <c r="C198" s="63"/>
      <c r="D198" s="30"/>
      <c r="E198" s="63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74"/>
      <c r="C199" s="63"/>
      <c r="D199" s="30"/>
      <c r="E199" s="63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100"/>
      <c r="C200" s="65"/>
      <c r="D200" s="33"/>
      <c r="E200" s="65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50" t="s">
        <v>13</v>
      </c>
      <c r="C201" s="36" t="s">
        <v>468</v>
      </c>
      <c r="D201" s="140" t="s">
        <v>15</v>
      </c>
      <c r="E201" s="76" t="s">
        <v>824</v>
      </c>
      <c r="F201" s="37" t="s">
        <v>13</v>
      </c>
      <c r="G201" s="205" t="s">
        <v>470</v>
      </c>
      <c r="H201" s="192" t="s">
        <v>471</v>
      </c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21" t="s">
        <v>472</v>
      </c>
      <c r="C202" s="42"/>
      <c r="D202" s="41"/>
      <c r="E202" s="42"/>
      <c r="F202" s="43"/>
      <c r="G202" s="205"/>
      <c r="H202" s="192"/>
      <c r="I202" s="54"/>
      <c r="J202" s="69"/>
    </row>
    <row r="203" customFormat="false" ht="12.2" hidden="false" customHeight="true" outlineLevel="0" collapsed="false">
      <c r="A203" s="55"/>
      <c r="B203" s="21"/>
      <c r="C203" s="42"/>
      <c r="D203" s="41"/>
      <c r="E203" s="42"/>
      <c r="F203" s="43"/>
      <c r="G203" s="205"/>
      <c r="H203" s="192"/>
      <c r="I203" s="54"/>
      <c r="J203" s="69"/>
    </row>
    <row r="204" customFormat="false" ht="12.2" hidden="false" customHeight="true" outlineLevel="0" collapsed="false">
      <c r="A204" s="55"/>
      <c r="B204" s="41"/>
      <c r="C204" s="42"/>
      <c r="D204" s="41"/>
      <c r="E204" s="42"/>
      <c r="F204" s="43"/>
      <c r="G204" s="205"/>
      <c r="H204" s="192"/>
      <c r="I204" s="54"/>
      <c r="J204" s="69"/>
    </row>
    <row r="205" customFormat="false" ht="12.2" hidden="false" customHeight="true" outlineLevel="0" collapsed="false">
      <c r="A205" s="34" t="n">
        <v>51</v>
      </c>
      <c r="B205" s="50" t="s">
        <v>13</v>
      </c>
      <c r="C205" s="36" t="s">
        <v>388</v>
      </c>
      <c r="D205" s="35" t="s">
        <v>187</v>
      </c>
      <c r="E205" s="36" t="s">
        <v>389</v>
      </c>
      <c r="F205" s="37" t="s">
        <v>13</v>
      </c>
      <c r="G205" s="67" t="s">
        <v>390</v>
      </c>
      <c r="H205" s="68" t="s">
        <v>391</v>
      </c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21" t="s">
        <v>392</v>
      </c>
      <c r="C206" s="42" t="s">
        <v>393</v>
      </c>
      <c r="D206" s="41" t="s">
        <v>110</v>
      </c>
      <c r="E206" s="42" t="s">
        <v>394</v>
      </c>
      <c r="F206" s="43" t="s">
        <v>13</v>
      </c>
      <c r="G206" s="67"/>
      <c r="H206" s="68"/>
      <c r="I206" s="40"/>
      <c r="J206" s="61"/>
    </row>
    <row r="207" customFormat="false" ht="12.2" hidden="false" customHeight="true" outlineLevel="0" collapsed="false">
      <c r="A207" s="34"/>
      <c r="B207" s="21"/>
      <c r="C207" s="42"/>
      <c r="D207" s="41"/>
      <c r="E207" s="42"/>
      <c r="F207" s="43"/>
      <c r="G207" s="67"/>
      <c r="H207" s="68"/>
      <c r="I207" s="40"/>
      <c r="J207" s="61"/>
    </row>
    <row r="208" customFormat="false" ht="12.2" hidden="false" customHeight="true" outlineLevel="0" collapsed="false">
      <c r="A208" s="34"/>
      <c r="B208" s="31"/>
      <c r="C208" s="45"/>
      <c r="D208" s="44"/>
      <c r="E208" s="45"/>
      <c r="F208" s="46"/>
      <c r="G208" s="67"/>
      <c r="H208" s="68"/>
      <c r="I208" s="40"/>
      <c r="J208" s="61"/>
    </row>
    <row r="209" customFormat="false" ht="12.2" hidden="false" customHeight="true" outlineLevel="0" collapsed="false">
      <c r="A209" s="34" t="n">
        <v>52</v>
      </c>
      <c r="B209" s="73"/>
      <c r="C209" s="66"/>
      <c r="D209" s="52"/>
      <c r="E209" s="66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74"/>
      <c r="C210" s="63"/>
      <c r="D210" s="30"/>
      <c r="E210" s="63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74"/>
      <c r="C211" s="63"/>
      <c r="D211" s="30"/>
      <c r="E211" s="63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100"/>
      <c r="C212" s="65"/>
      <c r="D212" s="33"/>
      <c r="E212" s="65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73"/>
      <c r="C213" s="66"/>
      <c r="D213" s="52"/>
      <c r="E213" s="66" t="s">
        <v>11</v>
      </c>
      <c r="F213" s="52"/>
      <c r="G213" s="38"/>
      <c r="H213" s="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74"/>
      <c r="C214" s="63"/>
      <c r="D214" s="30"/>
      <c r="E214" s="63"/>
      <c r="F214" s="30"/>
      <c r="G214" s="38"/>
      <c r="H214" s="53"/>
      <c r="I214" s="40"/>
      <c r="J214" s="28"/>
    </row>
    <row r="215" customFormat="false" ht="12.2" hidden="false" customHeight="true" outlineLevel="0" collapsed="false">
      <c r="A215" s="34"/>
      <c r="B215" s="74"/>
      <c r="C215" s="63"/>
      <c r="D215" s="30"/>
      <c r="E215" s="63"/>
      <c r="F215" s="30"/>
      <c r="G215" s="38"/>
      <c r="H215" s="53"/>
      <c r="I215" s="40"/>
      <c r="J215" s="28"/>
    </row>
    <row r="216" customFormat="false" ht="12.2" hidden="false" customHeight="true" outlineLevel="0" collapsed="false">
      <c r="A216" s="34"/>
      <c r="B216" s="100"/>
      <c r="C216" s="65"/>
      <c r="D216" s="33"/>
      <c r="E216" s="65"/>
      <c r="F216" s="33"/>
      <c r="G216" s="38"/>
      <c r="H216" s="53"/>
      <c r="I216" s="40"/>
      <c r="J216" s="28"/>
    </row>
    <row r="217" customFormat="false" ht="12.2" hidden="false" customHeight="true" outlineLevel="0" collapsed="false">
      <c r="A217" s="34" t="n">
        <v>54</v>
      </c>
      <c r="B217" s="50" t="s">
        <v>13</v>
      </c>
      <c r="C217" s="36" t="s">
        <v>632</v>
      </c>
      <c r="D217" s="35" t="s">
        <v>48</v>
      </c>
      <c r="E217" s="36" t="s">
        <v>633</v>
      </c>
      <c r="F217" s="37" t="s">
        <v>13</v>
      </c>
      <c r="G217" s="67" t="s">
        <v>634</v>
      </c>
      <c r="H217" s="68" t="s">
        <v>635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21" t="s">
        <v>636</v>
      </c>
      <c r="C218" s="42" t="s">
        <v>637</v>
      </c>
      <c r="D218" s="41" t="s">
        <v>488</v>
      </c>
      <c r="E218" s="42" t="s">
        <v>588</v>
      </c>
      <c r="F218" s="43" t="s">
        <v>13</v>
      </c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2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31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50" t="s">
        <v>66</v>
      </c>
      <c r="C221" s="36" t="s">
        <v>264</v>
      </c>
      <c r="D221" s="35"/>
      <c r="E221" s="36"/>
      <c r="F221" s="37"/>
      <c r="G221" s="67" t="s">
        <v>323</v>
      </c>
      <c r="H221" s="68" t="s">
        <v>324</v>
      </c>
      <c r="I221" s="48" t="s">
        <v>78</v>
      </c>
      <c r="J221" s="28" t="str">
        <f aca="false">IF($B$221="SPER","REST", IF($B$221="SPEX","EX",""))</f>
        <v>EX</v>
      </c>
    </row>
    <row r="222" customFormat="false" ht="12.2" hidden="false" customHeight="true" outlineLevel="0" collapsed="false">
      <c r="A222" s="34"/>
      <c r="B222" s="21" t="s">
        <v>325</v>
      </c>
      <c r="C222" s="42" t="s">
        <v>267</v>
      </c>
      <c r="D222" s="41"/>
      <c r="E222" s="42" t="s">
        <v>326</v>
      </c>
      <c r="F222" s="43" t="s">
        <v>13</v>
      </c>
      <c r="G222" s="67"/>
      <c r="H222" s="68"/>
      <c r="I222" s="48"/>
      <c r="J222" s="28"/>
    </row>
    <row r="223" customFormat="false" ht="12.2" hidden="false" customHeight="true" outlineLevel="0" collapsed="false">
      <c r="A223" s="34"/>
      <c r="B223" s="21"/>
      <c r="C223" s="42"/>
      <c r="D223" s="41"/>
      <c r="E223" s="42"/>
      <c r="F223" s="43"/>
      <c r="G223" s="67"/>
      <c r="H223" s="68"/>
      <c r="I223" s="48"/>
      <c r="J223" s="28"/>
    </row>
    <row r="224" customFormat="false" ht="12.2" hidden="false" customHeight="true" outlineLevel="0" collapsed="false">
      <c r="A224" s="34"/>
      <c r="B224" s="31"/>
      <c r="C224" s="45"/>
      <c r="D224" s="44"/>
      <c r="E224" s="45"/>
      <c r="F224" s="46"/>
      <c r="G224" s="67"/>
      <c r="H224" s="68"/>
      <c r="I224" s="48"/>
      <c r="J224" s="28"/>
    </row>
    <row r="225" customFormat="false" ht="12.2" hidden="false" customHeight="true" outlineLevel="0" collapsed="false">
      <c r="A225" s="34" t="n">
        <v>56</v>
      </c>
      <c r="B225" s="50" t="s">
        <v>21</v>
      </c>
      <c r="C225" s="36" t="s">
        <v>327</v>
      </c>
      <c r="D225" s="35" t="s">
        <v>328</v>
      </c>
      <c r="E225" s="36" t="s">
        <v>329</v>
      </c>
      <c r="F225" s="37" t="s">
        <v>13</v>
      </c>
      <c r="G225" s="67" t="s">
        <v>330</v>
      </c>
      <c r="H225" s="68" t="s">
        <v>331</v>
      </c>
      <c r="I225" s="48" t="s">
        <v>60</v>
      </c>
      <c r="J225" s="28"/>
    </row>
    <row r="226" customFormat="false" ht="12.2" hidden="false" customHeight="true" outlineLevel="0" collapsed="false">
      <c r="A226" s="34"/>
      <c r="B226" s="21" t="s">
        <v>53</v>
      </c>
      <c r="C226" s="42"/>
      <c r="D226" s="41"/>
      <c r="E226" s="42"/>
      <c r="F226" s="43"/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2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31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50" t="s">
        <v>13</v>
      </c>
      <c r="C229" s="36" t="s">
        <v>557</v>
      </c>
      <c r="D229" s="35" t="s">
        <v>333</v>
      </c>
      <c r="E229" s="36" t="s">
        <v>558</v>
      </c>
      <c r="F229" s="37" t="s">
        <v>13</v>
      </c>
      <c r="G229" s="67" t="s">
        <v>559</v>
      </c>
      <c r="H229" s="68" t="s">
        <v>560</v>
      </c>
      <c r="I229" s="40" t="s">
        <v>184</v>
      </c>
      <c r="J229" s="28" t="str">
        <f aca="false">IF($B$229="SPER","REST", IF($B$229="SPEX","EX",""))</f>
        <v/>
      </c>
    </row>
    <row r="230" customFormat="false" ht="12.2" hidden="false" customHeight="true" outlineLevel="0" collapsed="false">
      <c r="A230" s="34"/>
      <c r="B230" s="21" t="s">
        <v>561</v>
      </c>
      <c r="C230" s="42" t="s">
        <v>562</v>
      </c>
      <c r="D230" s="41"/>
      <c r="E230" s="42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21"/>
      <c r="C231" s="42" t="s">
        <v>835</v>
      </c>
      <c r="D231" s="41" t="s">
        <v>424</v>
      </c>
      <c r="E231" s="63" t="s">
        <v>836</v>
      </c>
      <c r="F231" s="43" t="s">
        <v>13</v>
      </c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31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73"/>
      <c r="C233" s="66"/>
      <c r="D233" s="52"/>
      <c r="E233" s="66" t="s">
        <v>11</v>
      </c>
      <c r="F233" s="52"/>
      <c r="G233" s="38"/>
      <c r="H233" s="53"/>
      <c r="I233" s="48" t="s">
        <v>223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74"/>
      <c r="C234" s="63"/>
      <c r="D234" s="30"/>
      <c r="E234" s="63"/>
      <c r="F234" s="30"/>
      <c r="G234" s="38"/>
      <c r="H234" s="53"/>
      <c r="I234" s="48"/>
      <c r="J234" s="28"/>
    </row>
    <row r="235" customFormat="false" ht="12.2" hidden="false" customHeight="true" outlineLevel="0" collapsed="false">
      <c r="A235" s="34"/>
      <c r="B235" s="74"/>
      <c r="C235" s="63"/>
      <c r="D235" s="30"/>
      <c r="E235" s="63"/>
      <c r="F235" s="30"/>
      <c r="G235" s="38"/>
      <c r="H235" s="53"/>
      <c r="I235" s="48"/>
      <c r="J235" s="28"/>
    </row>
    <row r="236" customFormat="false" ht="12.2" hidden="false" customHeight="true" outlineLevel="0" collapsed="false">
      <c r="A236" s="34"/>
      <c r="B236" s="100"/>
      <c r="C236" s="65"/>
      <c r="D236" s="33"/>
      <c r="E236" s="65"/>
      <c r="F236" s="33"/>
      <c r="G236" s="38"/>
      <c r="H236" s="53"/>
      <c r="I236" s="48"/>
      <c r="J236" s="28"/>
    </row>
    <row r="237" customFormat="false" ht="12.2" hidden="false" customHeight="true" outlineLevel="0" collapsed="false">
      <c r="A237" s="34" t="n">
        <v>59</v>
      </c>
      <c r="B237" s="73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74"/>
      <c r="C238" s="63"/>
      <c r="D238" s="30"/>
      <c r="E238" s="63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74"/>
      <c r="C239" s="63"/>
      <c r="D239" s="30"/>
      <c r="E239" s="63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100"/>
      <c r="C240" s="65"/>
      <c r="D240" s="33"/>
      <c r="E240" s="65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50" t="s">
        <v>13</v>
      </c>
      <c r="C241" s="36" t="s">
        <v>373</v>
      </c>
      <c r="D241" s="35" t="s">
        <v>333</v>
      </c>
      <c r="E241" s="36" t="s">
        <v>374</v>
      </c>
      <c r="F241" s="37" t="s">
        <v>13</v>
      </c>
      <c r="G241" s="205" t="s">
        <v>375</v>
      </c>
      <c r="H241" s="206" t="s">
        <v>160</v>
      </c>
      <c r="I241" s="156" t="s">
        <v>917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21" t="s">
        <v>684</v>
      </c>
      <c r="C242" s="42" t="s">
        <v>378</v>
      </c>
      <c r="D242" s="41" t="s">
        <v>110</v>
      </c>
      <c r="E242" s="42" t="s">
        <v>685</v>
      </c>
      <c r="F242" s="43" t="s">
        <v>13</v>
      </c>
      <c r="G242" s="205"/>
      <c r="H242" s="206"/>
      <c r="I242" s="156"/>
      <c r="J242" s="69"/>
    </row>
    <row r="243" customFormat="false" ht="12.2" hidden="false" customHeight="true" outlineLevel="0" collapsed="false">
      <c r="A243" s="55"/>
      <c r="B243" s="21"/>
      <c r="C243" s="42"/>
      <c r="D243" s="41"/>
      <c r="E243" s="42"/>
      <c r="F243" s="43"/>
      <c r="G243" s="205"/>
      <c r="H243" s="206"/>
      <c r="I243" s="156"/>
      <c r="J243" s="69"/>
    </row>
    <row r="244" customFormat="false" ht="12.2" hidden="false" customHeight="true" outlineLevel="0" collapsed="false">
      <c r="A244" s="55"/>
      <c r="B244" s="21"/>
      <c r="C244" s="42"/>
      <c r="D244" s="41"/>
      <c r="E244" s="42"/>
      <c r="F244" s="43"/>
      <c r="G244" s="205"/>
      <c r="H244" s="206"/>
      <c r="I244" s="156"/>
      <c r="J244" s="69"/>
    </row>
    <row r="245" customFormat="false" ht="12.2" hidden="false" customHeight="true" outlineLevel="0" collapsed="false">
      <c r="A245" s="34" t="n">
        <v>61</v>
      </c>
      <c r="B245" s="50" t="s">
        <v>21</v>
      </c>
      <c r="C245" s="36"/>
      <c r="D245" s="35"/>
      <c r="E245" s="138" t="s">
        <v>339</v>
      </c>
      <c r="F245" s="37"/>
      <c r="G245" s="67" t="s">
        <v>426</v>
      </c>
      <c r="H245" s="68" t="s">
        <v>427</v>
      </c>
      <c r="I245" s="40" t="s">
        <v>201</v>
      </c>
      <c r="J245" s="61"/>
    </row>
    <row r="246" customFormat="false" ht="12.2" hidden="false" customHeight="true" outlineLevel="0" collapsed="false">
      <c r="A246" s="34"/>
      <c r="B246" s="21" t="s">
        <v>162</v>
      </c>
      <c r="C246" s="42"/>
      <c r="D246" s="41"/>
      <c r="E246" s="42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2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31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50" t="s">
        <v>21</v>
      </c>
      <c r="C249" s="36" t="s">
        <v>474</v>
      </c>
      <c r="D249" s="35" t="s">
        <v>196</v>
      </c>
      <c r="E249" s="36" t="s">
        <v>24</v>
      </c>
      <c r="F249" s="37"/>
      <c r="G249" s="67" t="s">
        <v>475</v>
      </c>
      <c r="H249" s="68" t="s">
        <v>476</v>
      </c>
      <c r="I249" s="40" t="s">
        <v>205</v>
      </c>
      <c r="J249" s="28" t="str">
        <f aca="false">IF($B$249="SPER","REST", IF($B$249="SPEX","EX",""))</f>
        <v>REST</v>
      </c>
    </row>
    <row r="250" customFormat="false" ht="12.2" hidden="false" customHeight="true" outlineLevel="0" collapsed="false">
      <c r="A250" s="34"/>
      <c r="B250" s="21" t="s">
        <v>170</v>
      </c>
      <c r="C250" s="42"/>
      <c r="D250" s="41"/>
      <c r="E250" s="42"/>
      <c r="F250" s="43"/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2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31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50" t="s">
        <v>21</v>
      </c>
      <c r="C253" s="36" t="s">
        <v>395</v>
      </c>
      <c r="D253" s="35" t="s">
        <v>396</v>
      </c>
      <c r="E253" s="36"/>
      <c r="F253" s="37"/>
      <c r="G253" s="67" t="s">
        <v>397</v>
      </c>
      <c r="H253" s="68" t="s">
        <v>398</v>
      </c>
      <c r="I253" s="40" t="s">
        <v>206</v>
      </c>
      <c r="J253" s="28" t="str">
        <f aca="false">IF($B$253="SPER","REST", IF($B$253="SPEX","EX",""))</f>
        <v>REST</v>
      </c>
    </row>
    <row r="254" customFormat="false" ht="12.2" hidden="false" customHeight="true" outlineLevel="0" collapsed="false">
      <c r="A254" s="34"/>
      <c r="B254" s="21" t="s">
        <v>244</v>
      </c>
      <c r="C254" s="42" t="s">
        <v>399</v>
      </c>
      <c r="D254" s="41" t="s">
        <v>23</v>
      </c>
      <c r="E254" s="42" t="s">
        <v>24</v>
      </c>
      <c r="F254" s="43"/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21"/>
      <c r="C255" s="42"/>
      <c r="D255" s="41"/>
      <c r="E255" s="42" t="s">
        <v>400</v>
      </c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31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50" t="s">
        <v>13</v>
      </c>
      <c r="C257" s="36" t="s">
        <v>366</v>
      </c>
      <c r="D257" s="35" t="s">
        <v>48</v>
      </c>
      <c r="E257" s="36" t="s">
        <v>367</v>
      </c>
      <c r="F257" s="37" t="s">
        <v>13</v>
      </c>
      <c r="G257" s="67" t="s">
        <v>368</v>
      </c>
      <c r="H257" s="68" t="s">
        <v>369</v>
      </c>
      <c r="I257" s="54" t="s">
        <v>211</v>
      </c>
      <c r="J257" s="28" t="str">
        <f aca="false">IF($B$257="SPER","REST", IF($B$257="SPEX","EX",""))</f>
        <v/>
      </c>
    </row>
    <row r="258" customFormat="false" ht="12.2" hidden="false" customHeight="true" outlineLevel="0" collapsed="false">
      <c r="A258" s="34"/>
      <c r="B258" s="21" t="s">
        <v>370</v>
      </c>
      <c r="C258" s="42" t="s">
        <v>371</v>
      </c>
      <c r="D258" s="41" t="s">
        <v>110</v>
      </c>
      <c r="E258" s="42" t="s">
        <v>372</v>
      </c>
      <c r="F258" s="43" t="s">
        <v>13</v>
      </c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2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31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50" t="s">
        <v>13</v>
      </c>
      <c r="C261" s="36" t="s">
        <v>665</v>
      </c>
      <c r="D261" s="35" t="s">
        <v>187</v>
      </c>
      <c r="E261" s="36" t="s">
        <v>666</v>
      </c>
      <c r="F261" s="37" t="s">
        <v>13</v>
      </c>
      <c r="G261" s="67" t="s">
        <v>667</v>
      </c>
      <c r="H261" s="68" t="s">
        <v>672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21" t="s">
        <v>673</v>
      </c>
      <c r="C262" s="42" t="s">
        <v>674</v>
      </c>
      <c r="D262" s="41" t="s">
        <v>178</v>
      </c>
      <c r="E262" s="42" t="s">
        <v>675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2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31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50" t="s">
        <v>13</v>
      </c>
      <c r="C265" s="36" t="s">
        <v>415</v>
      </c>
      <c r="D265" s="35" t="s">
        <v>48</v>
      </c>
      <c r="E265" s="36" t="s">
        <v>416</v>
      </c>
      <c r="F265" s="37" t="s">
        <v>13</v>
      </c>
      <c r="G265" s="67" t="s">
        <v>204</v>
      </c>
      <c r="H265" s="68" t="s">
        <v>417</v>
      </c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21" t="s">
        <v>418</v>
      </c>
      <c r="C266" s="42" t="s">
        <v>419</v>
      </c>
      <c r="D266" s="41" t="s">
        <v>178</v>
      </c>
      <c r="E266" s="42" t="s">
        <v>420</v>
      </c>
      <c r="F266" s="43" t="s">
        <v>13</v>
      </c>
      <c r="G266" s="67"/>
      <c r="H266" s="68"/>
      <c r="I266" s="48"/>
      <c r="J266" s="28"/>
    </row>
    <row r="267" customFormat="false" ht="12.2" hidden="false" customHeight="true" outlineLevel="0" collapsed="false">
      <c r="A267" s="34"/>
      <c r="B267" s="21"/>
      <c r="C267" s="42"/>
      <c r="D267" s="41"/>
      <c r="E267" s="42"/>
      <c r="F267" s="43"/>
      <c r="G267" s="67"/>
      <c r="H267" s="68"/>
      <c r="I267" s="48"/>
      <c r="J267" s="28"/>
    </row>
    <row r="268" customFormat="false" ht="12.2" hidden="false" customHeight="true" outlineLevel="0" collapsed="false">
      <c r="A268" s="34"/>
      <c r="B268" s="31"/>
      <c r="C268" s="45"/>
      <c r="D268" s="44"/>
      <c r="E268" s="45"/>
      <c r="F268" s="46"/>
      <c r="G268" s="67"/>
      <c r="H268" s="68"/>
      <c r="I268" s="48"/>
      <c r="J268" s="28"/>
    </row>
    <row r="269" customFormat="false" ht="12.2" hidden="false" customHeight="true" outlineLevel="0" collapsed="false">
      <c r="A269" s="34" t="n">
        <v>67</v>
      </c>
      <c r="B269" s="50" t="s">
        <v>13</v>
      </c>
      <c r="C269" s="36" t="s">
        <v>524</v>
      </c>
      <c r="D269" s="140" t="s">
        <v>15</v>
      </c>
      <c r="E269" s="76" t="s">
        <v>876</v>
      </c>
      <c r="F269" s="37" t="s">
        <v>13</v>
      </c>
      <c r="G269" s="67" t="s">
        <v>470</v>
      </c>
      <c r="H269" s="47" t="s">
        <v>471</v>
      </c>
      <c r="I269" s="48" t="s">
        <v>200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21" t="s">
        <v>526</v>
      </c>
      <c r="C270" s="42"/>
      <c r="D270" s="41"/>
      <c r="E270" s="42"/>
      <c r="F270" s="43"/>
      <c r="G270" s="67"/>
      <c r="H270" s="47"/>
      <c r="I270" s="48"/>
      <c r="J270" s="28"/>
    </row>
    <row r="271" customFormat="false" ht="12.2" hidden="false" customHeight="true" outlineLevel="0" collapsed="false">
      <c r="A271" s="34"/>
      <c r="B271" s="21"/>
      <c r="C271" s="42"/>
      <c r="D271" s="41"/>
      <c r="E271" s="42"/>
      <c r="F271" s="43"/>
      <c r="G271" s="67"/>
      <c r="H271" s="47"/>
      <c r="I271" s="48"/>
      <c r="J271" s="28"/>
    </row>
    <row r="272" customFormat="false" ht="12.2" hidden="false" customHeight="true" outlineLevel="0" collapsed="false">
      <c r="A272" s="34"/>
      <c r="B272" s="31"/>
      <c r="C272" s="45"/>
      <c r="D272" s="44"/>
      <c r="E272" s="45"/>
      <c r="F272" s="46"/>
      <c r="G272" s="67"/>
      <c r="H272" s="47"/>
      <c r="I272" s="48"/>
      <c r="J272" s="28"/>
    </row>
    <row r="273" customFormat="false" ht="12.2" hidden="false" customHeight="true" outlineLevel="0" collapsed="false">
      <c r="A273" s="34" t="n">
        <v>68</v>
      </c>
      <c r="B273" s="50" t="s">
        <v>66</v>
      </c>
      <c r="C273" s="36"/>
      <c r="D273" s="35"/>
      <c r="E273" s="138" t="s">
        <v>339</v>
      </c>
      <c r="F273" s="37"/>
      <c r="G273" s="67" t="s">
        <v>380</v>
      </c>
      <c r="H273" s="68" t="s">
        <v>381</v>
      </c>
      <c r="I273" s="48" t="s">
        <v>193</v>
      </c>
      <c r="J273" s="28"/>
    </row>
    <row r="274" customFormat="false" ht="12.2" hidden="false" customHeight="true" outlineLevel="0" collapsed="false">
      <c r="A274" s="34"/>
      <c r="B274" s="21" t="s">
        <v>382</v>
      </c>
      <c r="C274" s="42"/>
      <c r="D274" s="41"/>
      <c r="E274" s="42"/>
      <c r="F274" s="43"/>
      <c r="G274" s="67"/>
      <c r="H274" s="68"/>
      <c r="I274" s="48"/>
      <c r="J274" s="28"/>
    </row>
    <row r="275" customFormat="false" ht="12.2" hidden="false" customHeight="true" outlineLevel="0" collapsed="false">
      <c r="A275" s="34"/>
      <c r="B275" s="21"/>
      <c r="C275" s="42"/>
      <c r="D275" s="41"/>
      <c r="E275" s="42"/>
      <c r="F275" s="43"/>
      <c r="G275" s="67"/>
      <c r="H275" s="68"/>
      <c r="I275" s="48"/>
      <c r="J275" s="28"/>
    </row>
    <row r="276" customFormat="false" ht="12.2" hidden="false" customHeight="true" outlineLevel="0" collapsed="false">
      <c r="A276" s="34"/>
      <c r="B276" s="31"/>
      <c r="C276" s="45"/>
      <c r="D276" s="44"/>
      <c r="E276" s="45"/>
      <c r="F276" s="46"/>
      <c r="G276" s="67"/>
      <c r="H276" s="68"/>
      <c r="I276" s="48"/>
      <c r="J276" s="28"/>
    </row>
    <row r="277" customFormat="false" ht="12.2" hidden="false" customHeight="true" outlineLevel="0" collapsed="false">
      <c r="A277" s="34" t="n">
        <v>69</v>
      </c>
      <c r="B277" s="73"/>
      <c r="C277" s="66"/>
      <c r="D277" s="52"/>
      <c r="E277" s="66" t="s">
        <v>11</v>
      </c>
      <c r="F277" s="52"/>
      <c r="G277" s="38"/>
      <c r="H277" s="53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0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66" t="s">
        <v>11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66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100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50" t="s">
        <v>13</v>
      </c>
      <c r="C289" s="36" t="s">
        <v>570</v>
      </c>
      <c r="D289" s="35" t="s">
        <v>110</v>
      </c>
      <c r="E289" s="36" t="s">
        <v>571</v>
      </c>
      <c r="F289" s="37" t="s">
        <v>13</v>
      </c>
      <c r="G289" s="67" t="s">
        <v>642</v>
      </c>
      <c r="H289" s="68" t="s">
        <v>643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21" t="s">
        <v>676</v>
      </c>
      <c r="C290" s="42" t="s">
        <v>507</v>
      </c>
      <c r="D290" s="41" t="s">
        <v>110</v>
      </c>
      <c r="E290" s="42" t="s">
        <v>516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2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242" t="s">
        <v>338</v>
      </c>
      <c r="C293" s="66"/>
      <c r="D293" s="52"/>
      <c r="E293" s="241" t="s">
        <v>339</v>
      </c>
      <c r="F293" s="52"/>
      <c r="G293" s="38" t="s">
        <v>611</v>
      </c>
      <c r="H293" s="53" t="s">
        <v>612</v>
      </c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63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63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100"/>
      <c r="C296" s="65"/>
      <c r="D296" s="33"/>
      <c r="E296" s="65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50" t="s">
        <v>13</v>
      </c>
      <c r="C297" s="36"/>
      <c r="D297" s="35"/>
      <c r="E297" s="241" t="s">
        <v>339</v>
      </c>
      <c r="F297" s="37"/>
      <c r="G297" s="67" t="s">
        <v>79</v>
      </c>
      <c r="H297" s="68" t="s">
        <v>375</v>
      </c>
      <c r="I297" s="54" t="s">
        <v>236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21" t="s">
        <v>536</v>
      </c>
      <c r="C298" s="42"/>
      <c r="D298" s="41"/>
      <c r="E298" s="42"/>
      <c r="F298" s="43"/>
      <c r="G298" s="67"/>
      <c r="H298" s="68"/>
      <c r="I298" s="54"/>
      <c r="J298" s="28"/>
    </row>
    <row r="299" customFormat="false" ht="12.2" hidden="false" customHeight="true" outlineLevel="0" collapsed="false">
      <c r="A299" s="34"/>
      <c r="B299" s="21"/>
      <c r="C299" s="42"/>
      <c r="D299" s="41"/>
      <c r="E299" s="42"/>
      <c r="F299" s="43"/>
      <c r="G299" s="67"/>
      <c r="H299" s="68"/>
      <c r="I299" s="54"/>
      <c r="J299" s="28"/>
    </row>
    <row r="300" customFormat="false" ht="12.2" hidden="false" customHeight="true" outlineLevel="0" collapsed="false">
      <c r="A300" s="34"/>
      <c r="B300" s="31"/>
      <c r="C300" s="45"/>
      <c r="D300" s="44"/>
      <c r="E300" s="45"/>
      <c r="F300" s="46"/>
      <c r="G300" s="67"/>
      <c r="H300" s="68"/>
      <c r="I300" s="54"/>
      <c r="J300" s="28"/>
    </row>
    <row r="301" customFormat="false" ht="12.2" hidden="false" customHeight="true" outlineLevel="0" collapsed="false">
      <c r="A301" s="34" t="n">
        <v>75</v>
      </c>
      <c r="B301" s="50" t="s">
        <v>66</v>
      </c>
      <c r="C301" s="36" t="s">
        <v>519</v>
      </c>
      <c r="D301" s="35"/>
      <c r="E301" s="36" t="s">
        <v>520</v>
      </c>
      <c r="F301" s="37" t="s">
        <v>13</v>
      </c>
      <c r="G301" s="67" t="s">
        <v>521</v>
      </c>
      <c r="H301" s="68" t="s">
        <v>522</v>
      </c>
      <c r="I301" s="40" t="s">
        <v>817</v>
      </c>
      <c r="J301" s="28" t="str">
        <f aca="false">IF($B$301="SPER","REST", IF($B$301="SPEX","EX",""))</f>
        <v>EX</v>
      </c>
    </row>
    <row r="302" customFormat="false" ht="12.2" hidden="false" customHeight="true" outlineLevel="0" collapsed="false">
      <c r="A302" s="34"/>
      <c r="B302" s="21" t="s">
        <v>345</v>
      </c>
      <c r="C302" s="42"/>
      <c r="D302" s="41"/>
      <c r="E302" s="42"/>
      <c r="F302" s="43"/>
      <c r="G302" s="67"/>
      <c r="H302" s="68"/>
      <c r="I302" s="40"/>
      <c r="J302" s="28"/>
    </row>
    <row r="303" customFormat="false" ht="12.2" hidden="false" customHeight="true" outlineLevel="0" collapsed="false">
      <c r="A303" s="34"/>
      <c r="B303" s="21"/>
      <c r="C303" s="42"/>
      <c r="D303" s="41"/>
      <c r="E303" s="42"/>
      <c r="F303" s="43"/>
      <c r="G303" s="67"/>
      <c r="H303" s="68"/>
      <c r="I303" s="40"/>
      <c r="J303" s="28"/>
    </row>
    <row r="304" customFormat="false" ht="12.2" hidden="false" customHeight="true" outlineLevel="0" collapsed="false">
      <c r="A304" s="34"/>
      <c r="B304" s="31"/>
      <c r="C304" s="45"/>
      <c r="D304" s="44"/>
      <c r="E304" s="45"/>
      <c r="F304" s="46"/>
      <c r="G304" s="67"/>
      <c r="H304" s="68"/>
      <c r="I304" s="40"/>
      <c r="J304" s="28"/>
    </row>
    <row r="305" customFormat="false" ht="12.2" hidden="false" customHeight="true" outlineLevel="0" collapsed="false">
      <c r="A305" s="34" t="n">
        <v>76</v>
      </c>
      <c r="B305" s="50" t="s">
        <v>21</v>
      </c>
      <c r="C305" s="36"/>
      <c r="D305" s="35"/>
      <c r="E305" s="241" t="s">
        <v>339</v>
      </c>
      <c r="F305" s="37"/>
      <c r="G305" s="67" t="s">
        <v>350</v>
      </c>
      <c r="H305" s="68" t="s">
        <v>351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21" t="s">
        <v>275</v>
      </c>
      <c r="C306" s="42"/>
      <c r="D306" s="41"/>
      <c r="E306" s="42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2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31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50" t="s">
        <v>13</v>
      </c>
      <c r="C309" s="36" t="s">
        <v>346</v>
      </c>
      <c r="D309" s="35" t="s">
        <v>328</v>
      </c>
      <c r="E309" s="36" t="s">
        <v>383</v>
      </c>
      <c r="F309" s="37" t="s">
        <v>13</v>
      </c>
      <c r="G309" s="67" t="s">
        <v>384</v>
      </c>
      <c r="H309" s="68" t="s">
        <v>385</v>
      </c>
      <c r="I309" s="40" t="s">
        <v>251</v>
      </c>
      <c r="J309" s="28" t="str">
        <f aca="false">IF($B$309="SPER","REST", IF($B$309="SPEX","EX",""))</f>
        <v/>
      </c>
    </row>
    <row r="310" customFormat="false" ht="12.2" hidden="false" customHeight="true" outlineLevel="0" collapsed="false">
      <c r="A310" s="34"/>
      <c r="B310" s="21" t="s">
        <v>382</v>
      </c>
      <c r="C310" s="42" t="s">
        <v>386</v>
      </c>
      <c r="D310" s="41" t="s">
        <v>15</v>
      </c>
      <c r="E310" s="42" t="s">
        <v>387</v>
      </c>
      <c r="F310" s="43" t="s">
        <v>13</v>
      </c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2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31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50" t="s">
        <v>13</v>
      </c>
      <c r="C313" s="36" t="s">
        <v>450</v>
      </c>
      <c r="D313" s="35" t="s">
        <v>178</v>
      </c>
      <c r="E313" s="36" t="s">
        <v>451</v>
      </c>
      <c r="F313" s="37" t="s">
        <v>172</v>
      </c>
      <c r="G313" s="67" t="s">
        <v>452</v>
      </c>
      <c r="H313" s="68" t="s">
        <v>453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21" t="s">
        <v>454</v>
      </c>
      <c r="C314" s="42"/>
      <c r="D314" s="41"/>
      <c r="E314" s="42" t="s">
        <v>455</v>
      </c>
      <c r="F314" s="43" t="s">
        <v>13</v>
      </c>
      <c r="G314" s="67"/>
      <c r="H314" s="68"/>
      <c r="I314" s="40"/>
      <c r="J314" s="28"/>
    </row>
    <row r="315" customFormat="false" ht="12.2" hidden="false" customHeight="true" outlineLevel="0" collapsed="false">
      <c r="A315" s="34"/>
      <c r="B315" s="21"/>
      <c r="C315" s="42"/>
      <c r="D315" s="41"/>
      <c r="E315" s="42"/>
      <c r="F315" s="43"/>
      <c r="G315" s="67"/>
      <c r="H315" s="68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68"/>
      <c r="I316" s="40"/>
      <c r="J316" s="28"/>
    </row>
    <row r="317" customFormat="false" ht="12.2" hidden="false" customHeight="true" outlineLevel="0" collapsed="false">
      <c r="A317" s="34" t="n">
        <v>79</v>
      </c>
      <c r="B317" s="242" t="s">
        <v>338</v>
      </c>
      <c r="C317" s="66"/>
      <c r="D317" s="296"/>
      <c r="E317" s="295" t="s">
        <v>339</v>
      </c>
      <c r="F317" s="296"/>
      <c r="G317" s="297" t="s">
        <v>647</v>
      </c>
      <c r="H317" s="331" t="s">
        <v>648</v>
      </c>
      <c r="I317" s="282" t="s">
        <v>923</v>
      </c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1"/>
      <c r="E318" s="300"/>
      <c r="F318" s="301"/>
      <c r="G318" s="297"/>
      <c r="H318" s="331"/>
      <c r="I318" s="282"/>
      <c r="J318" s="28"/>
    </row>
    <row r="319" customFormat="false" ht="12.2" hidden="false" customHeight="true" outlineLevel="0" collapsed="false">
      <c r="A319" s="34"/>
      <c r="B319" s="62"/>
      <c r="C319" s="63"/>
      <c r="D319" s="301"/>
      <c r="E319" s="300"/>
      <c r="F319" s="301"/>
      <c r="G319" s="297"/>
      <c r="H319" s="331"/>
      <c r="I319" s="282"/>
      <c r="J319" s="28"/>
    </row>
    <row r="320" customFormat="false" ht="12.2" hidden="false" customHeight="true" outlineLevel="0" collapsed="false">
      <c r="A320" s="34"/>
      <c r="B320" s="64"/>
      <c r="C320" s="65"/>
      <c r="D320" s="304"/>
      <c r="E320" s="303"/>
      <c r="F320" s="304"/>
      <c r="G320" s="297"/>
      <c r="H320" s="331"/>
      <c r="I320" s="282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66" t="s">
        <v>309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66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242" t="s">
        <v>338</v>
      </c>
      <c r="C329" s="66"/>
      <c r="D329" s="52"/>
      <c r="E329" s="241" t="s">
        <v>339</v>
      </c>
      <c r="F329" s="52"/>
      <c r="G329" s="38" t="s">
        <v>592</v>
      </c>
      <c r="H329" s="53" t="s">
        <v>593</v>
      </c>
      <c r="I329" s="40" t="s">
        <v>263</v>
      </c>
      <c r="J329" s="28" t="str">
        <f aca="false">IF($B$329="SPER","REST", IF($B$329="SPEX","EX",""))</f>
        <v/>
      </c>
    </row>
    <row r="330" customFormat="false" ht="12.2" hidden="false" customHeight="true" outlineLevel="0" collapsed="false">
      <c r="A330" s="34"/>
      <c r="B330" s="62"/>
      <c r="C330" s="63"/>
      <c r="D330" s="30"/>
      <c r="E330" s="63"/>
      <c r="F330" s="30"/>
      <c r="G330" s="38"/>
      <c r="H330" s="53"/>
      <c r="I330" s="40"/>
      <c r="J330" s="28"/>
    </row>
    <row r="331" customFormat="false" ht="12.2" hidden="false" customHeight="true" outlineLevel="0" collapsed="false">
      <c r="A331" s="34"/>
      <c r="B331" s="62"/>
      <c r="C331" s="63"/>
      <c r="D331" s="30"/>
      <c r="E331" s="63"/>
      <c r="F331" s="30"/>
      <c r="G331" s="38"/>
      <c r="H331" s="53"/>
      <c r="I331" s="40"/>
      <c r="J331" s="28"/>
    </row>
    <row r="332" customFormat="false" ht="12.2" hidden="false" customHeight="true" outlineLevel="0" collapsed="false">
      <c r="A332" s="34"/>
      <c r="B332" s="64"/>
      <c r="C332" s="65"/>
      <c r="D332" s="33"/>
      <c r="E332" s="65"/>
      <c r="F332" s="33"/>
      <c r="G332" s="38"/>
      <c r="H332" s="53"/>
      <c r="I332" s="40"/>
      <c r="J332" s="28"/>
    </row>
    <row r="333" customFormat="false" ht="12.2" hidden="false" customHeight="true" outlineLevel="0" collapsed="false">
      <c r="A333" s="34" t="n">
        <v>83</v>
      </c>
      <c r="B333" s="242" t="s">
        <v>338</v>
      </c>
      <c r="C333" s="66"/>
      <c r="D333" s="52"/>
      <c r="E333" s="241" t="s">
        <v>339</v>
      </c>
      <c r="F333" s="52"/>
      <c r="G333" s="38" t="s">
        <v>340</v>
      </c>
      <c r="H333" s="53" t="s">
        <v>341</v>
      </c>
      <c r="I333" s="48" t="s">
        <v>33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62"/>
      <c r="C334" s="63"/>
      <c r="D334" s="30"/>
      <c r="E334" s="63"/>
      <c r="F334" s="30"/>
      <c r="G334" s="38"/>
      <c r="H334" s="53"/>
      <c r="I334" s="48"/>
      <c r="J334" s="28"/>
    </row>
    <row r="335" customFormat="false" ht="12.2" hidden="false" customHeight="true" outlineLevel="0" collapsed="false">
      <c r="A335" s="34"/>
      <c r="B335" s="62"/>
      <c r="C335" s="63"/>
      <c r="D335" s="30"/>
      <c r="E335" s="63"/>
      <c r="F335" s="30"/>
      <c r="G335" s="38"/>
      <c r="H335" s="53"/>
      <c r="I335" s="48"/>
      <c r="J335" s="28"/>
    </row>
    <row r="336" customFormat="false" ht="12.2" hidden="false" customHeight="true" outlineLevel="0" collapsed="false">
      <c r="A336" s="34"/>
      <c r="B336" s="64"/>
      <c r="C336" s="65"/>
      <c r="D336" s="33"/>
      <c r="E336" s="65"/>
      <c r="F336" s="33"/>
      <c r="G336" s="38"/>
      <c r="H336" s="53"/>
      <c r="I336" s="48"/>
      <c r="J336" s="28"/>
    </row>
    <row r="337" customFormat="false" ht="12.2" hidden="false" customHeight="true" outlineLevel="0" collapsed="false">
      <c r="A337" s="34" t="n">
        <v>84</v>
      </c>
      <c r="B337" s="242" t="s">
        <v>338</v>
      </c>
      <c r="C337" s="66"/>
      <c r="D337" s="52"/>
      <c r="E337" s="241" t="s">
        <v>339</v>
      </c>
      <c r="F337" s="52"/>
      <c r="G337" s="38" t="s">
        <v>606</v>
      </c>
      <c r="H337" s="53" t="s">
        <v>607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62"/>
      <c r="C338" s="63"/>
      <c r="D338" s="30"/>
      <c r="E338" s="63"/>
      <c r="F338" s="30"/>
      <c r="G338" s="38"/>
      <c r="H338" s="53"/>
      <c r="I338" s="54"/>
      <c r="J338" s="28"/>
    </row>
    <row r="339" customFormat="false" ht="12.2" hidden="false" customHeight="true" outlineLevel="0" collapsed="false">
      <c r="A339" s="34"/>
      <c r="B339" s="62"/>
      <c r="C339" s="63"/>
      <c r="D339" s="30"/>
      <c r="E339" s="63"/>
      <c r="F339" s="30"/>
      <c r="G339" s="38"/>
      <c r="H339" s="53"/>
      <c r="I339" s="54"/>
      <c r="J339" s="28"/>
    </row>
    <row r="340" customFormat="false" ht="12.2" hidden="false" customHeight="true" outlineLevel="0" collapsed="false">
      <c r="A340" s="34"/>
      <c r="B340" s="64"/>
      <c r="C340" s="65"/>
      <c r="D340" s="33"/>
      <c r="E340" s="65"/>
      <c r="F340" s="33"/>
      <c r="G340" s="38"/>
      <c r="H340" s="53"/>
      <c r="I340" s="54"/>
      <c r="J340" s="28"/>
    </row>
    <row r="341" customFormat="false" ht="12.2" hidden="false" customHeight="true" outlineLevel="0" collapsed="false">
      <c r="A341" s="34" t="n">
        <v>85</v>
      </c>
      <c r="B341" s="242" t="s">
        <v>338</v>
      </c>
      <c r="C341" s="66"/>
      <c r="D341" s="52"/>
      <c r="E341" s="241" t="s">
        <v>339</v>
      </c>
      <c r="F341" s="30"/>
      <c r="G341" s="152" t="s">
        <v>602</v>
      </c>
      <c r="H341" s="153" t="s">
        <v>453</v>
      </c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152"/>
      <c r="H342" s="1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152"/>
      <c r="H343" s="153"/>
      <c r="I343" s="40"/>
      <c r="J343" s="28"/>
    </row>
    <row r="344" customFormat="false" ht="12.2" hidden="false" customHeight="true" outlineLevel="0" collapsed="false">
      <c r="A344" s="34"/>
      <c r="B344" s="64"/>
      <c r="C344" s="65"/>
      <c r="D344" s="33"/>
      <c r="E344" s="118"/>
      <c r="F344" s="33"/>
      <c r="G344" s="152"/>
      <c r="H344" s="153"/>
      <c r="I344" s="40"/>
      <c r="J344" s="28"/>
    </row>
    <row r="345" customFormat="false" ht="12.2" hidden="false" customHeight="true" outlineLevel="0" collapsed="false">
      <c r="A345" s="34"/>
      <c r="B345" s="59"/>
      <c r="C345" s="66"/>
      <c r="D345" s="52"/>
      <c r="E345" s="117" t="s">
        <v>890</v>
      </c>
      <c r="F345" s="30"/>
      <c r="G345" s="152" t="s">
        <v>443</v>
      </c>
      <c r="H345" s="153" t="s">
        <v>888</v>
      </c>
      <c r="I345" s="40" t="s">
        <v>235</v>
      </c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117"/>
      <c r="F346" s="30"/>
      <c r="G346" s="152"/>
      <c r="H346" s="1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117"/>
      <c r="F347" s="30"/>
      <c r="G347" s="152"/>
      <c r="H347" s="1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118"/>
      <c r="F348" s="33"/>
      <c r="G348" s="152"/>
      <c r="H348" s="1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137" t="s">
        <v>338</v>
      </c>
      <c r="C365" s="36"/>
      <c r="D365" s="35"/>
      <c r="E365" s="138" t="s">
        <v>339</v>
      </c>
      <c r="F365" s="37"/>
      <c r="G365" s="332" t="s">
        <v>213</v>
      </c>
      <c r="H365" s="223" t="s">
        <v>937</v>
      </c>
      <c r="I365" s="167" t="s">
        <v>108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41"/>
      <c r="C366" s="42"/>
      <c r="D366" s="41"/>
      <c r="E366" s="42"/>
      <c r="F366" s="43"/>
      <c r="G366" s="332"/>
      <c r="H366" s="223"/>
      <c r="I366" s="167"/>
      <c r="J366" s="85"/>
    </row>
    <row r="367" customFormat="false" ht="12.2" hidden="false" customHeight="true" outlineLevel="0" collapsed="false">
      <c r="A367" s="88"/>
      <c r="B367" s="41"/>
      <c r="C367" s="42"/>
      <c r="D367" s="41"/>
      <c r="E367" s="42"/>
      <c r="F367" s="43"/>
      <c r="G367" s="332"/>
      <c r="H367" s="223"/>
      <c r="I367" s="167"/>
      <c r="J367" s="85"/>
    </row>
    <row r="368" customFormat="false" ht="12.2" hidden="false" customHeight="true" outlineLevel="0" collapsed="false">
      <c r="A368" s="88"/>
      <c r="B368" s="44"/>
      <c r="C368" s="45"/>
      <c r="D368" s="44"/>
      <c r="E368" s="45"/>
      <c r="F368" s="46"/>
      <c r="G368" s="332"/>
      <c r="H368" s="223"/>
      <c r="I368" s="167"/>
      <c r="J368" s="85"/>
    </row>
    <row r="369" customFormat="false" ht="12.2" hidden="false" customHeight="true" outlineLevel="0" collapsed="false">
      <c r="A369" s="93" t="s">
        <v>281</v>
      </c>
      <c r="B369" s="137" t="s">
        <v>338</v>
      </c>
      <c r="C369" s="36"/>
      <c r="D369" s="35"/>
      <c r="E369" s="191" t="s">
        <v>899</v>
      </c>
      <c r="F369" s="37"/>
      <c r="G369" s="90"/>
      <c r="H369" s="97"/>
      <c r="I369" s="103" t="s">
        <v>113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41"/>
      <c r="C370" s="42"/>
      <c r="D370" s="41"/>
      <c r="E370" s="42"/>
      <c r="F370" s="43"/>
      <c r="G370" s="90"/>
      <c r="H370" s="97"/>
      <c r="I370" s="103"/>
      <c r="J370" s="61"/>
    </row>
    <row r="371" customFormat="false" ht="12.2" hidden="false" customHeight="true" outlineLevel="0" collapsed="false">
      <c r="A371" s="93"/>
      <c r="B371" s="41"/>
      <c r="C371" s="42"/>
      <c r="D371" s="41"/>
      <c r="E371" s="42"/>
      <c r="F371" s="43"/>
      <c r="G371" s="90"/>
      <c r="H371" s="97"/>
      <c r="I371" s="103"/>
      <c r="J371" s="61"/>
    </row>
    <row r="372" customFormat="false" ht="12.2" hidden="false" customHeight="true" outlineLevel="0" collapsed="false">
      <c r="A372" s="93"/>
      <c r="B372" s="44"/>
      <c r="C372" s="45"/>
      <c r="D372" s="44"/>
      <c r="E372" s="45"/>
      <c r="F372" s="46"/>
      <c r="G372" s="90"/>
      <c r="H372" s="97"/>
      <c r="I372" s="103"/>
      <c r="J372" s="61"/>
    </row>
    <row r="373" customFormat="false" ht="12.2" hidden="false" customHeight="true" outlineLevel="0" collapsed="false">
      <c r="A373" s="93" t="s">
        <v>283</v>
      </c>
      <c r="B373" s="137" t="s">
        <v>338</v>
      </c>
      <c r="C373" s="36"/>
      <c r="D373" s="35"/>
      <c r="E373" s="138" t="s">
        <v>339</v>
      </c>
      <c r="F373" s="37"/>
      <c r="G373" s="222" t="s">
        <v>611</v>
      </c>
      <c r="H373" s="223" t="s">
        <v>612</v>
      </c>
      <c r="I373" s="104" t="s">
        <v>52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41"/>
      <c r="C374" s="42"/>
      <c r="D374" s="41"/>
      <c r="E374" s="42"/>
      <c r="F374" s="43"/>
      <c r="G374" s="222"/>
      <c r="H374" s="223"/>
      <c r="I374" s="104"/>
      <c r="J374" s="61"/>
    </row>
    <row r="375" customFormat="false" ht="12.2" hidden="false" customHeight="true" outlineLevel="0" collapsed="false">
      <c r="A375" s="93"/>
      <c r="B375" s="41"/>
      <c r="C375" s="42"/>
      <c r="D375" s="41"/>
      <c r="E375" s="42"/>
      <c r="F375" s="43"/>
      <c r="G375" s="222"/>
      <c r="H375" s="223"/>
      <c r="I375" s="104"/>
      <c r="J375" s="61"/>
    </row>
    <row r="376" customFormat="false" ht="12.2" hidden="false" customHeight="true" outlineLevel="0" collapsed="false">
      <c r="A376" s="93"/>
      <c r="B376" s="44"/>
      <c r="C376" s="45"/>
      <c r="D376" s="44"/>
      <c r="E376" s="45"/>
      <c r="F376" s="46"/>
      <c r="G376" s="222"/>
      <c r="H376" s="223"/>
      <c r="I376" s="104"/>
      <c r="J376" s="61"/>
    </row>
    <row r="377" customFormat="false" ht="12.2" hidden="false" customHeight="true" outlineLevel="0" collapsed="false">
      <c r="A377" s="93" t="s">
        <v>285</v>
      </c>
      <c r="B377" s="137" t="s">
        <v>338</v>
      </c>
      <c r="C377" s="36"/>
      <c r="D377" s="35"/>
      <c r="E377" s="138" t="s">
        <v>339</v>
      </c>
      <c r="F377" s="37"/>
      <c r="G377" s="224" t="s">
        <v>141</v>
      </c>
      <c r="H377" s="225" t="s">
        <v>610</v>
      </c>
      <c r="I377" s="168" t="s">
        <v>296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41"/>
      <c r="C378" s="42"/>
      <c r="D378" s="41"/>
      <c r="E378" s="42"/>
      <c r="F378" s="43"/>
      <c r="G378" s="224"/>
      <c r="H378" s="225"/>
      <c r="I378" s="168"/>
      <c r="J378" s="61"/>
    </row>
    <row r="379" customFormat="false" ht="12.2" hidden="false" customHeight="true" outlineLevel="0" collapsed="false">
      <c r="A379" s="93"/>
      <c r="B379" s="41"/>
      <c r="C379" s="42"/>
      <c r="D379" s="41"/>
      <c r="E379" s="42"/>
      <c r="F379" s="43"/>
      <c r="G379" s="224"/>
      <c r="H379" s="225"/>
      <c r="I379" s="168"/>
      <c r="J379" s="61"/>
    </row>
    <row r="380" customFormat="false" ht="12.2" hidden="false" customHeight="true" outlineLevel="0" collapsed="false">
      <c r="A380" s="93"/>
      <c r="B380" s="44"/>
      <c r="C380" s="45"/>
      <c r="D380" s="44"/>
      <c r="E380" s="45"/>
      <c r="F380" s="46"/>
      <c r="G380" s="224"/>
      <c r="H380" s="225"/>
      <c r="I380" s="168"/>
      <c r="J380" s="61"/>
    </row>
    <row r="381" customFormat="false" ht="12.2" hidden="false" customHeight="true" outlineLevel="0" collapsed="false">
      <c r="A381" s="93" t="s">
        <v>287</v>
      </c>
      <c r="B381" s="50"/>
      <c r="C381" s="36"/>
      <c r="D381" s="35"/>
      <c r="E381" s="51" t="s">
        <v>309</v>
      </c>
      <c r="F381" s="37"/>
      <c r="G381" s="96"/>
      <c r="H381" s="97"/>
      <c r="I381" s="104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41"/>
      <c r="C382" s="42"/>
      <c r="D382" s="41"/>
      <c r="E382" s="42"/>
      <c r="F382" s="43"/>
      <c r="G382" s="96"/>
      <c r="H382" s="97"/>
      <c r="I382" s="104"/>
      <c r="J382" s="61"/>
    </row>
    <row r="383" customFormat="false" ht="12.2" hidden="false" customHeight="true" outlineLevel="0" collapsed="false">
      <c r="A383" s="93"/>
      <c r="B383" s="41"/>
      <c r="C383" s="42"/>
      <c r="D383" s="41"/>
      <c r="E383" s="42"/>
      <c r="F383" s="43"/>
      <c r="G383" s="96"/>
      <c r="H383" s="97"/>
      <c r="I383" s="104"/>
      <c r="J383" s="61"/>
    </row>
    <row r="384" customFormat="false" ht="12.2" hidden="false" customHeight="true" outlineLevel="0" collapsed="false">
      <c r="A384" s="93"/>
      <c r="B384" s="44"/>
      <c r="C384" s="45"/>
      <c r="D384" s="44"/>
      <c r="E384" s="45"/>
      <c r="F384" s="46"/>
      <c r="G384" s="96"/>
      <c r="H384" s="97"/>
      <c r="I384" s="104"/>
      <c r="J384" s="61"/>
    </row>
    <row r="385" customFormat="false" ht="12.2" hidden="false" customHeight="true" outlineLevel="0" collapsed="false">
      <c r="A385" s="93" t="s">
        <v>289</v>
      </c>
      <c r="B385" s="137" t="s">
        <v>338</v>
      </c>
      <c r="C385" s="36"/>
      <c r="D385" s="35"/>
      <c r="E385" s="138" t="s">
        <v>339</v>
      </c>
      <c r="F385" s="37"/>
      <c r="G385" s="222" t="s">
        <v>606</v>
      </c>
      <c r="H385" s="223" t="s">
        <v>607</v>
      </c>
      <c r="I385" s="104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41"/>
      <c r="C386" s="42"/>
      <c r="D386" s="41"/>
      <c r="E386" s="42"/>
      <c r="F386" s="43"/>
      <c r="G386" s="222"/>
      <c r="H386" s="223"/>
      <c r="I386" s="104"/>
      <c r="J386" s="61"/>
    </row>
    <row r="387" customFormat="false" ht="12.2" hidden="false" customHeight="true" outlineLevel="0" collapsed="false">
      <c r="A387" s="93"/>
      <c r="B387" s="41"/>
      <c r="C387" s="42"/>
      <c r="D387" s="41"/>
      <c r="E387" s="42"/>
      <c r="F387" s="43"/>
      <c r="G387" s="222"/>
      <c r="H387" s="223"/>
      <c r="I387" s="104"/>
      <c r="J387" s="61"/>
    </row>
    <row r="388" customFormat="false" ht="12.2" hidden="false" customHeight="true" outlineLevel="0" collapsed="false">
      <c r="A388" s="93"/>
      <c r="B388" s="44"/>
      <c r="C388" s="45"/>
      <c r="D388" s="44"/>
      <c r="E388" s="45"/>
      <c r="F388" s="46"/>
      <c r="G388" s="222"/>
      <c r="H388" s="223"/>
      <c r="I388" s="104"/>
      <c r="J388" s="61"/>
    </row>
    <row r="389" customFormat="false" ht="12.2" hidden="false" customHeight="true" outlineLevel="0" collapsed="false">
      <c r="A389" s="93" t="s">
        <v>291</v>
      </c>
      <c r="B389" s="137" t="s">
        <v>338</v>
      </c>
      <c r="C389" s="36"/>
      <c r="D389" s="35"/>
      <c r="E389" s="138" t="s">
        <v>339</v>
      </c>
      <c r="F389" s="37"/>
      <c r="G389" s="224" t="s">
        <v>141</v>
      </c>
      <c r="H389" s="225" t="s">
        <v>610</v>
      </c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41"/>
      <c r="C390" s="42"/>
      <c r="D390" s="41"/>
      <c r="E390" s="42"/>
      <c r="F390" s="43"/>
      <c r="G390" s="224"/>
      <c r="H390" s="225"/>
      <c r="I390" s="104"/>
      <c r="J390" s="61"/>
    </row>
    <row r="391" customFormat="false" ht="12.2" hidden="false" customHeight="true" outlineLevel="0" collapsed="false">
      <c r="A391" s="93"/>
      <c r="B391" s="41"/>
      <c r="C391" s="42"/>
      <c r="D391" s="41"/>
      <c r="E391" s="42"/>
      <c r="F391" s="43"/>
      <c r="G391" s="224"/>
      <c r="H391" s="225"/>
      <c r="I391" s="104"/>
      <c r="J391" s="61"/>
    </row>
    <row r="392" customFormat="false" ht="12.2" hidden="false" customHeight="true" outlineLevel="0" collapsed="false">
      <c r="A392" s="93"/>
      <c r="B392" s="44"/>
      <c r="C392" s="45"/>
      <c r="D392" s="44"/>
      <c r="E392" s="45"/>
      <c r="F392" s="46"/>
      <c r="G392" s="224"/>
      <c r="H392" s="225"/>
      <c r="I392" s="104"/>
      <c r="J392" s="61"/>
    </row>
    <row r="393" customFormat="false" ht="12.2" hidden="false" customHeight="true" outlineLevel="0" collapsed="false">
      <c r="A393" s="93" t="s">
        <v>292</v>
      </c>
      <c r="B393" s="73"/>
      <c r="C393" s="94"/>
      <c r="D393" s="95"/>
      <c r="E393" s="94"/>
      <c r="F393" s="95"/>
      <c r="G393" s="96"/>
      <c r="H393" s="97"/>
      <c r="I393" s="104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74"/>
      <c r="C394" s="98"/>
      <c r="D394" s="99"/>
      <c r="E394" s="98"/>
      <c r="F394" s="99"/>
      <c r="G394" s="96"/>
      <c r="H394" s="97"/>
      <c r="I394" s="104"/>
      <c r="J394" s="61"/>
    </row>
    <row r="395" customFormat="false" ht="12.2" hidden="false" customHeight="true" outlineLevel="0" collapsed="false">
      <c r="A395" s="93"/>
      <c r="B395" s="74"/>
      <c r="C395" s="98"/>
      <c r="D395" s="99"/>
      <c r="E395" s="98"/>
      <c r="F395" s="99"/>
      <c r="G395" s="96"/>
      <c r="H395" s="97"/>
      <c r="I395" s="104"/>
      <c r="J395" s="61"/>
    </row>
    <row r="396" customFormat="false" ht="12.2" hidden="false" customHeight="true" outlineLevel="0" collapsed="false">
      <c r="A396" s="93"/>
      <c r="B396" s="100"/>
      <c r="C396" s="101"/>
      <c r="D396" s="102"/>
      <c r="E396" s="101"/>
      <c r="F396" s="102"/>
      <c r="G396" s="96"/>
      <c r="H396" s="97"/>
      <c r="I396" s="104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242" t="s">
        <v>338</v>
      </c>
      <c r="C405" s="66"/>
      <c r="D405" s="52"/>
      <c r="E405" s="241" t="s">
        <v>339</v>
      </c>
      <c r="F405" s="30"/>
      <c r="G405" s="152" t="s">
        <v>592</v>
      </c>
      <c r="H405" s="153" t="s">
        <v>593</v>
      </c>
      <c r="I405" s="27" t="s">
        <v>284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62"/>
      <c r="C406" s="63"/>
      <c r="D406" s="30"/>
      <c r="E406" s="63"/>
      <c r="F406" s="30"/>
      <c r="G406" s="152"/>
      <c r="H406" s="153"/>
      <c r="I406" s="27"/>
      <c r="J406" s="61"/>
    </row>
    <row r="407" customFormat="false" ht="12.2" hidden="false" customHeight="true" outlineLevel="0" collapsed="false">
      <c r="A407" s="88"/>
      <c r="B407" s="62"/>
      <c r="C407" s="63"/>
      <c r="D407" s="30"/>
      <c r="E407" s="63"/>
      <c r="F407" s="30"/>
      <c r="G407" s="152"/>
      <c r="H407" s="153"/>
      <c r="I407" s="27"/>
      <c r="J407" s="61"/>
    </row>
    <row r="408" customFormat="false" ht="12.2" hidden="false" customHeight="true" outlineLevel="0" collapsed="false">
      <c r="A408" s="88"/>
      <c r="B408" s="64"/>
      <c r="C408" s="65"/>
      <c r="D408" s="33"/>
      <c r="E408" s="65"/>
      <c r="F408" s="33"/>
      <c r="G408" s="152"/>
      <c r="H408" s="153"/>
      <c r="I408" s="27"/>
      <c r="J408" s="61"/>
    </row>
    <row r="409" customFormat="false" ht="12.2" hidden="false" customHeight="true" outlineLevel="0" collapsed="false">
      <c r="A409" s="93" t="s">
        <v>297</v>
      </c>
      <c r="B409" s="59"/>
      <c r="C409" s="66"/>
      <c r="D409" s="52"/>
      <c r="E409" s="66" t="s">
        <v>11</v>
      </c>
      <c r="F409" s="52"/>
      <c r="G409" s="38"/>
      <c r="H409" s="53"/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63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63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65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66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74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100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0" t="s">
        <v>13</v>
      </c>
      <c r="C417" s="36" t="s">
        <v>428</v>
      </c>
      <c r="D417" s="35" t="s">
        <v>15</v>
      </c>
      <c r="E417" s="36" t="s">
        <v>429</v>
      </c>
      <c r="F417" s="37" t="s">
        <v>13</v>
      </c>
      <c r="G417" s="205" t="s">
        <v>430</v>
      </c>
      <c r="H417" s="206" t="s">
        <v>237</v>
      </c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21" t="s">
        <v>431</v>
      </c>
      <c r="C418" s="42"/>
      <c r="D418" s="41"/>
      <c r="E418" s="42"/>
      <c r="F418" s="43"/>
      <c r="G418" s="205"/>
      <c r="H418" s="206"/>
      <c r="I418" s="54"/>
      <c r="J418" s="69"/>
    </row>
    <row r="419" customFormat="false" ht="12.2" hidden="false" customHeight="true" outlineLevel="0" collapsed="false">
      <c r="A419" s="213"/>
      <c r="B419" s="21"/>
      <c r="C419" s="42"/>
      <c r="D419" s="41"/>
      <c r="E419" s="42"/>
      <c r="F419" s="43"/>
      <c r="G419" s="205"/>
      <c r="H419" s="206"/>
      <c r="I419" s="54"/>
      <c r="J419" s="69"/>
    </row>
    <row r="420" customFormat="false" ht="12.2" hidden="false" customHeight="true" outlineLevel="0" collapsed="false">
      <c r="A420" s="213"/>
      <c r="B420" s="21"/>
      <c r="C420" s="42"/>
      <c r="D420" s="41"/>
      <c r="E420" s="42"/>
      <c r="F420" s="43"/>
      <c r="G420" s="205"/>
      <c r="H420" s="206"/>
      <c r="I420" s="54"/>
      <c r="J420" s="69"/>
    </row>
    <row r="421" customFormat="false" ht="12.2" hidden="false" customHeight="true" outlineLevel="0" collapsed="false">
      <c r="A421" s="93" t="s">
        <v>303</v>
      </c>
      <c r="B421" s="35"/>
      <c r="C421" s="36"/>
      <c r="D421" s="35"/>
      <c r="E421" s="36" t="s">
        <v>11</v>
      </c>
      <c r="F421" s="37"/>
      <c r="G421" s="67"/>
      <c r="H421" s="68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41"/>
      <c r="C422" s="42"/>
      <c r="D422" s="41"/>
      <c r="E422" s="42"/>
      <c r="F422" s="43"/>
      <c r="G422" s="67"/>
      <c r="H422" s="68"/>
      <c r="I422" s="40"/>
      <c r="J422" s="61"/>
    </row>
    <row r="423" customFormat="false" ht="12.2" hidden="false" customHeight="true" outlineLevel="0" collapsed="false">
      <c r="A423" s="93"/>
      <c r="B423" s="41"/>
      <c r="C423" s="42"/>
      <c r="D423" s="41"/>
      <c r="E423" s="42"/>
      <c r="F423" s="43"/>
      <c r="G423" s="67"/>
      <c r="H423" s="68"/>
      <c r="I423" s="40"/>
      <c r="J423" s="61"/>
    </row>
    <row r="424" customFormat="false" ht="12.2" hidden="false" customHeight="true" outlineLevel="0" collapsed="false">
      <c r="A424" s="93"/>
      <c r="B424" s="44"/>
      <c r="C424" s="45"/>
      <c r="D424" s="44"/>
      <c r="E424" s="45"/>
      <c r="F424" s="46"/>
      <c r="G424" s="67"/>
      <c r="H424" s="68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306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E7D5EE"/>
    <pageSetUpPr fitToPage="false"/>
  </sheetPr>
  <dimension ref="A1:J629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8" zeroHeight="tru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5.24"/>
    <col collapsed="false" customWidth="true" hidden="false" outlineLevel="0" max="3" min="3" style="3" width="30.54"/>
    <col collapsed="false" customWidth="true" hidden="false" outlineLevel="0" max="4" min="4" style="2" width="4.71"/>
    <col collapsed="false" customWidth="true" hidden="false" outlineLevel="0" max="5" min="5" style="3" width="30.54"/>
    <col collapsed="false" customWidth="true" hidden="false" outlineLevel="0" max="6" min="6" style="2" width="4.71"/>
    <col collapsed="false" customWidth="true" hidden="false" outlineLevel="0" max="8" min="7" style="4" width="5.24"/>
    <col collapsed="false" customWidth="true" hidden="false" outlineLevel="0" max="9" min="9" style="5" width="21.26"/>
    <col collapsed="false" customWidth="true" hidden="false" outlineLevel="0" max="10" min="10" style="1" width="4.97"/>
    <col collapsed="false" customWidth="false" hidden="true" outlineLevel="0" max="1024" min="11" style="3" width="9.14"/>
  </cols>
  <sheetData>
    <row r="1" customFormat="false" ht="21.75" hidden="false" customHeight="true" outlineLevel="0" collapsed="false">
      <c r="A1" s="129"/>
      <c r="C1" s="6" t="s">
        <v>0</v>
      </c>
      <c r="D1" s="6"/>
      <c r="E1" s="6"/>
      <c r="F1" s="8" t="n">
        <v>43988</v>
      </c>
      <c r="G1" s="8"/>
      <c r="H1" s="8"/>
      <c r="I1" s="8"/>
      <c r="J1" s="8"/>
    </row>
    <row r="2" customFormat="false" ht="21.75" hidden="false" customHeight="true" outlineLevel="0" collapsed="false">
      <c r="A2" s="129"/>
      <c r="C2" s="9" t="s">
        <v>1</v>
      </c>
      <c r="D2" s="9"/>
      <c r="E2" s="9"/>
      <c r="F2" s="8"/>
      <c r="G2" s="8"/>
      <c r="H2" s="8"/>
      <c r="I2" s="8"/>
      <c r="J2" s="8"/>
    </row>
    <row r="3" customFormat="false" ht="12.75" hidden="false" customHeight="true" outlineLevel="0" collapsed="false">
      <c r="A3" s="1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5</v>
      </c>
      <c r="G3" s="17" t="s">
        <v>7</v>
      </c>
      <c r="H3" s="18" t="s">
        <v>8</v>
      </c>
      <c r="I3" s="19" t="s">
        <v>9</v>
      </c>
      <c r="J3" s="16" t="s">
        <v>10</v>
      </c>
    </row>
    <row r="4" customFormat="false" ht="12.75" hidden="false" customHeight="true" outlineLevel="0" collapsed="false">
      <c r="A4" s="11"/>
      <c r="B4" s="12"/>
      <c r="C4" s="13"/>
      <c r="D4" s="14"/>
      <c r="E4" s="15"/>
      <c r="F4" s="16"/>
      <c r="G4" s="17"/>
      <c r="H4" s="18"/>
      <c r="I4" s="19"/>
      <c r="J4" s="16"/>
    </row>
    <row r="5" customFormat="false" ht="12.2" hidden="false" customHeight="true" outlineLevel="0" collapsed="false">
      <c r="A5" s="20" t="n">
        <v>1</v>
      </c>
      <c r="B5" s="35" t="s">
        <v>13</v>
      </c>
      <c r="C5" s="36" t="s">
        <v>804</v>
      </c>
      <c r="D5" s="35" t="s">
        <v>48</v>
      </c>
      <c r="E5" s="36" t="s">
        <v>805</v>
      </c>
      <c r="F5" s="37" t="s">
        <v>13</v>
      </c>
      <c r="G5" s="67" t="s">
        <v>806</v>
      </c>
      <c r="H5" s="68" t="s">
        <v>123</v>
      </c>
      <c r="I5" s="27" t="s">
        <v>315</v>
      </c>
      <c r="J5" s="28" t="str">
        <f aca="false">IF($B$5="SPER","REST", IF($B$5="SPEX","EX",""))</f>
        <v/>
      </c>
    </row>
    <row r="6" customFormat="false" ht="12.2" hidden="false" customHeight="true" outlineLevel="0" collapsed="false">
      <c r="A6" s="20"/>
      <c r="B6" s="41" t="s">
        <v>807</v>
      </c>
      <c r="C6" s="42" t="s">
        <v>808</v>
      </c>
      <c r="D6" s="41"/>
      <c r="E6" s="215"/>
      <c r="F6" s="43"/>
      <c r="G6" s="67"/>
      <c r="H6" s="68"/>
      <c r="I6" s="27"/>
      <c r="J6" s="28"/>
    </row>
    <row r="7" customFormat="false" ht="12.2" hidden="false" customHeight="true" outlineLevel="0" collapsed="false">
      <c r="A7" s="20"/>
      <c r="B7" s="41"/>
      <c r="C7" s="42" t="s">
        <v>125</v>
      </c>
      <c r="D7" s="41" t="s">
        <v>48</v>
      </c>
      <c r="E7" s="42" t="s">
        <v>126</v>
      </c>
      <c r="F7" s="43" t="s">
        <v>13</v>
      </c>
      <c r="G7" s="67"/>
      <c r="H7" s="68"/>
      <c r="I7" s="27"/>
      <c r="J7" s="28"/>
    </row>
    <row r="8" customFormat="false" ht="12.2" hidden="false" customHeight="true" outlineLevel="0" collapsed="false">
      <c r="A8" s="20"/>
      <c r="B8" s="44"/>
      <c r="C8" s="45"/>
      <c r="D8" s="44"/>
      <c r="E8" s="45"/>
      <c r="F8" s="46"/>
      <c r="G8" s="67"/>
      <c r="H8" s="68"/>
      <c r="I8" s="27"/>
      <c r="J8" s="28"/>
    </row>
    <row r="9" customFormat="false" ht="12.2" hidden="false" customHeight="true" outlineLevel="0" collapsed="false">
      <c r="A9" s="34" t="n">
        <v>2</v>
      </c>
      <c r="B9" s="35" t="s">
        <v>13</v>
      </c>
      <c r="C9" s="36" t="s">
        <v>114</v>
      </c>
      <c r="D9" s="35" t="s">
        <v>110</v>
      </c>
      <c r="E9" s="36" t="s">
        <v>129</v>
      </c>
      <c r="F9" s="37" t="s">
        <v>13</v>
      </c>
      <c r="G9" s="67" t="s">
        <v>116</v>
      </c>
      <c r="H9" s="68" t="s">
        <v>719</v>
      </c>
      <c r="I9" s="40" t="s">
        <v>19</v>
      </c>
      <c r="J9" s="28" t="str">
        <f aca="false">IF($B$9="SPER","REST", IF($B$9="SPEX","EX",""))</f>
        <v/>
      </c>
    </row>
    <row r="10" customFormat="false" ht="12.2" hidden="false" customHeight="true" outlineLevel="0" collapsed="false">
      <c r="A10" s="34"/>
      <c r="B10" s="41" t="s">
        <v>720</v>
      </c>
      <c r="C10" s="42" t="s">
        <v>721</v>
      </c>
      <c r="D10" s="41"/>
      <c r="E10" s="215"/>
      <c r="F10" s="43"/>
      <c r="G10" s="67"/>
      <c r="H10" s="68"/>
      <c r="I10" s="40"/>
      <c r="J10" s="28"/>
    </row>
    <row r="11" customFormat="false" ht="12.2" hidden="false" customHeight="true" outlineLevel="0" collapsed="false">
      <c r="A11" s="34"/>
      <c r="B11" s="41"/>
      <c r="C11" s="42"/>
      <c r="D11" s="41"/>
      <c r="E11" s="42"/>
      <c r="F11" s="43"/>
      <c r="G11" s="67"/>
      <c r="H11" s="68"/>
      <c r="I11" s="40"/>
      <c r="J11" s="28"/>
    </row>
    <row r="12" customFormat="false" ht="12.2" hidden="false" customHeight="true" outlineLevel="0" collapsed="false">
      <c r="A12" s="34"/>
      <c r="B12" s="44"/>
      <c r="C12" s="45"/>
      <c r="D12" s="44"/>
      <c r="E12" s="45"/>
      <c r="F12" s="46"/>
      <c r="G12" s="67"/>
      <c r="H12" s="68"/>
      <c r="I12" s="40"/>
      <c r="J12" s="28"/>
    </row>
    <row r="13" customFormat="false" ht="12.2" hidden="false" customHeight="true" outlineLevel="0" collapsed="false">
      <c r="A13" s="34" t="n">
        <v>3</v>
      </c>
      <c r="B13" s="59"/>
      <c r="C13" s="66"/>
      <c r="D13" s="59"/>
      <c r="E13" s="66" t="s">
        <v>11</v>
      </c>
      <c r="F13" s="52"/>
      <c r="G13" s="56"/>
      <c r="H13" s="57"/>
      <c r="I13" s="48" t="s">
        <v>27</v>
      </c>
      <c r="J13" s="28" t="str">
        <f aca="false">IF($B$13="SPER","REST", IF($B$13="SPEX","EX",""))</f>
        <v/>
      </c>
    </row>
    <row r="14" customFormat="false" ht="12.2" hidden="false" customHeight="true" outlineLevel="0" collapsed="false">
      <c r="A14" s="34"/>
      <c r="B14" s="62"/>
      <c r="C14" s="63"/>
      <c r="D14" s="62"/>
      <c r="E14" s="63"/>
      <c r="F14" s="30"/>
      <c r="G14" s="56"/>
      <c r="H14" s="57"/>
      <c r="I14" s="48"/>
      <c r="J14" s="28"/>
    </row>
    <row r="15" customFormat="false" ht="12.2" hidden="false" customHeight="true" outlineLevel="0" collapsed="false">
      <c r="A15" s="34"/>
      <c r="B15" s="62"/>
      <c r="C15" s="63"/>
      <c r="D15" s="62"/>
      <c r="E15" s="63"/>
      <c r="F15" s="30"/>
      <c r="G15" s="56"/>
      <c r="H15" s="57"/>
      <c r="I15" s="48"/>
      <c r="J15" s="28"/>
    </row>
    <row r="16" customFormat="false" ht="12.2" hidden="false" customHeight="true" outlineLevel="0" collapsed="false">
      <c r="A16" s="34"/>
      <c r="B16" s="62"/>
      <c r="C16" s="63"/>
      <c r="D16" s="62"/>
      <c r="E16" s="63"/>
      <c r="F16" s="30"/>
      <c r="G16" s="56"/>
      <c r="H16" s="57"/>
      <c r="I16" s="48"/>
      <c r="J16" s="28"/>
    </row>
    <row r="17" customFormat="false" ht="12.2" hidden="false" customHeight="true" outlineLevel="0" collapsed="false">
      <c r="A17" s="34" t="n">
        <v>4</v>
      </c>
      <c r="B17" s="35" t="s">
        <v>13</v>
      </c>
      <c r="C17" s="36" t="s">
        <v>711</v>
      </c>
      <c r="D17" s="35" t="s">
        <v>396</v>
      </c>
      <c r="E17" s="36" t="s">
        <v>864</v>
      </c>
      <c r="F17" s="37" t="s">
        <v>13</v>
      </c>
      <c r="G17" s="67" t="s">
        <v>43</v>
      </c>
      <c r="H17" s="68" t="s">
        <v>566</v>
      </c>
      <c r="I17" s="54" t="s">
        <v>30</v>
      </c>
      <c r="J17" s="28" t="str">
        <f aca="false">IF($B$17="SPER","REST", IF($B$17="SPEX","EX",""))</f>
        <v/>
      </c>
    </row>
    <row r="18" customFormat="false" ht="12.2" hidden="false" customHeight="true" outlineLevel="0" collapsed="false">
      <c r="A18" s="34"/>
      <c r="B18" s="41" t="s">
        <v>714</v>
      </c>
      <c r="C18" s="42"/>
      <c r="D18" s="41"/>
      <c r="E18" s="215"/>
      <c r="F18" s="43"/>
      <c r="G18" s="67"/>
      <c r="H18" s="68"/>
      <c r="I18" s="54"/>
      <c r="J18" s="28"/>
    </row>
    <row r="19" customFormat="false" ht="12.2" hidden="false" customHeight="true" outlineLevel="0" collapsed="false">
      <c r="A19" s="34"/>
      <c r="B19" s="41"/>
      <c r="C19" s="42"/>
      <c r="D19" s="41"/>
      <c r="E19" s="42"/>
      <c r="F19" s="43"/>
      <c r="G19" s="67"/>
      <c r="H19" s="68"/>
      <c r="I19" s="54"/>
      <c r="J19" s="28"/>
    </row>
    <row r="20" customFormat="false" ht="12.2" hidden="false" customHeight="true" outlineLevel="0" collapsed="false">
      <c r="A20" s="34"/>
      <c r="B20" s="44"/>
      <c r="C20" s="45"/>
      <c r="D20" s="44"/>
      <c r="E20" s="45"/>
      <c r="F20" s="46"/>
      <c r="G20" s="67"/>
      <c r="H20" s="68"/>
      <c r="I20" s="54"/>
      <c r="J20" s="28"/>
    </row>
    <row r="21" customFormat="false" ht="12.2" hidden="false" customHeight="true" outlineLevel="0" collapsed="false">
      <c r="A21" s="34" t="n">
        <v>5</v>
      </c>
      <c r="B21" s="59"/>
      <c r="C21" s="66"/>
      <c r="D21" s="59"/>
      <c r="E21" s="66" t="s">
        <v>11</v>
      </c>
      <c r="F21" s="52"/>
      <c r="G21" s="38"/>
      <c r="H21" s="53"/>
      <c r="I21" s="40" t="s">
        <v>31</v>
      </c>
      <c r="J21" s="28" t="str">
        <f aca="false">IF($B$21="SPER","REST", IF($B$21="SPEX","EX",""))</f>
        <v/>
      </c>
    </row>
    <row r="22" customFormat="false" ht="12.2" hidden="false" customHeight="true" outlineLevel="0" collapsed="false">
      <c r="A22" s="34"/>
      <c r="B22" s="62"/>
      <c r="C22" s="63"/>
      <c r="D22" s="62"/>
      <c r="E22" s="117"/>
      <c r="F22" s="30"/>
      <c r="G22" s="38"/>
      <c r="H22" s="53"/>
      <c r="I22" s="40"/>
      <c r="J22" s="28"/>
    </row>
    <row r="23" customFormat="false" ht="12.2" hidden="false" customHeight="true" outlineLevel="0" collapsed="false">
      <c r="A23" s="34"/>
      <c r="B23" s="62"/>
      <c r="C23" s="63"/>
      <c r="D23" s="62"/>
      <c r="E23" s="117"/>
      <c r="F23" s="30"/>
      <c r="G23" s="38"/>
      <c r="H23" s="53"/>
      <c r="I23" s="40"/>
      <c r="J23" s="28"/>
    </row>
    <row r="24" customFormat="false" ht="12.2" hidden="false" customHeight="true" outlineLevel="0" collapsed="false">
      <c r="A24" s="34"/>
      <c r="B24" s="64"/>
      <c r="C24" s="65"/>
      <c r="D24" s="64"/>
      <c r="E24" s="118"/>
      <c r="F24" s="33"/>
      <c r="G24" s="38"/>
      <c r="H24" s="53"/>
      <c r="I24" s="40"/>
      <c r="J24" s="28"/>
    </row>
    <row r="25" customFormat="false" ht="12.2" hidden="false" customHeight="true" outlineLevel="0" collapsed="false">
      <c r="A25" s="34" t="n">
        <v>6</v>
      </c>
      <c r="B25" s="62"/>
      <c r="C25" s="63"/>
      <c r="D25" s="62"/>
      <c r="E25" s="66" t="s">
        <v>11</v>
      </c>
      <c r="F25" s="30"/>
      <c r="G25" s="152"/>
      <c r="H25" s="153"/>
      <c r="I25" s="40" t="s">
        <v>32</v>
      </c>
      <c r="J25" s="28" t="str">
        <f aca="false">IF($B$25="SPER","REST", IF($B$25="SPEX","EX",""))</f>
        <v/>
      </c>
    </row>
    <row r="26" customFormat="false" ht="12.2" hidden="false" customHeight="true" outlineLevel="0" collapsed="false">
      <c r="A26" s="34"/>
      <c r="B26" s="62"/>
      <c r="C26" s="63"/>
      <c r="D26" s="62"/>
      <c r="E26" s="117"/>
      <c r="F26" s="30"/>
      <c r="G26" s="152"/>
      <c r="H26" s="153"/>
      <c r="I26" s="40"/>
      <c r="J26" s="28"/>
    </row>
    <row r="27" customFormat="false" ht="12.2" hidden="false" customHeight="true" outlineLevel="0" collapsed="false">
      <c r="A27" s="34"/>
      <c r="B27" s="62"/>
      <c r="C27" s="63"/>
      <c r="D27" s="62"/>
      <c r="E27" s="117"/>
      <c r="F27" s="30"/>
      <c r="G27" s="152"/>
      <c r="H27" s="153"/>
      <c r="I27" s="40"/>
      <c r="J27" s="28"/>
    </row>
    <row r="28" customFormat="false" ht="12.2" hidden="false" customHeight="true" outlineLevel="0" collapsed="false">
      <c r="A28" s="34"/>
      <c r="B28" s="64"/>
      <c r="C28" s="65"/>
      <c r="D28" s="64"/>
      <c r="E28" s="118"/>
      <c r="F28" s="33"/>
      <c r="G28" s="152"/>
      <c r="H28" s="153"/>
      <c r="I28" s="40"/>
      <c r="J28" s="28"/>
    </row>
    <row r="29" customFormat="false" ht="12.2" hidden="false" customHeight="true" outlineLevel="0" collapsed="false">
      <c r="A29" s="34" t="n">
        <v>7</v>
      </c>
      <c r="B29" s="35" t="s">
        <v>13</v>
      </c>
      <c r="C29" s="36" t="s">
        <v>753</v>
      </c>
      <c r="D29" s="35" t="s">
        <v>580</v>
      </c>
      <c r="E29" s="36" t="s">
        <v>754</v>
      </c>
      <c r="F29" s="37" t="s">
        <v>13</v>
      </c>
      <c r="G29" s="67" t="s">
        <v>755</v>
      </c>
      <c r="H29" s="68" t="s">
        <v>756</v>
      </c>
      <c r="I29" s="48" t="s">
        <v>265</v>
      </c>
      <c r="J29" s="28" t="str">
        <f aca="false">IF($B$29="SPER","REST", IF($B$29="SPEX","EX",""))</f>
        <v/>
      </c>
    </row>
    <row r="30" customFormat="false" ht="12.2" hidden="false" customHeight="true" outlineLevel="0" collapsed="false">
      <c r="A30" s="34"/>
      <c r="B30" s="41" t="s">
        <v>757</v>
      </c>
      <c r="C30" s="42" t="s">
        <v>758</v>
      </c>
      <c r="D30" s="41" t="s">
        <v>110</v>
      </c>
      <c r="E30" s="215" t="s">
        <v>111</v>
      </c>
      <c r="F30" s="43" t="s">
        <v>13</v>
      </c>
      <c r="G30" s="67"/>
      <c r="H30" s="68"/>
      <c r="I30" s="48"/>
      <c r="J30" s="28"/>
    </row>
    <row r="31" customFormat="false" ht="12.2" hidden="false" customHeight="true" outlineLevel="0" collapsed="false">
      <c r="A31" s="34"/>
      <c r="B31" s="41"/>
      <c r="C31" s="42"/>
      <c r="D31" s="41"/>
      <c r="E31" s="42"/>
      <c r="F31" s="43"/>
      <c r="G31" s="67"/>
      <c r="H31" s="68"/>
      <c r="I31" s="48"/>
      <c r="J31" s="28"/>
    </row>
    <row r="32" customFormat="false" ht="12.2" hidden="false" customHeight="true" outlineLevel="0" collapsed="false">
      <c r="A32" s="34"/>
      <c r="B32" s="44"/>
      <c r="C32" s="45"/>
      <c r="D32" s="44"/>
      <c r="E32" s="45"/>
      <c r="F32" s="46"/>
      <c r="G32" s="67"/>
      <c r="H32" s="68"/>
      <c r="I32" s="48"/>
      <c r="J32" s="28"/>
    </row>
    <row r="33" customFormat="false" ht="12.2" hidden="false" customHeight="true" outlineLevel="0" collapsed="false">
      <c r="A33" s="34" t="n">
        <v>8</v>
      </c>
      <c r="B33" s="59"/>
      <c r="C33" s="66"/>
      <c r="D33" s="59"/>
      <c r="E33" s="66" t="s">
        <v>11</v>
      </c>
      <c r="F33" s="52"/>
      <c r="G33" s="38"/>
      <c r="H33" s="53"/>
      <c r="I33" s="40" t="s">
        <v>37</v>
      </c>
      <c r="J33" s="28" t="str">
        <f aca="false">IF($B$33="SPER","REST", IF($B$33="SPEX","EX",""))</f>
        <v/>
      </c>
    </row>
    <row r="34" customFormat="false" ht="12.2" hidden="false" customHeight="true" outlineLevel="0" collapsed="false">
      <c r="A34" s="34"/>
      <c r="B34" s="62"/>
      <c r="C34" s="63"/>
      <c r="D34" s="62"/>
      <c r="E34" s="63"/>
      <c r="F34" s="30"/>
      <c r="G34" s="38"/>
      <c r="H34" s="53"/>
      <c r="I34" s="40"/>
      <c r="J34" s="28"/>
    </row>
    <row r="35" customFormat="false" ht="12.2" hidden="false" customHeight="true" outlineLevel="0" collapsed="false">
      <c r="A35" s="34"/>
      <c r="B35" s="62"/>
      <c r="C35" s="63"/>
      <c r="D35" s="62"/>
      <c r="E35" s="63"/>
      <c r="F35" s="30"/>
      <c r="G35" s="38"/>
      <c r="H35" s="53"/>
      <c r="I35" s="40"/>
      <c r="J35" s="28"/>
    </row>
    <row r="36" customFormat="false" ht="12.2" hidden="false" customHeight="true" outlineLevel="0" collapsed="false">
      <c r="A36" s="34"/>
      <c r="B36" s="64"/>
      <c r="C36" s="65"/>
      <c r="D36" s="64"/>
      <c r="E36" s="65"/>
      <c r="F36" s="33"/>
      <c r="G36" s="38"/>
      <c r="H36" s="53"/>
      <c r="I36" s="40"/>
      <c r="J36" s="28"/>
    </row>
    <row r="37" customFormat="false" ht="12.2" hidden="false" customHeight="true" outlineLevel="0" collapsed="false">
      <c r="A37" s="34" t="n">
        <v>9</v>
      </c>
      <c r="B37" s="59"/>
      <c r="C37" s="66"/>
      <c r="D37" s="59"/>
      <c r="E37" s="66" t="s">
        <v>11</v>
      </c>
      <c r="F37" s="52"/>
      <c r="G37" s="38"/>
      <c r="H37" s="53"/>
      <c r="I37" s="40" t="s">
        <v>286</v>
      </c>
      <c r="J37" s="28" t="str">
        <f aca="false">IF($B$37="SPER","REST", IF($B$37="SPEX","EX",""))</f>
        <v/>
      </c>
    </row>
    <row r="38" customFormat="false" ht="12.2" hidden="false" customHeight="true" outlineLevel="0" collapsed="false">
      <c r="A38" s="34"/>
      <c r="B38" s="62"/>
      <c r="C38" s="63"/>
      <c r="D38" s="62"/>
      <c r="E38" s="63"/>
      <c r="F38" s="30"/>
      <c r="G38" s="38"/>
      <c r="H38" s="53"/>
      <c r="I38" s="40"/>
      <c r="J38" s="28"/>
    </row>
    <row r="39" customFormat="false" ht="12.2" hidden="false" customHeight="true" outlineLevel="0" collapsed="false">
      <c r="A39" s="34"/>
      <c r="B39" s="62"/>
      <c r="C39" s="63"/>
      <c r="D39" s="62"/>
      <c r="E39" s="63"/>
      <c r="F39" s="30"/>
      <c r="G39" s="38"/>
      <c r="H39" s="53"/>
      <c r="I39" s="40"/>
      <c r="J39" s="28"/>
    </row>
    <row r="40" customFormat="false" ht="12.2" hidden="false" customHeight="true" outlineLevel="0" collapsed="false">
      <c r="A40" s="34"/>
      <c r="B40" s="64"/>
      <c r="C40" s="65"/>
      <c r="D40" s="64"/>
      <c r="E40" s="65"/>
      <c r="F40" s="33"/>
      <c r="G40" s="38"/>
      <c r="H40" s="53"/>
      <c r="I40" s="40"/>
      <c r="J40" s="28"/>
    </row>
    <row r="41" customFormat="false" ht="12.2" hidden="false" customHeight="true" outlineLevel="0" collapsed="false">
      <c r="A41" s="55" t="n">
        <v>10</v>
      </c>
      <c r="B41" s="59"/>
      <c r="C41" s="66"/>
      <c r="D41" s="59"/>
      <c r="E41" s="66" t="s">
        <v>11</v>
      </c>
      <c r="F41" s="52"/>
      <c r="G41" s="56"/>
      <c r="H41" s="57"/>
      <c r="I41" s="54" t="s">
        <v>40</v>
      </c>
      <c r="J41" s="69" t="str">
        <f aca="false">IF($B$41="SPER","REST", IF($B$41="SPEX","EX",""))</f>
        <v/>
      </c>
    </row>
    <row r="42" customFormat="false" ht="12.2" hidden="false" customHeight="true" outlineLevel="0" collapsed="false">
      <c r="A42" s="55"/>
      <c r="B42" s="62"/>
      <c r="C42" s="63"/>
      <c r="D42" s="62"/>
      <c r="E42" s="117"/>
      <c r="F42" s="30"/>
      <c r="G42" s="56"/>
      <c r="H42" s="57"/>
      <c r="I42" s="54"/>
      <c r="J42" s="69"/>
    </row>
    <row r="43" customFormat="false" ht="12.2" hidden="false" customHeight="true" outlineLevel="0" collapsed="false">
      <c r="A43" s="55"/>
      <c r="B43" s="62"/>
      <c r="C43" s="63"/>
      <c r="D43" s="62"/>
      <c r="E43" s="117"/>
      <c r="F43" s="30"/>
      <c r="G43" s="56"/>
      <c r="H43" s="57"/>
      <c r="I43" s="54"/>
      <c r="J43" s="69"/>
    </row>
    <row r="44" customFormat="false" ht="12.2" hidden="false" customHeight="true" outlineLevel="0" collapsed="false">
      <c r="A44" s="55"/>
      <c r="B44" s="62"/>
      <c r="C44" s="63"/>
      <c r="D44" s="62"/>
      <c r="E44" s="117"/>
      <c r="F44" s="30"/>
      <c r="G44" s="56"/>
      <c r="H44" s="57"/>
      <c r="I44" s="54"/>
      <c r="J44" s="69"/>
    </row>
    <row r="45" customFormat="false" ht="12.2" hidden="false" customHeight="true" outlineLevel="0" collapsed="false">
      <c r="A45" s="34" t="n">
        <v>11</v>
      </c>
      <c r="B45" s="59"/>
      <c r="C45" s="66"/>
      <c r="D45" s="52"/>
      <c r="E45" s="145" t="s">
        <v>11</v>
      </c>
      <c r="F45" s="59"/>
      <c r="G45" s="60"/>
      <c r="H45" s="39"/>
      <c r="I45" s="40" t="s">
        <v>41</v>
      </c>
      <c r="J45" s="61" t="str">
        <f aca="false">IF($B$45="SPER","REST", IF($B$45="SPEX","EX",""))</f>
        <v/>
      </c>
    </row>
    <row r="46" customFormat="false" ht="12.2" hidden="false" customHeight="true" outlineLevel="0" collapsed="false">
      <c r="A46" s="34"/>
      <c r="B46" s="62"/>
      <c r="C46" s="63"/>
      <c r="D46" s="30"/>
      <c r="E46" s="142"/>
      <c r="F46" s="62"/>
      <c r="G46" s="60"/>
      <c r="H46" s="39"/>
      <c r="I46" s="40"/>
      <c r="J46" s="61"/>
    </row>
    <row r="47" customFormat="false" ht="12.2" hidden="false" customHeight="true" outlineLevel="0" collapsed="false">
      <c r="A47" s="34"/>
      <c r="B47" s="62"/>
      <c r="C47" s="63"/>
      <c r="D47" s="30"/>
      <c r="E47" s="142"/>
      <c r="F47" s="62"/>
      <c r="G47" s="60"/>
      <c r="H47" s="39"/>
      <c r="I47" s="40"/>
      <c r="J47" s="61"/>
    </row>
    <row r="48" customFormat="false" ht="12.2" hidden="false" customHeight="true" outlineLevel="0" collapsed="false">
      <c r="A48" s="34"/>
      <c r="B48" s="64"/>
      <c r="C48" s="65"/>
      <c r="D48" s="33"/>
      <c r="E48" s="144"/>
      <c r="F48" s="64"/>
      <c r="G48" s="60"/>
      <c r="H48" s="39"/>
      <c r="I48" s="40"/>
      <c r="J48" s="61"/>
    </row>
    <row r="49" customFormat="false" ht="12.2" hidden="false" customHeight="true" outlineLevel="0" collapsed="false">
      <c r="A49" s="34" t="n">
        <v>12</v>
      </c>
      <c r="B49" s="35" t="s">
        <v>13</v>
      </c>
      <c r="C49" s="36" t="s">
        <v>861</v>
      </c>
      <c r="D49" s="35" t="s">
        <v>15</v>
      </c>
      <c r="E49" s="36" t="s">
        <v>862</v>
      </c>
      <c r="F49" s="37" t="s">
        <v>13</v>
      </c>
      <c r="G49" s="67" t="s">
        <v>182</v>
      </c>
      <c r="H49" s="68" t="s">
        <v>763</v>
      </c>
      <c r="I49" s="40" t="s">
        <v>42</v>
      </c>
      <c r="J49" s="28" t="str">
        <f aca="false">IF($B$49="SPER","REST", IF($B$49="SPEX","EX",""))</f>
        <v/>
      </c>
    </row>
    <row r="50" customFormat="false" ht="12.2" hidden="false" customHeight="true" outlineLevel="0" collapsed="false">
      <c r="A50" s="34"/>
      <c r="B50" s="41" t="s">
        <v>764</v>
      </c>
      <c r="C50" s="42" t="s">
        <v>765</v>
      </c>
      <c r="D50" s="41"/>
      <c r="E50" s="215"/>
      <c r="F50" s="43"/>
      <c r="G50" s="67"/>
      <c r="H50" s="68"/>
      <c r="I50" s="40"/>
      <c r="J50" s="28"/>
    </row>
    <row r="51" customFormat="false" ht="12.2" hidden="false" customHeight="true" outlineLevel="0" collapsed="false">
      <c r="A51" s="34"/>
      <c r="B51" s="41"/>
      <c r="C51" s="42"/>
      <c r="D51" s="41"/>
      <c r="E51" s="42"/>
      <c r="F51" s="43"/>
      <c r="G51" s="67"/>
      <c r="H51" s="68"/>
      <c r="I51" s="40"/>
      <c r="J51" s="28"/>
    </row>
    <row r="52" customFormat="false" ht="12.2" hidden="false" customHeight="true" outlineLevel="0" collapsed="false">
      <c r="A52" s="34"/>
      <c r="B52" s="44"/>
      <c r="C52" s="45"/>
      <c r="D52" s="44"/>
      <c r="E52" s="45"/>
      <c r="F52" s="46"/>
      <c r="G52" s="67"/>
      <c r="H52" s="68"/>
      <c r="I52" s="40"/>
      <c r="J52" s="28"/>
    </row>
    <row r="53" customFormat="false" ht="12.2" hidden="false" customHeight="true" outlineLevel="0" collapsed="false">
      <c r="A53" s="34" t="n">
        <v>13</v>
      </c>
      <c r="B53" s="35" t="s">
        <v>66</v>
      </c>
      <c r="C53" s="42"/>
      <c r="D53" s="133"/>
      <c r="E53" s="134" t="s">
        <v>339</v>
      </c>
      <c r="F53" s="135"/>
      <c r="G53" s="67" t="s">
        <v>117</v>
      </c>
      <c r="H53" s="68" t="s">
        <v>693</v>
      </c>
      <c r="I53" s="40" t="s">
        <v>45</v>
      </c>
      <c r="J53" s="28"/>
    </row>
    <row r="54" customFormat="false" ht="12.2" hidden="false" customHeight="true" outlineLevel="0" collapsed="false">
      <c r="A54" s="34"/>
      <c r="B54" s="41" t="s">
        <v>526</v>
      </c>
      <c r="C54" s="42"/>
      <c r="D54" s="41"/>
      <c r="E54" s="215"/>
      <c r="F54" s="43"/>
      <c r="G54" s="67"/>
      <c r="H54" s="68"/>
      <c r="I54" s="40"/>
      <c r="J54" s="28"/>
    </row>
    <row r="55" customFormat="false" ht="12.2" hidden="false" customHeight="true" outlineLevel="0" collapsed="false">
      <c r="A55" s="34"/>
      <c r="B55" s="41"/>
      <c r="C55" s="42"/>
      <c r="D55" s="41"/>
      <c r="E55" s="42"/>
      <c r="F55" s="43"/>
      <c r="G55" s="67"/>
      <c r="H55" s="68"/>
      <c r="I55" s="40"/>
      <c r="J55" s="28"/>
    </row>
    <row r="56" customFormat="false" ht="12.2" hidden="false" customHeight="true" outlineLevel="0" collapsed="false">
      <c r="A56" s="34"/>
      <c r="B56" s="44"/>
      <c r="C56" s="45"/>
      <c r="D56" s="44"/>
      <c r="E56" s="45"/>
      <c r="F56" s="46"/>
      <c r="G56" s="67"/>
      <c r="H56" s="68"/>
      <c r="I56" s="40"/>
      <c r="J56" s="28"/>
    </row>
    <row r="57" customFormat="false" ht="12.2" hidden="false" customHeight="true" outlineLevel="0" collapsed="false">
      <c r="A57" s="34" t="n">
        <v>14</v>
      </c>
      <c r="B57" s="62"/>
      <c r="C57" s="63"/>
      <c r="D57" s="30"/>
      <c r="E57" s="318" t="s">
        <v>11</v>
      </c>
      <c r="F57" s="62"/>
      <c r="G57" s="199"/>
      <c r="H57" s="200"/>
      <c r="I57" s="54"/>
      <c r="J57" s="28" t="str">
        <f aca="false">IF($B$57="SPER","REST", IF($B$57="SPEX","EX",""))</f>
        <v/>
      </c>
    </row>
    <row r="58" customFormat="false" ht="12.2" hidden="false" customHeight="true" outlineLevel="0" collapsed="false">
      <c r="A58" s="34"/>
      <c r="B58" s="62"/>
      <c r="C58" s="63"/>
      <c r="D58" s="30"/>
      <c r="E58" s="146"/>
      <c r="F58" s="62"/>
      <c r="G58" s="199"/>
      <c r="H58" s="200"/>
      <c r="I58" s="54"/>
      <c r="J58" s="28"/>
    </row>
    <row r="59" customFormat="false" ht="12.2" hidden="false" customHeight="true" outlineLevel="0" collapsed="false">
      <c r="A59" s="34"/>
      <c r="B59" s="62"/>
      <c r="C59" s="63"/>
      <c r="D59" s="30"/>
      <c r="E59" s="146"/>
      <c r="F59" s="62"/>
      <c r="G59" s="199"/>
      <c r="H59" s="200"/>
      <c r="I59" s="54"/>
      <c r="J59" s="28"/>
    </row>
    <row r="60" customFormat="false" ht="12.2" hidden="false" customHeight="true" outlineLevel="0" collapsed="false">
      <c r="A60" s="34"/>
      <c r="B60" s="64"/>
      <c r="C60" s="65"/>
      <c r="D60" s="33"/>
      <c r="E60" s="147"/>
      <c r="F60" s="64"/>
      <c r="G60" s="199"/>
      <c r="H60" s="200"/>
      <c r="I60" s="54"/>
      <c r="J60" s="28"/>
    </row>
    <row r="61" customFormat="false" ht="12.2" hidden="false" customHeight="true" outlineLevel="0" collapsed="false">
      <c r="A61" s="34" t="n">
        <v>15</v>
      </c>
      <c r="B61" s="35" t="s">
        <v>13</v>
      </c>
      <c r="C61" s="36" t="s">
        <v>157</v>
      </c>
      <c r="D61" s="35" t="s">
        <v>110</v>
      </c>
      <c r="E61" s="36" t="s">
        <v>158</v>
      </c>
      <c r="F61" s="37" t="s">
        <v>13</v>
      </c>
      <c r="G61" s="67" t="s">
        <v>159</v>
      </c>
      <c r="H61" s="68" t="s">
        <v>160</v>
      </c>
      <c r="I61" s="40" t="s">
        <v>56</v>
      </c>
      <c r="J61" s="28" t="str">
        <f aca="false">IF($B$61="SPER","REST", IF($B$61="SPEX","EX",""))</f>
        <v/>
      </c>
    </row>
    <row r="62" customFormat="false" ht="12.2" hidden="false" customHeight="true" outlineLevel="0" collapsed="false">
      <c r="A62" s="34"/>
      <c r="B62" s="41" t="s">
        <v>728</v>
      </c>
      <c r="C62" s="42"/>
      <c r="D62" s="41"/>
      <c r="E62" s="215"/>
      <c r="F62" s="43"/>
      <c r="G62" s="67"/>
      <c r="H62" s="68"/>
      <c r="I62" s="40"/>
      <c r="J62" s="28"/>
    </row>
    <row r="63" customFormat="false" ht="12.2" hidden="false" customHeight="true" outlineLevel="0" collapsed="false">
      <c r="A63" s="34"/>
      <c r="B63" s="41"/>
      <c r="C63" s="42"/>
      <c r="D63" s="41"/>
      <c r="E63" s="42"/>
      <c r="F63" s="43"/>
      <c r="G63" s="67"/>
      <c r="H63" s="68"/>
      <c r="I63" s="40"/>
      <c r="J63" s="28"/>
    </row>
    <row r="64" customFormat="false" ht="12.2" hidden="false" customHeight="true" outlineLevel="0" collapsed="false">
      <c r="A64" s="34"/>
      <c r="B64" s="44"/>
      <c r="C64" s="45"/>
      <c r="D64" s="44"/>
      <c r="E64" s="45"/>
      <c r="F64" s="46"/>
      <c r="G64" s="67"/>
      <c r="H64" s="68"/>
      <c r="I64" s="40"/>
      <c r="J64" s="28"/>
    </row>
    <row r="65" customFormat="false" ht="12.2" hidden="false" customHeight="true" outlineLevel="0" collapsed="false">
      <c r="A65" s="34" t="n">
        <v>16</v>
      </c>
      <c r="B65" s="35" t="s">
        <v>13</v>
      </c>
      <c r="C65" s="36" t="s">
        <v>207</v>
      </c>
      <c r="D65" s="35" t="s">
        <v>48</v>
      </c>
      <c r="E65" s="36" t="s">
        <v>63</v>
      </c>
      <c r="F65" s="37" t="s">
        <v>13</v>
      </c>
      <c r="G65" s="67" t="s">
        <v>209</v>
      </c>
      <c r="H65" s="68" t="s">
        <v>729</v>
      </c>
      <c r="I65" s="48" t="s">
        <v>175</v>
      </c>
      <c r="J65" s="28" t="str">
        <f aca="false">IF($B$65="SPER","REST", IF($B$65="SPEX","EX",""))</f>
        <v/>
      </c>
    </row>
    <row r="66" customFormat="false" ht="12.2" hidden="false" customHeight="true" outlineLevel="0" collapsed="false">
      <c r="A66" s="34"/>
      <c r="B66" s="41" t="s">
        <v>730</v>
      </c>
      <c r="C66" s="42" t="s">
        <v>731</v>
      </c>
      <c r="D66" s="41" t="s">
        <v>110</v>
      </c>
      <c r="E66" s="215" t="s">
        <v>732</v>
      </c>
      <c r="F66" s="43" t="s">
        <v>13</v>
      </c>
      <c r="G66" s="67"/>
      <c r="H66" s="68"/>
      <c r="I66" s="48"/>
      <c r="J66" s="28"/>
    </row>
    <row r="67" customFormat="false" ht="12.2" hidden="false" customHeight="true" outlineLevel="0" collapsed="false">
      <c r="A67" s="34"/>
      <c r="B67" s="41"/>
      <c r="C67" s="42"/>
      <c r="D67" s="41"/>
      <c r="E67" s="42"/>
      <c r="F67" s="43"/>
      <c r="G67" s="67"/>
      <c r="H67" s="68"/>
      <c r="I67" s="48"/>
      <c r="J67" s="28"/>
    </row>
    <row r="68" customFormat="false" ht="12.2" hidden="false" customHeight="true" outlineLevel="0" collapsed="false">
      <c r="A68" s="34"/>
      <c r="B68" s="44"/>
      <c r="C68" s="45"/>
      <c r="D68" s="44"/>
      <c r="E68" s="45"/>
      <c r="F68" s="46"/>
      <c r="G68" s="67"/>
      <c r="H68" s="68"/>
      <c r="I68" s="48"/>
      <c r="J68" s="28"/>
    </row>
    <row r="69" customFormat="false" ht="12.2" hidden="false" customHeight="true" outlineLevel="0" collapsed="false">
      <c r="A69" s="34" t="n">
        <v>17</v>
      </c>
      <c r="B69" s="35" t="s">
        <v>21</v>
      </c>
      <c r="C69" s="36"/>
      <c r="D69" s="35"/>
      <c r="E69" s="138" t="s">
        <v>339</v>
      </c>
      <c r="F69" s="37"/>
      <c r="G69" s="67" t="s">
        <v>215</v>
      </c>
      <c r="H69" s="68" t="s">
        <v>216</v>
      </c>
      <c r="I69" s="40" t="s">
        <v>64</v>
      </c>
      <c r="J69" s="28"/>
    </row>
    <row r="70" customFormat="false" ht="12.2" hidden="false" customHeight="true" outlineLevel="0" collapsed="false">
      <c r="A70" s="34"/>
      <c r="B70" s="41" t="s">
        <v>744</v>
      </c>
      <c r="C70" s="42"/>
      <c r="D70" s="41"/>
      <c r="E70" s="215"/>
      <c r="F70" s="43"/>
      <c r="G70" s="67"/>
      <c r="H70" s="68"/>
      <c r="I70" s="40"/>
      <c r="J70" s="28"/>
    </row>
    <row r="71" customFormat="false" ht="12.2" hidden="false" customHeight="true" outlineLevel="0" collapsed="false">
      <c r="A71" s="34"/>
      <c r="B71" s="41"/>
      <c r="C71" s="42"/>
      <c r="D71" s="41"/>
      <c r="E71" s="42"/>
      <c r="F71" s="43"/>
      <c r="G71" s="67"/>
      <c r="H71" s="68"/>
      <c r="I71" s="40"/>
      <c r="J71" s="28"/>
    </row>
    <row r="72" customFormat="false" ht="12.2" hidden="false" customHeight="true" outlineLevel="0" collapsed="false">
      <c r="A72" s="34"/>
      <c r="B72" s="44"/>
      <c r="C72" s="45"/>
      <c r="D72" s="44"/>
      <c r="E72" s="45"/>
      <c r="F72" s="46"/>
      <c r="G72" s="67"/>
      <c r="H72" s="68"/>
      <c r="I72" s="40"/>
      <c r="J72" s="28"/>
    </row>
    <row r="73" customFormat="false" ht="12.2" hidden="false" customHeight="true" outlineLevel="0" collapsed="false">
      <c r="A73" s="34" t="n">
        <v>18</v>
      </c>
      <c r="B73" s="59"/>
      <c r="C73" s="66"/>
      <c r="D73" s="52"/>
      <c r="E73" s="145" t="s">
        <v>11</v>
      </c>
      <c r="F73" s="59"/>
      <c r="G73" s="60"/>
      <c r="H73" s="39"/>
      <c r="I73" s="40" t="s">
        <v>69</v>
      </c>
      <c r="J73" s="28" t="str">
        <f aca="false">IF($B$73="SPER","REST", IF($B$73="SPEX","EX",""))</f>
        <v/>
      </c>
    </row>
    <row r="74" customFormat="false" ht="12.2" hidden="false" customHeight="true" outlineLevel="0" collapsed="false">
      <c r="A74" s="34"/>
      <c r="B74" s="62"/>
      <c r="C74" s="63"/>
      <c r="D74" s="30"/>
      <c r="E74" s="142"/>
      <c r="F74" s="62"/>
      <c r="G74" s="60"/>
      <c r="H74" s="39"/>
      <c r="I74" s="40"/>
      <c r="J74" s="28"/>
    </row>
    <row r="75" customFormat="false" ht="12.2" hidden="false" customHeight="true" outlineLevel="0" collapsed="false">
      <c r="A75" s="34"/>
      <c r="B75" s="62"/>
      <c r="C75" s="63"/>
      <c r="D75" s="30"/>
      <c r="E75" s="142"/>
      <c r="F75" s="62"/>
      <c r="G75" s="60"/>
      <c r="H75" s="39"/>
      <c r="I75" s="40"/>
      <c r="J75" s="28"/>
    </row>
    <row r="76" customFormat="false" ht="12.2" hidden="false" customHeight="true" outlineLevel="0" collapsed="false">
      <c r="A76" s="34"/>
      <c r="B76" s="64"/>
      <c r="C76" s="65"/>
      <c r="D76" s="33"/>
      <c r="E76" s="144"/>
      <c r="F76" s="64"/>
      <c r="G76" s="60"/>
      <c r="H76" s="39"/>
      <c r="I76" s="40"/>
      <c r="J76" s="28"/>
    </row>
    <row r="77" customFormat="false" ht="12.2" hidden="false" customHeight="true" outlineLevel="0" collapsed="false">
      <c r="A77" s="34" t="n">
        <v>19</v>
      </c>
      <c r="B77" s="35" t="s">
        <v>13</v>
      </c>
      <c r="C77" s="36" t="s">
        <v>698</v>
      </c>
      <c r="D77" s="35" t="s">
        <v>110</v>
      </c>
      <c r="E77" s="36" t="s">
        <v>115</v>
      </c>
      <c r="F77" s="37" t="s">
        <v>13</v>
      </c>
      <c r="G77" s="67" t="s">
        <v>699</v>
      </c>
      <c r="H77" s="68" t="s">
        <v>438</v>
      </c>
      <c r="I77" s="48" t="s">
        <v>76</v>
      </c>
      <c r="J77" s="28" t="str">
        <f aca="false">IF($B$77="SPER","REST", IF($B$77="SPEX","EX",""))</f>
        <v/>
      </c>
    </row>
    <row r="78" customFormat="false" ht="12.2" hidden="false" customHeight="true" outlineLevel="0" collapsed="false">
      <c r="A78" s="34"/>
      <c r="B78" s="41" t="s">
        <v>700</v>
      </c>
      <c r="C78" s="42" t="s">
        <v>701</v>
      </c>
      <c r="D78" s="41" t="s">
        <v>48</v>
      </c>
      <c r="E78" s="215" t="s">
        <v>702</v>
      </c>
      <c r="F78" s="43" t="s">
        <v>13</v>
      </c>
      <c r="G78" s="67"/>
      <c r="H78" s="68"/>
      <c r="I78" s="48"/>
      <c r="J78" s="28"/>
    </row>
    <row r="79" customFormat="false" ht="12.2" hidden="false" customHeight="true" outlineLevel="0" collapsed="false">
      <c r="A79" s="34"/>
      <c r="B79" s="41"/>
      <c r="C79" s="42"/>
      <c r="D79" s="41"/>
      <c r="E79" s="42"/>
      <c r="F79" s="43"/>
      <c r="G79" s="67"/>
      <c r="H79" s="68"/>
      <c r="I79" s="48"/>
      <c r="J79" s="28"/>
    </row>
    <row r="80" customFormat="false" ht="12.2" hidden="false" customHeight="true" outlineLevel="0" collapsed="false">
      <c r="A80" s="34"/>
      <c r="B80" s="44"/>
      <c r="C80" s="45"/>
      <c r="D80" s="44"/>
      <c r="E80" s="45"/>
      <c r="F80" s="46"/>
      <c r="G80" s="67"/>
      <c r="H80" s="68"/>
      <c r="I80" s="48"/>
      <c r="J80" s="28"/>
    </row>
    <row r="81" customFormat="false" ht="12.2" hidden="false" customHeight="true" outlineLevel="0" collapsed="false">
      <c r="A81" s="55" t="n">
        <v>20</v>
      </c>
      <c r="B81" s="59"/>
      <c r="C81" s="66"/>
      <c r="D81" s="52"/>
      <c r="E81" s="145" t="s">
        <v>11</v>
      </c>
      <c r="F81" s="59"/>
      <c r="G81" s="141"/>
      <c r="H81" s="71"/>
      <c r="I81" s="156" t="s">
        <v>71</v>
      </c>
      <c r="J81" s="69" t="str">
        <f aca="false">IF($B$81="SPER","REST", IF($B$81="SPEX","EX",""))</f>
        <v/>
      </c>
    </row>
    <row r="82" customFormat="false" ht="12.2" hidden="false" customHeight="true" outlineLevel="0" collapsed="false">
      <c r="A82" s="55"/>
      <c r="B82" s="62"/>
      <c r="C82" s="63"/>
      <c r="D82" s="30"/>
      <c r="E82" s="142"/>
      <c r="F82" s="62"/>
      <c r="G82" s="141"/>
      <c r="H82" s="71"/>
      <c r="I82" s="156"/>
      <c r="J82" s="69"/>
    </row>
    <row r="83" customFormat="false" ht="12.2" hidden="false" customHeight="true" outlineLevel="0" collapsed="false">
      <c r="A83" s="55"/>
      <c r="B83" s="62"/>
      <c r="C83" s="63"/>
      <c r="D83" s="30"/>
      <c r="E83" s="142"/>
      <c r="F83" s="62"/>
      <c r="G83" s="141"/>
      <c r="H83" s="71"/>
      <c r="I83" s="156"/>
      <c r="J83" s="69"/>
    </row>
    <row r="84" customFormat="false" ht="12.2" hidden="false" customHeight="true" outlineLevel="0" collapsed="false">
      <c r="A84" s="55"/>
      <c r="B84" s="62"/>
      <c r="C84" s="63"/>
      <c r="D84" s="30"/>
      <c r="E84" s="142"/>
      <c r="F84" s="62"/>
      <c r="G84" s="141"/>
      <c r="H84" s="71"/>
      <c r="I84" s="156"/>
      <c r="J84" s="69"/>
    </row>
    <row r="85" customFormat="false" ht="12.2" hidden="false" customHeight="true" outlineLevel="0" collapsed="false">
      <c r="A85" s="34" t="n">
        <v>21</v>
      </c>
      <c r="B85" s="35" t="s">
        <v>21</v>
      </c>
      <c r="C85" s="36"/>
      <c r="D85" s="35"/>
      <c r="E85" s="138" t="s">
        <v>339</v>
      </c>
      <c r="F85" s="37"/>
      <c r="G85" s="67" t="s">
        <v>237</v>
      </c>
      <c r="H85" s="68" t="s">
        <v>692</v>
      </c>
      <c r="I85" s="48" t="s">
        <v>169</v>
      </c>
      <c r="J85" s="61"/>
    </row>
    <row r="86" customFormat="false" ht="12.2" hidden="false" customHeight="true" outlineLevel="0" collapsed="false">
      <c r="A86" s="34"/>
      <c r="B86" s="41" t="s">
        <v>496</v>
      </c>
      <c r="C86" s="42"/>
      <c r="D86" s="41"/>
      <c r="E86" s="215"/>
      <c r="F86" s="43"/>
      <c r="G86" s="67"/>
      <c r="H86" s="68"/>
      <c r="I86" s="48"/>
      <c r="J86" s="61"/>
    </row>
    <row r="87" customFormat="false" ht="12.2" hidden="false" customHeight="true" outlineLevel="0" collapsed="false">
      <c r="A87" s="34"/>
      <c r="B87" s="41"/>
      <c r="C87" s="42"/>
      <c r="D87" s="41"/>
      <c r="E87" s="42"/>
      <c r="F87" s="43"/>
      <c r="G87" s="67"/>
      <c r="H87" s="68"/>
      <c r="I87" s="48"/>
      <c r="J87" s="61"/>
    </row>
    <row r="88" customFormat="false" ht="12.2" hidden="false" customHeight="true" outlineLevel="0" collapsed="false">
      <c r="A88" s="34"/>
      <c r="B88" s="44"/>
      <c r="C88" s="45"/>
      <c r="D88" s="44"/>
      <c r="E88" s="45"/>
      <c r="F88" s="46"/>
      <c r="G88" s="67"/>
      <c r="H88" s="68"/>
      <c r="I88" s="48"/>
      <c r="J88" s="61"/>
    </row>
    <row r="89" customFormat="false" ht="12.2" hidden="false" customHeight="true" outlineLevel="0" collapsed="false">
      <c r="A89" s="34" t="n">
        <v>22</v>
      </c>
      <c r="B89" s="59"/>
      <c r="C89" s="66"/>
      <c r="D89" s="52"/>
      <c r="E89" s="66" t="s">
        <v>11</v>
      </c>
      <c r="F89" s="52"/>
      <c r="G89" s="38"/>
      <c r="H89" s="53"/>
      <c r="I89" s="40" t="s">
        <v>81</v>
      </c>
      <c r="J89" s="28" t="str">
        <f aca="false">IF($B$89="SPER","REST", IF($B$89="SPEX","EX",""))</f>
        <v/>
      </c>
    </row>
    <row r="90" customFormat="false" ht="12.2" hidden="false" customHeight="true" outlineLevel="0" collapsed="false">
      <c r="A90" s="34"/>
      <c r="B90" s="62"/>
      <c r="C90" s="63"/>
      <c r="D90" s="30"/>
      <c r="E90" s="63"/>
      <c r="F90" s="30"/>
      <c r="G90" s="38"/>
      <c r="H90" s="53"/>
      <c r="I90" s="40"/>
      <c r="J90" s="28"/>
    </row>
    <row r="91" customFormat="false" ht="12.2" hidden="false" customHeight="true" outlineLevel="0" collapsed="false">
      <c r="A91" s="34"/>
      <c r="B91" s="62"/>
      <c r="C91" s="63"/>
      <c r="D91" s="30"/>
      <c r="E91" s="63"/>
      <c r="F91" s="30"/>
      <c r="G91" s="38"/>
      <c r="H91" s="53"/>
      <c r="I91" s="40"/>
      <c r="J91" s="28"/>
    </row>
    <row r="92" customFormat="false" ht="12.2" hidden="false" customHeight="true" outlineLevel="0" collapsed="false">
      <c r="A92" s="34"/>
      <c r="B92" s="64"/>
      <c r="C92" s="65"/>
      <c r="D92" s="33"/>
      <c r="E92" s="65"/>
      <c r="F92" s="33"/>
      <c r="G92" s="38"/>
      <c r="H92" s="53"/>
      <c r="I92" s="40"/>
      <c r="J92" s="28"/>
    </row>
    <row r="93" customFormat="false" ht="12.2" hidden="false" customHeight="true" outlineLevel="0" collapsed="false">
      <c r="A93" s="34" t="n">
        <v>23</v>
      </c>
      <c r="B93" s="59"/>
      <c r="C93" s="66"/>
      <c r="D93" s="52"/>
      <c r="E93" s="119" t="s">
        <v>11</v>
      </c>
      <c r="F93" s="52"/>
      <c r="G93" s="38"/>
      <c r="H93" s="53"/>
      <c r="I93" s="40" t="s">
        <v>83</v>
      </c>
      <c r="J93" s="28" t="str">
        <f aca="false">IF($B$93="SPER","REST", IF($B$93="SPEX","EX",""))</f>
        <v/>
      </c>
    </row>
    <row r="94" customFormat="false" ht="12.2" hidden="false" customHeight="true" outlineLevel="0" collapsed="false">
      <c r="A94" s="34"/>
      <c r="B94" s="62"/>
      <c r="C94" s="63"/>
      <c r="D94" s="30"/>
      <c r="E94" s="63"/>
      <c r="F94" s="30"/>
      <c r="G94" s="38"/>
      <c r="H94" s="53"/>
      <c r="I94" s="40"/>
      <c r="J94" s="28"/>
    </row>
    <row r="95" customFormat="false" ht="12.2" hidden="false" customHeight="true" outlineLevel="0" collapsed="false">
      <c r="A95" s="34"/>
      <c r="B95" s="62"/>
      <c r="C95" s="63"/>
      <c r="D95" s="30"/>
      <c r="E95" s="63"/>
      <c r="F95" s="30"/>
      <c r="G95" s="38"/>
      <c r="H95" s="53"/>
      <c r="I95" s="40"/>
      <c r="J95" s="28"/>
    </row>
    <row r="96" customFormat="false" ht="12.2" hidden="false" customHeight="true" outlineLevel="0" collapsed="false">
      <c r="A96" s="34"/>
      <c r="B96" s="64"/>
      <c r="C96" s="65"/>
      <c r="D96" s="33"/>
      <c r="E96" s="65"/>
      <c r="F96" s="33"/>
      <c r="G96" s="38"/>
      <c r="H96" s="53"/>
      <c r="I96" s="40"/>
      <c r="J96" s="28"/>
    </row>
    <row r="97" customFormat="false" ht="12.2" hidden="false" customHeight="true" outlineLevel="0" collapsed="false">
      <c r="A97" s="34" t="n">
        <v>24</v>
      </c>
      <c r="B97" s="35" t="s">
        <v>13</v>
      </c>
      <c r="C97" s="36" t="s">
        <v>766</v>
      </c>
      <c r="D97" s="35" t="s">
        <v>178</v>
      </c>
      <c r="E97" s="36" t="s">
        <v>767</v>
      </c>
      <c r="F97" s="37" t="s">
        <v>13</v>
      </c>
      <c r="G97" s="67" t="s">
        <v>768</v>
      </c>
      <c r="H97" s="68" t="s">
        <v>131</v>
      </c>
      <c r="I97" s="54" t="s">
        <v>84</v>
      </c>
      <c r="J97" s="28" t="str">
        <f aca="false">IF($B$97="SPER","REST", IF($B$97="SPEX","EX",""))</f>
        <v/>
      </c>
    </row>
    <row r="98" customFormat="false" ht="12.2" hidden="false" customHeight="true" outlineLevel="0" collapsed="false">
      <c r="A98" s="34"/>
      <c r="B98" s="41" t="s">
        <v>769</v>
      </c>
      <c r="C98" s="42" t="s">
        <v>134</v>
      </c>
      <c r="D98" s="41" t="s">
        <v>110</v>
      </c>
      <c r="E98" s="215" t="s">
        <v>135</v>
      </c>
      <c r="F98" s="43" t="s">
        <v>13</v>
      </c>
      <c r="G98" s="67"/>
      <c r="H98" s="68"/>
      <c r="I98" s="54"/>
      <c r="J98" s="28"/>
    </row>
    <row r="99" customFormat="false" ht="12.2" hidden="false" customHeight="true" outlineLevel="0" collapsed="false">
      <c r="A99" s="34"/>
      <c r="B99" s="41"/>
      <c r="C99" s="42"/>
      <c r="D99" s="41"/>
      <c r="E99" s="42"/>
      <c r="F99" s="43"/>
      <c r="G99" s="67"/>
      <c r="H99" s="68"/>
      <c r="I99" s="54"/>
      <c r="J99" s="28"/>
    </row>
    <row r="100" customFormat="false" ht="12.2" hidden="false" customHeight="true" outlineLevel="0" collapsed="false">
      <c r="A100" s="34"/>
      <c r="B100" s="44"/>
      <c r="C100" s="45"/>
      <c r="D100" s="44"/>
      <c r="E100" s="45"/>
      <c r="F100" s="46"/>
      <c r="G100" s="67"/>
      <c r="H100" s="68"/>
      <c r="I100" s="54"/>
      <c r="J100" s="28"/>
    </row>
    <row r="101" customFormat="false" ht="12.2" hidden="false" customHeight="true" outlineLevel="0" collapsed="false">
      <c r="A101" s="34" t="n">
        <v>25</v>
      </c>
      <c r="B101" s="59"/>
      <c r="C101" s="66"/>
      <c r="D101" s="52"/>
      <c r="E101" s="66" t="s">
        <v>11</v>
      </c>
      <c r="F101" s="52"/>
      <c r="G101" s="38"/>
      <c r="H101" s="53"/>
      <c r="I101" s="40" t="s">
        <v>86</v>
      </c>
      <c r="J101" s="28" t="str">
        <f aca="false">IF($B$101="SPER","REST", IF($B$101="SPEX","EX",""))</f>
        <v/>
      </c>
    </row>
    <row r="102" customFormat="false" ht="12.2" hidden="false" customHeight="true" outlineLevel="0" collapsed="false">
      <c r="A102" s="34"/>
      <c r="B102" s="62"/>
      <c r="C102" s="63"/>
      <c r="D102" s="30"/>
      <c r="E102" s="63"/>
      <c r="F102" s="30"/>
      <c r="G102" s="38"/>
      <c r="H102" s="53"/>
      <c r="I102" s="40"/>
      <c r="J102" s="28"/>
    </row>
    <row r="103" customFormat="false" ht="12.2" hidden="false" customHeight="true" outlineLevel="0" collapsed="false">
      <c r="A103" s="34"/>
      <c r="B103" s="62"/>
      <c r="C103" s="63"/>
      <c r="D103" s="30"/>
      <c r="E103" s="63"/>
      <c r="F103" s="30"/>
      <c r="G103" s="38"/>
      <c r="H103" s="53"/>
      <c r="I103" s="40"/>
      <c r="J103" s="28"/>
    </row>
    <row r="104" customFormat="false" ht="12.2" hidden="false" customHeight="true" outlineLevel="0" collapsed="false">
      <c r="A104" s="34"/>
      <c r="B104" s="64"/>
      <c r="C104" s="65"/>
      <c r="D104" s="33"/>
      <c r="E104" s="65"/>
      <c r="F104" s="33"/>
      <c r="G104" s="38"/>
      <c r="H104" s="53"/>
      <c r="I104" s="40"/>
      <c r="J104" s="28"/>
    </row>
    <row r="105" customFormat="false" ht="12.2" hidden="false" customHeight="true" outlineLevel="0" collapsed="false">
      <c r="A105" s="34" t="n">
        <v>26</v>
      </c>
      <c r="B105" s="35" t="s">
        <v>13</v>
      </c>
      <c r="C105" s="36" t="s">
        <v>72</v>
      </c>
      <c r="D105" s="35" t="s">
        <v>15</v>
      </c>
      <c r="E105" s="36" t="s">
        <v>73</v>
      </c>
      <c r="F105" s="37" t="s">
        <v>13</v>
      </c>
      <c r="G105" s="67" t="s">
        <v>74</v>
      </c>
      <c r="H105" s="68" t="s">
        <v>75</v>
      </c>
      <c r="I105" s="48" t="s">
        <v>238</v>
      </c>
      <c r="J105" s="28" t="str">
        <f aca="false">IF($B$105="SPER","REST", IF($B$105="SPEX","EX",""))</f>
        <v/>
      </c>
    </row>
    <row r="106" customFormat="false" ht="12.2" hidden="false" customHeight="true" outlineLevel="0" collapsed="false">
      <c r="A106" s="34"/>
      <c r="B106" s="41" t="s">
        <v>759</v>
      </c>
      <c r="C106" s="42"/>
      <c r="D106" s="41"/>
      <c r="E106" s="215"/>
      <c r="F106" s="43"/>
      <c r="G106" s="67"/>
      <c r="H106" s="68"/>
      <c r="I106" s="48"/>
      <c r="J106" s="28"/>
    </row>
    <row r="107" customFormat="false" ht="12.2" hidden="false" customHeight="true" outlineLevel="0" collapsed="false">
      <c r="A107" s="34"/>
      <c r="B107" s="41"/>
      <c r="C107" s="42"/>
      <c r="D107" s="41"/>
      <c r="E107" s="42"/>
      <c r="F107" s="43"/>
      <c r="G107" s="67"/>
      <c r="H107" s="68"/>
      <c r="I107" s="48"/>
      <c r="J107" s="28"/>
    </row>
    <row r="108" customFormat="false" ht="12.2" hidden="false" customHeight="true" outlineLevel="0" collapsed="false">
      <c r="A108" s="34"/>
      <c r="B108" s="44"/>
      <c r="C108" s="45"/>
      <c r="D108" s="44"/>
      <c r="E108" s="45"/>
      <c r="F108" s="46"/>
      <c r="G108" s="67"/>
      <c r="H108" s="68"/>
      <c r="I108" s="48"/>
      <c r="J108" s="28"/>
    </row>
    <row r="109" customFormat="false" ht="12.2" hidden="false" customHeight="true" outlineLevel="0" collapsed="false">
      <c r="A109" s="34" t="n">
        <v>27</v>
      </c>
      <c r="B109" s="59"/>
      <c r="C109" s="66"/>
      <c r="D109" s="52"/>
      <c r="E109" s="119" t="s">
        <v>11</v>
      </c>
      <c r="F109" s="52"/>
      <c r="G109" s="38"/>
      <c r="H109" s="53"/>
      <c r="I109" s="40" t="s">
        <v>89</v>
      </c>
      <c r="J109" s="28" t="str">
        <f aca="false">IF($B$109="SPER","REST", IF($B$109="SPEX","EX",""))</f>
        <v/>
      </c>
    </row>
    <row r="110" customFormat="false" ht="12.2" hidden="false" customHeight="true" outlineLevel="0" collapsed="false">
      <c r="A110" s="34"/>
      <c r="B110" s="62"/>
      <c r="C110" s="63"/>
      <c r="D110" s="30"/>
      <c r="E110" s="63"/>
      <c r="F110" s="30"/>
      <c r="G110" s="38"/>
      <c r="H110" s="53"/>
      <c r="I110" s="40"/>
      <c r="J110" s="28"/>
    </row>
    <row r="111" customFormat="false" ht="12.2" hidden="false" customHeight="true" outlineLevel="0" collapsed="false">
      <c r="A111" s="34"/>
      <c r="B111" s="62"/>
      <c r="C111" s="63"/>
      <c r="D111" s="30"/>
      <c r="E111" s="63"/>
      <c r="F111" s="30"/>
      <c r="G111" s="38"/>
      <c r="H111" s="53"/>
      <c r="I111" s="40"/>
      <c r="J111" s="28"/>
    </row>
    <row r="112" customFormat="false" ht="12.2" hidden="false" customHeight="true" outlineLevel="0" collapsed="false">
      <c r="A112" s="34"/>
      <c r="B112" s="64"/>
      <c r="C112" s="65"/>
      <c r="D112" s="33"/>
      <c r="E112" s="65"/>
      <c r="F112" s="33"/>
      <c r="G112" s="38"/>
      <c r="H112" s="53"/>
      <c r="I112" s="40"/>
      <c r="J112" s="28"/>
    </row>
    <row r="113" customFormat="false" ht="12.2" hidden="false" customHeight="true" outlineLevel="0" collapsed="false">
      <c r="A113" s="34" t="n">
        <v>28</v>
      </c>
      <c r="B113" s="59"/>
      <c r="C113" s="66"/>
      <c r="D113" s="52"/>
      <c r="E113" s="66" t="s">
        <v>11</v>
      </c>
      <c r="F113" s="52"/>
      <c r="G113" s="38"/>
      <c r="H113" s="53"/>
      <c r="I113" s="40" t="s">
        <v>90</v>
      </c>
      <c r="J113" s="28" t="str">
        <f aca="false">IF($B$113="SPER","REST", IF($B$113="SPEX","EX",""))</f>
        <v/>
      </c>
    </row>
    <row r="114" customFormat="false" ht="12.2" hidden="false" customHeight="true" outlineLevel="0" collapsed="false">
      <c r="A114" s="34"/>
      <c r="B114" s="62"/>
      <c r="C114" s="63"/>
      <c r="D114" s="30"/>
      <c r="E114" s="117"/>
      <c r="F114" s="30"/>
      <c r="G114" s="38"/>
      <c r="H114" s="53"/>
      <c r="I114" s="40"/>
      <c r="J114" s="28"/>
    </row>
    <row r="115" customFormat="false" ht="12.2" hidden="false" customHeight="true" outlineLevel="0" collapsed="false">
      <c r="A115" s="34"/>
      <c r="B115" s="62"/>
      <c r="C115" s="63"/>
      <c r="D115" s="30"/>
      <c r="E115" s="117"/>
      <c r="F115" s="30"/>
      <c r="G115" s="38"/>
      <c r="H115" s="53"/>
      <c r="I115" s="40"/>
      <c r="J115" s="28"/>
    </row>
    <row r="116" customFormat="false" ht="12.2" hidden="false" customHeight="true" outlineLevel="0" collapsed="false">
      <c r="A116" s="34"/>
      <c r="B116" s="64"/>
      <c r="C116" s="65"/>
      <c r="D116" s="33"/>
      <c r="E116" s="118"/>
      <c r="F116" s="33"/>
      <c r="G116" s="38"/>
      <c r="H116" s="53"/>
      <c r="I116" s="40"/>
      <c r="J116" s="28"/>
    </row>
    <row r="117" customFormat="false" ht="12.2" hidden="false" customHeight="true" outlineLevel="0" collapsed="false">
      <c r="A117" s="34" t="n">
        <v>29</v>
      </c>
      <c r="B117" s="35" t="s">
        <v>13</v>
      </c>
      <c r="C117" s="36" t="s">
        <v>791</v>
      </c>
      <c r="D117" s="35"/>
      <c r="E117" s="138" t="s">
        <v>339</v>
      </c>
      <c r="F117" s="37"/>
      <c r="G117" s="67" t="s">
        <v>173</v>
      </c>
      <c r="H117" s="68" t="s">
        <v>137</v>
      </c>
      <c r="I117" s="48" t="s">
        <v>88</v>
      </c>
      <c r="J117" s="28" t="str">
        <f aca="false">IF($B$117="SPER","REST", IF($B$117="SPEX","EX",""))</f>
        <v/>
      </c>
    </row>
    <row r="118" customFormat="false" ht="12.2" hidden="false" customHeight="true" outlineLevel="0" collapsed="false">
      <c r="A118" s="34"/>
      <c r="B118" s="41" t="s">
        <v>792</v>
      </c>
      <c r="C118" s="42"/>
      <c r="D118" s="41"/>
      <c r="E118" s="215"/>
      <c r="F118" s="43"/>
      <c r="G118" s="67"/>
      <c r="H118" s="68"/>
      <c r="I118" s="48"/>
      <c r="J118" s="28"/>
    </row>
    <row r="119" customFormat="false" ht="12.2" hidden="false" customHeight="true" outlineLevel="0" collapsed="false">
      <c r="A119" s="34"/>
      <c r="B119" s="41"/>
      <c r="C119" s="42"/>
      <c r="D119" s="41"/>
      <c r="E119" s="42"/>
      <c r="F119" s="43"/>
      <c r="G119" s="67"/>
      <c r="H119" s="68"/>
      <c r="I119" s="48"/>
      <c r="J119" s="28"/>
    </row>
    <row r="120" customFormat="false" ht="12.2" hidden="false" customHeight="true" outlineLevel="0" collapsed="false">
      <c r="A120" s="34"/>
      <c r="B120" s="44"/>
      <c r="C120" s="45"/>
      <c r="D120" s="44"/>
      <c r="E120" s="45"/>
      <c r="F120" s="46"/>
      <c r="G120" s="67"/>
      <c r="H120" s="68"/>
      <c r="I120" s="48"/>
      <c r="J120" s="28"/>
    </row>
    <row r="121" customFormat="false" ht="12.2" hidden="false" customHeight="true" outlineLevel="0" collapsed="false">
      <c r="A121" s="55" t="n">
        <v>30</v>
      </c>
      <c r="B121" s="59"/>
      <c r="C121" s="66"/>
      <c r="D121" s="52"/>
      <c r="E121" s="119" t="s">
        <v>11</v>
      </c>
      <c r="F121" s="52"/>
      <c r="G121" s="56"/>
      <c r="H121" s="57"/>
      <c r="I121" s="54" t="s">
        <v>93</v>
      </c>
      <c r="J121" s="69" t="str">
        <f aca="false">IF($B$121="SPER","REST", IF($B$121="SPEX","EX",""))</f>
        <v/>
      </c>
    </row>
    <row r="122" customFormat="false" ht="12.2" hidden="false" customHeight="true" outlineLevel="0" collapsed="false">
      <c r="A122" s="55"/>
      <c r="B122" s="62"/>
      <c r="C122" s="63"/>
      <c r="D122" s="30"/>
      <c r="E122" s="117"/>
      <c r="F122" s="30"/>
      <c r="G122" s="56"/>
      <c r="H122" s="57"/>
      <c r="I122" s="54"/>
      <c r="J122" s="69"/>
    </row>
    <row r="123" customFormat="false" ht="12.2" hidden="false" customHeight="true" outlineLevel="0" collapsed="false">
      <c r="A123" s="55"/>
      <c r="B123" s="62"/>
      <c r="C123" s="63"/>
      <c r="D123" s="30"/>
      <c r="E123" s="117"/>
      <c r="F123" s="30"/>
      <c r="G123" s="56"/>
      <c r="H123" s="57"/>
      <c r="I123" s="54"/>
      <c r="J123" s="69"/>
    </row>
    <row r="124" customFormat="false" ht="12.2" hidden="false" customHeight="true" outlineLevel="0" collapsed="false">
      <c r="A124" s="55"/>
      <c r="B124" s="62"/>
      <c r="C124" s="63"/>
      <c r="D124" s="30"/>
      <c r="E124" s="117"/>
      <c r="F124" s="30"/>
      <c r="G124" s="56"/>
      <c r="H124" s="57"/>
      <c r="I124" s="54"/>
      <c r="J124" s="69"/>
    </row>
    <row r="125" customFormat="false" ht="12.2" hidden="false" customHeight="true" outlineLevel="0" collapsed="false">
      <c r="A125" s="34" t="n">
        <v>31</v>
      </c>
      <c r="B125" s="59"/>
      <c r="C125" s="66"/>
      <c r="D125" s="52"/>
      <c r="E125" s="66" t="s">
        <v>11</v>
      </c>
      <c r="F125" s="52"/>
      <c r="G125" s="38"/>
      <c r="H125" s="53"/>
      <c r="I125" s="40" t="s">
        <v>96</v>
      </c>
      <c r="J125" s="61" t="str">
        <f aca="false">IF($B$125="SPER","REST", IF($B$125="SPEX","EX",""))</f>
        <v/>
      </c>
    </row>
    <row r="126" customFormat="false" ht="12.2" hidden="false" customHeight="true" outlineLevel="0" collapsed="false">
      <c r="A126" s="34"/>
      <c r="B126" s="62"/>
      <c r="C126" s="63"/>
      <c r="D126" s="30"/>
      <c r="E126" s="63"/>
      <c r="F126" s="30"/>
      <c r="G126" s="38"/>
      <c r="H126" s="53"/>
      <c r="I126" s="40"/>
      <c r="J126" s="61"/>
    </row>
    <row r="127" customFormat="false" ht="12.2" hidden="false" customHeight="true" outlineLevel="0" collapsed="false">
      <c r="A127" s="34"/>
      <c r="B127" s="62"/>
      <c r="C127" s="63"/>
      <c r="D127" s="30"/>
      <c r="E127" s="63"/>
      <c r="F127" s="30"/>
      <c r="G127" s="38"/>
      <c r="H127" s="53"/>
      <c r="I127" s="40"/>
      <c r="J127" s="61"/>
    </row>
    <row r="128" customFormat="false" ht="12.2" hidden="false" customHeight="true" outlineLevel="0" collapsed="false">
      <c r="A128" s="34"/>
      <c r="B128" s="64"/>
      <c r="C128" s="65"/>
      <c r="D128" s="33"/>
      <c r="E128" s="65"/>
      <c r="F128" s="33"/>
      <c r="G128" s="38"/>
      <c r="H128" s="53"/>
      <c r="I128" s="40"/>
      <c r="J128" s="61"/>
    </row>
    <row r="129" customFormat="false" ht="12.2" hidden="false" customHeight="true" outlineLevel="0" collapsed="false">
      <c r="A129" s="34" t="n">
        <v>32</v>
      </c>
      <c r="B129" s="35" t="s">
        <v>13</v>
      </c>
      <c r="C129" s="36" t="s">
        <v>270</v>
      </c>
      <c r="D129" s="35" t="s">
        <v>15</v>
      </c>
      <c r="E129" s="36" t="s">
        <v>271</v>
      </c>
      <c r="F129" s="37" t="s">
        <v>13</v>
      </c>
      <c r="G129" s="67" t="s">
        <v>272</v>
      </c>
      <c r="H129" s="68" t="s">
        <v>273</v>
      </c>
      <c r="I129" s="40" t="s">
        <v>97</v>
      </c>
      <c r="J129" s="28" t="str">
        <f aca="false">IF($B$129="SPER","REST", IF($B$129="SPEX","EX",""))</f>
        <v/>
      </c>
    </row>
    <row r="130" customFormat="false" ht="12.2" hidden="false" customHeight="true" outlineLevel="0" collapsed="false">
      <c r="A130" s="34"/>
      <c r="B130" s="41" t="s">
        <v>800</v>
      </c>
      <c r="C130" s="42"/>
      <c r="D130" s="41"/>
      <c r="E130" s="215"/>
      <c r="F130" s="43"/>
      <c r="G130" s="67"/>
      <c r="H130" s="68"/>
      <c r="I130" s="40"/>
      <c r="J130" s="28"/>
    </row>
    <row r="131" customFormat="false" ht="12.2" hidden="false" customHeight="true" outlineLevel="0" collapsed="false">
      <c r="A131" s="34"/>
      <c r="B131" s="41"/>
      <c r="C131" s="42"/>
      <c r="D131" s="41"/>
      <c r="E131" s="42"/>
      <c r="F131" s="43"/>
      <c r="G131" s="67"/>
      <c r="H131" s="68"/>
      <c r="I131" s="40"/>
      <c r="J131" s="28"/>
    </row>
    <row r="132" customFormat="false" ht="12.2" hidden="false" customHeight="true" outlineLevel="0" collapsed="false">
      <c r="A132" s="34"/>
      <c r="B132" s="44"/>
      <c r="C132" s="45"/>
      <c r="D132" s="44"/>
      <c r="E132" s="45"/>
      <c r="F132" s="46"/>
      <c r="G132" s="67"/>
      <c r="H132" s="68"/>
      <c r="I132" s="40"/>
      <c r="J132" s="28"/>
    </row>
    <row r="133" customFormat="false" ht="12.2" hidden="false" customHeight="true" outlineLevel="0" collapsed="false">
      <c r="A133" s="34" t="n">
        <v>33</v>
      </c>
      <c r="B133" s="35" t="s">
        <v>13</v>
      </c>
      <c r="C133" s="36" t="s">
        <v>851</v>
      </c>
      <c r="D133" s="35" t="s">
        <v>15</v>
      </c>
      <c r="E133" s="36" t="s">
        <v>16</v>
      </c>
      <c r="F133" s="37" t="s">
        <v>13</v>
      </c>
      <c r="G133" s="67" t="s">
        <v>741</v>
      </c>
      <c r="H133" s="68" t="s">
        <v>18</v>
      </c>
      <c r="I133" s="40" t="s">
        <v>102</v>
      </c>
      <c r="J133" s="28" t="str">
        <f aca="false">IF($B$133="SPER","REST", IF($B$133="SPEX","EX",""))</f>
        <v/>
      </c>
    </row>
    <row r="134" customFormat="false" ht="12.2" hidden="false" customHeight="true" outlineLevel="0" collapsed="false">
      <c r="A134" s="34"/>
      <c r="B134" s="41" t="s">
        <v>742</v>
      </c>
      <c r="C134" s="42"/>
      <c r="D134" s="41"/>
      <c r="E134" s="215"/>
      <c r="F134" s="43"/>
      <c r="G134" s="67"/>
      <c r="H134" s="68"/>
      <c r="I134" s="40"/>
      <c r="J134" s="28"/>
    </row>
    <row r="135" customFormat="false" ht="12.2" hidden="false" customHeight="true" outlineLevel="0" collapsed="false">
      <c r="A135" s="34"/>
      <c r="B135" s="41"/>
      <c r="C135" s="42"/>
      <c r="D135" s="41"/>
      <c r="E135" s="42"/>
      <c r="F135" s="43"/>
      <c r="G135" s="67"/>
      <c r="H135" s="68"/>
      <c r="I135" s="40"/>
      <c r="J135" s="28"/>
    </row>
    <row r="136" customFormat="false" ht="12.2" hidden="false" customHeight="true" outlineLevel="0" collapsed="false">
      <c r="A136" s="34"/>
      <c r="B136" s="44"/>
      <c r="C136" s="45"/>
      <c r="D136" s="44"/>
      <c r="E136" s="45"/>
      <c r="F136" s="46"/>
      <c r="G136" s="67"/>
      <c r="H136" s="68"/>
      <c r="I136" s="40"/>
      <c r="J136" s="28"/>
    </row>
    <row r="137" customFormat="false" ht="12.2" hidden="false" customHeight="true" outlineLevel="0" collapsed="false">
      <c r="A137" s="34" t="n">
        <v>34</v>
      </c>
      <c r="B137" s="59"/>
      <c r="C137" s="66"/>
      <c r="D137" s="52"/>
      <c r="E137" s="66" t="s">
        <v>11</v>
      </c>
      <c r="F137" s="52"/>
      <c r="G137" s="38"/>
      <c r="H137" s="53"/>
      <c r="I137" s="54" t="s">
        <v>113</v>
      </c>
      <c r="J137" s="28" t="str">
        <f aca="false">IF($B$137="SPER","REST", IF($B$137="SPEX","EX",""))</f>
        <v/>
      </c>
    </row>
    <row r="138" customFormat="false" ht="12.2" hidden="false" customHeight="true" outlineLevel="0" collapsed="false">
      <c r="A138" s="34"/>
      <c r="B138" s="62"/>
      <c r="C138" s="63"/>
      <c r="D138" s="30"/>
      <c r="E138" s="63"/>
      <c r="F138" s="30"/>
      <c r="G138" s="38"/>
      <c r="H138" s="53"/>
      <c r="I138" s="54"/>
      <c r="J138" s="28"/>
    </row>
    <row r="139" customFormat="false" ht="12.2" hidden="false" customHeight="true" outlineLevel="0" collapsed="false">
      <c r="A139" s="34"/>
      <c r="B139" s="62"/>
      <c r="C139" s="63"/>
      <c r="D139" s="30"/>
      <c r="E139" s="63"/>
      <c r="F139" s="30"/>
      <c r="G139" s="38"/>
      <c r="H139" s="53"/>
      <c r="I139" s="54"/>
      <c r="J139" s="28"/>
    </row>
    <row r="140" customFormat="false" ht="12.2" hidden="false" customHeight="true" outlineLevel="0" collapsed="false">
      <c r="A140" s="34"/>
      <c r="B140" s="64"/>
      <c r="C140" s="65"/>
      <c r="D140" s="33"/>
      <c r="E140" s="65"/>
      <c r="F140" s="33"/>
      <c r="G140" s="38"/>
      <c r="H140" s="53"/>
      <c r="I140" s="54"/>
      <c r="J140" s="28"/>
    </row>
    <row r="141" customFormat="false" ht="12.2" hidden="false" customHeight="true" outlineLevel="0" collapsed="false">
      <c r="A141" s="34" t="n">
        <v>35</v>
      </c>
      <c r="B141" s="59"/>
      <c r="C141" s="66"/>
      <c r="D141" s="52"/>
      <c r="E141" s="66" t="s">
        <v>11</v>
      </c>
      <c r="F141" s="52"/>
      <c r="G141" s="38"/>
      <c r="H141" s="53"/>
      <c r="I141" s="40" t="s">
        <v>112</v>
      </c>
      <c r="J141" s="28" t="str">
        <f aca="false">IF($B$141="SPER","REST", IF($B$141="SPEX","EX",""))</f>
        <v/>
      </c>
    </row>
    <row r="142" customFormat="false" ht="12.2" hidden="false" customHeight="true" outlineLevel="0" collapsed="false">
      <c r="A142" s="34"/>
      <c r="B142" s="62"/>
      <c r="C142" s="63"/>
      <c r="D142" s="30"/>
      <c r="E142" s="117"/>
      <c r="F142" s="30"/>
      <c r="G142" s="38"/>
      <c r="H142" s="53"/>
      <c r="I142" s="40"/>
      <c r="J142" s="28"/>
    </row>
    <row r="143" customFormat="false" ht="12.2" hidden="false" customHeight="true" outlineLevel="0" collapsed="false">
      <c r="A143" s="34"/>
      <c r="B143" s="62"/>
      <c r="C143" s="63"/>
      <c r="D143" s="30"/>
      <c r="E143" s="117"/>
      <c r="F143" s="30"/>
      <c r="G143" s="38"/>
      <c r="H143" s="53"/>
      <c r="I143" s="40"/>
      <c r="J143" s="28"/>
    </row>
    <row r="144" customFormat="false" ht="12.2" hidden="false" customHeight="true" outlineLevel="0" collapsed="false">
      <c r="A144" s="34"/>
      <c r="B144" s="64"/>
      <c r="C144" s="65"/>
      <c r="D144" s="33"/>
      <c r="E144" s="118"/>
      <c r="F144" s="33"/>
      <c r="G144" s="38"/>
      <c r="H144" s="53"/>
      <c r="I144" s="40"/>
      <c r="J144" s="28"/>
    </row>
    <row r="145" customFormat="false" ht="12.2" hidden="false" customHeight="true" outlineLevel="0" collapsed="false">
      <c r="A145" s="34" t="n">
        <v>36</v>
      </c>
      <c r="B145" s="35" t="s">
        <v>13</v>
      </c>
      <c r="C145" s="36" t="s">
        <v>863</v>
      </c>
      <c r="D145" s="35" t="s">
        <v>15</v>
      </c>
      <c r="E145" s="36" t="s">
        <v>429</v>
      </c>
      <c r="F145" s="37" t="s">
        <v>13</v>
      </c>
      <c r="G145" s="67" t="s">
        <v>694</v>
      </c>
      <c r="H145" s="68" t="s">
        <v>695</v>
      </c>
      <c r="I145" s="48" t="s">
        <v>236</v>
      </c>
      <c r="J145" s="28" t="str">
        <f aca="false">IF($B$145="SPER","REST", IF($B$145="SPEX","EX",""))</f>
        <v/>
      </c>
    </row>
    <row r="146" customFormat="false" ht="12.2" hidden="false" customHeight="true" outlineLevel="0" collapsed="false">
      <c r="A146" s="34"/>
      <c r="B146" s="41" t="s">
        <v>696</v>
      </c>
      <c r="C146" s="42"/>
      <c r="D146" s="41"/>
      <c r="E146" s="215"/>
      <c r="F146" s="43"/>
      <c r="G146" s="67"/>
      <c r="H146" s="68"/>
      <c r="I146" s="48"/>
      <c r="J146" s="28"/>
    </row>
    <row r="147" customFormat="false" ht="12.2" hidden="false" customHeight="true" outlineLevel="0" collapsed="false">
      <c r="A147" s="34"/>
      <c r="B147" s="41"/>
      <c r="C147" s="42"/>
      <c r="D147" s="41"/>
      <c r="E147" s="42"/>
      <c r="F147" s="43"/>
      <c r="G147" s="67"/>
      <c r="H147" s="68"/>
      <c r="I147" s="48"/>
      <c r="J147" s="28"/>
    </row>
    <row r="148" customFormat="false" ht="12.2" hidden="false" customHeight="true" outlineLevel="0" collapsed="false">
      <c r="A148" s="34"/>
      <c r="B148" s="44"/>
      <c r="C148" s="45"/>
      <c r="D148" s="44"/>
      <c r="E148" s="45"/>
      <c r="F148" s="46"/>
      <c r="G148" s="67"/>
      <c r="H148" s="68"/>
      <c r="I148" s="48"/>
      <c r="J148" s="28"/>
    </row>
    <row r="149" customFormat="false" ht="12.2" hidden="false" customHeight="true" outlineLevel="0" collapsed="false">
      <c r="A149" s="34" t="n">
        <v>37</v>
      </c>
      <c r="B149" s="59"/>
      <c r="C149" s="66"/>
      <c r="D149" s="52"/>
      <c r="E149" s="119" t="s">
        <v>11</v>
      </c>
      <c r="F149" s="52"/>
      <c r="G149" s="38"/>
      <c r="H149" s="53"/>
      <c r="I149" s="48" t="s">
        <v>120</v>
      </c>
      <c r="J149" s="28" t="str">
        <f aca="false">IF($B$149="SPER","REST", IF($B$149="SPEX","EX",""))</f>
        <v/>
      </c>
    </row>
    <row r="150" customFormat="false" ht="12.2" hidden="false" customHeight="true" outlineLevel="0" collapsed="false">
      <c r="A150" s="34"/>
      <c r="B150" s="62"/>
      <c r="C150" s="63"/>
      <c r="D150" s="30"/>
      <c r="E150" s="63"/>
      <c r="F150" s="30"/>
      <c r="G150" s="38"/>
      <c r="H150" s="53"/>
      <c r="I150" s="48"/>
      <c r="J150" s="28"/>
    </row>
    <row r="151" customFormat="false" ht="12.2" hidden="false" customHeight="true" outlineLevel="0" collapsed="false">
      <c r="A151" s="34"/>
      <c r="B151" s="62"/>
      <c r="C151" s="63"/>
      <c r="D151" s="30"/>
      <c r="E151" s="63"/>
      <c r="F151" s="30"/>
      <c r="G151" s="38"/>
      <c r="H151" s="53"/>
      <c r="I151" s="48"/>
      <c r="J151" s="28"/>
    </row>
    <row r="152" customFormat="false" ht="12.2" hidden="false" customHeight="true" outlineLevel="0" collapsed="false">
      <c r="A152" s="34"/>
      <c r="B152" s="64"/>
      <c r="C152" s="65"/>
      <c r="D152" s="33"/>
      <c r="E152" s="65"/>
      <c r="F152" s="33"/>
      <c r="G152" s="38"/>
      <c r="H152" s="53"/>
      <c r="I152" s="48"/>
      <c r="J152" s="28"/>
    </row>
    <row r="153" customFormat="false" ht="12.2" hidden="false" customHeight="true" outlineLevel="0" collapsed="false">
      <c r="A153" s="34" t="n">
        <v>38</v>
      </c>
      <c r="B153" s="35" t="s">
        <v>21</v>
      </c>
      <c r="C153" s="36"/>
      <c r="D153" s="35"/>
      <c r="E153" s="138" t="s">
        <v>339</v>
      </c>
      <c r="F153" s="37"/>
      <c r="G153" s="67" t="s">
        <v>276</v>
      </c>
      <c r="H153" s="68" t="s">
        <v>59</v>
      </c>
      <c r="I153" s="40" t="s">
        <v>119</v>
      </c>
      <c r="J153" s="28"/>
    </row>
    <row r="154" customFormat="false" ht="12.2" hidden="false" customHeight="true" outlineLevel="0" collapsed="false">
      <c r="A154" s="34"/>
      <c r="B154" s="41" t="s">
        <v>392</v>
      </c>
      <c r="C154" s="42"/>
      <c r="D154" s="41"/>
      <c r="E154" s="215"/>
      <c r="F154" s="43"/>
      <c r="G154" s="67"/>
      <c r="H154" s="68"/>
      <c r="I154" s="40"/>
      <c r="J154" s="28"/>
    </row>
    <row r="155" customFormat="false" ht="12.2" hidden="false" customHeight="true" outlineLevel="0" collapsed="false">
      <c r="A155" s="34"/>
      <c r="B155" s="41"/>
      <c r="C155" s="42"/>
      <c r="D155" s="41"/>
      <c r="E155" s="42"/>
      <c r="F155" s="43"/>
      <c r="G155" s="67"/>
      <c r="H155" s="68"/>
      <c r="I155" s="40"/>
      <c r="J155" s="28"/>
    </row>
    <row r="156" customFormat="false" ht="12.2" hidden="false" customHeight="true" outlineLevel="0" collapsed="false">
      <c r="A156" s="34"/>
      <c r="B156" s="44"/>
      <c r="C156" s="45"/>
      <c r="D156" s="44"/>
      <c r="E156" s="45"/>
      <c r="F156" s="46"/>
      <c r="G156" s="67"/>
      <c r="H156" s="68"/>
      <c r="I156" s="40"/>
      <c r="J156" s="28"/>
    </row>
    <row r="157" customFormat="false" ht="12.2" hidden="false" customHeight="true" outlineLevel="0" collapsed="false">
      <c r="A157" s="34" t="n">
        <v>39</v>
      </c>
      <c r="B157" s="35" t="s">
        <v>13</v>
      </c>
      <c r="C157" s="36" t="s">
        <v>852</v>
      </c>
      <c r="D157" s="35" t="s">
        <v>15</v>
      </c>
      <c r="E157" s="36" t="s">
        <v>853</v>
      </c>
      <c r="F157" s="37" t="s">
        <v>13</v>
      </c>
      <c r="G157" s="67" t="s">
        <v>794</v>
      </c>
      <c r="H157" s="68" t="s">
        <v>795</v>
      </c>
      <c r="I157" s="48" t="s">
        <v>118</v>
      </c>
      <c r="J157" s="28" t="str">
        <f aca="false">IF($B$157="SPER","REST", IF($B$157="SPEX","EX",""))</f>
        <v/>
      </c>
    </row>
    <row r="158" customFormat="false" ht="12.2" hidden="false" customHeight="true" outlineLevel="0" collapsed="false">
      <c r="A158" s="34"/>
      <c r="B158" s="41" t="s">
        <v>796</v>
      </c>
      <c r="C158" s="42"/>
      <c r="D158" s="41"/>
      <c r="E158" s="215"/>
      <c r="F158" s="43"/>
      <c r="G158" s="67"/>
      <c r="H158" s="68"/>
      <c r="I158" s="48"/>
      <c r="J158" s="28"/>
    </row>
    <row r="159" customFormat="false" ht="12.2" hidden="false" customHeight="true" outlineLevel="0" collapsed="false">
      <c r="A159" s="34"/>
      <c r="B159" s="41"/>
      <c r="C159" s="42"/>
      <c r="D159" s="41"/>
      <c r="E159" s="42"/>
      <c r="F159" s="43"/>
      <c r="G159" s="67"/>
      <c r="H159" s="68"/>
      <c r="I159" s="48"/>
      <c r="J159" s="28"/>
    </row>
    <row r="160" customFormat="false" ht="12.2" hidden="false" customHeight="true" outlineLevel="0" collapsed="false">
      <c r="A160" s="34"/>
      <c r="B160" s="44"/>
      <c r="C160" s="45"/>
      <c r="D160" s="44"/>
      <c r="E160" s="45"/>
      <c r="F160" s="46"/>
      <c r="G160" s="67"/>
      <c r="H160" s="68"/>
      <c r="I160" s="48"/>
      <c r="J160" s="28"/>
    </row>
    <row r="161" customFormat="false" ht="12.2" hidden="false" customHeight="true" outlineLevel="0" collapsed="false">
      <c r="A161" s="55" t="n">
        <v>40</v>
      </c>
      <c r="B161" s="59"/>
      <c r="C161" s="66"/>
      <c r="D161" s="52"/>
      <c r="E161" s="119" t="s">
        <v>11</v>
      </c>
      <c r="F161" s="52"/>
      <c r="G161" s="56"/>
      <c r="H161" s="57"/>
      <c r="I161" s="54" t="s">
        <v>124</v>
      </c>
      <c r="J161" s="69" t="str">
        <f aca="false">IF($B$161="SPER","REST", IF($B$161="SPEX","EX",""))</f>
        <v/>
      </c>
    </row>
    <row r="162" customFormat="false" ht="12.2" hidden="false" customHeight="true" outlineLevel="0" collapsed="false">
      <c r="A162" s="55"/>
      <c r="B162" s="62"/>
      <c r="C162" s="63"/>
      <c r="D162" s="30"/>
      <c r="E162" s="63"/>
      <c r="F162" s="30"/>
      <c r="G162" s="56"/>
      <c r="H162" s="57"/>
      <c r="I162" s="54"/>
      <c r="J162" s="69"/>
    </row>
    <row r="163" customFormat="false" ht="12.2" hidden="false" customHeight="true" outlineLevel="0" collapsed="false">
      <c r="A163" s="55"/>
      <c r="B163" s="62"/>
      <c r="C163" s="63"/>
      <c r="D163" s="30"/>
      <c r="E163" s="63"/>
      <c r="F163" s="30"/>
      <c r="G163" s="56"/>
      <c r="H163" s="57"/>
      <c r="I163" s="54"/>
      <c r="J163" s="69"/>
    </row>
    <row r="164" customFormat="false" ht="12.2" hidden="false" customHeight="true" outlineLevel="0" collapsed="false">
      <c r="A164" s="55"/>
      <c r="B164" s="62"/>
      <c r="C164" s="63"/>
      <c r="D164" s="30"/>
      <c r="E164" s="63"/>
      <c r="F164" s="30"/>
      <c r="G164" s="56"/>
      <c r="H164" s="57"/>
      <c r="I164" s="54"/>
      <c r="J164" s="69"/>
    </row>
    <row r="165" customFormat="false" ht="12.2" hidden="false" customHeight="true" outlineLevel="0" collapsed="false">
      <c r="A165" s="34" t="n">
        <v>41</v>
      </c>
      <c r="B165" s="35" t="s">
        <v>66</v>
      </c>
      <c r="C165" s="36"/>
      <c r="D165" s="35"/>
      <c r="E165" s="138" t="s">
        <v>339</v>
      </c>
      <c r="F165" s="37"/>
      <c r="G165" s="67" t="s">
        <v>743</v>
      </c>
      <c r="H165" s="68" t="s">
        <v>249</v>
      </c>
      <c r="I165" s="40" t="s">
        <v>127</v>
      </c>
      <c r="J165" s="61"/>
    </row>
    <row r="166" customFormat="false" ht="12.2" hidden="false" customHeight="true" outlineLevel="0" collapsed="false">
      <c r="A166" s="34"/>
      <c r="B166" s="41" t="s">
        <v>636</v>
      </c>
      <c r="C166" s="42"/>
      <c r="D166" s="41"/>
      <c r="E166" s="215"/>
      <c r="F166" s="43"/>
      <c r="G166" s="67"/>
      <c r="H166" s="68"/>
      <c r="I166" s="40"/>
      <c r="J166" s="61"/>
    </row>
    <row r="167" customFormat="false" ht="12.2" hidden="false" customHeight="true" outlineLevel="0" collapsed="false">
      <c r="A167" s="34"/>
      <c r="B167" s="41"/>
      <c r="C167" s="42"/>
      <c r="D167" s="41"/>
      <c r="E167" s="42"/>
      <c r="F167" s="43"/>
      <c r="G167" s="67"/>
      <c r="H167" s="68"/>
      <c r="I167" s="40"/>
      <c r="J167" s="61"/>
    </row>
    <row r="168" customFormat="false" ht="12.2" hidden="false" customHeight="true" outlineLevel="0" collapsed="false">
      <c r="A168" s="34"/>
      <c r="B168" s="44"/>
      <c r="C168" s="45"/>
      <c r="D168" s="44"/>
      <c r="E168" s="45"/>
      <c r="F168" s="46"/>
      <c r="G168" s="67"/>
      <c r="H168" s="68"/>
      <c r="I168" s="40"/>
      <c r="J168" s="61"/>
    </row>
    <row r="169" customFormat="false" ht="12.2" hidden="false" customHeight="true" outlineLevel="0" collapsed="false">
      <c r="A169" s="34" t="n">
        <v>42</v>
      </c>
      <c r="B169" s="35" t="s">
        <v>21</v>
      </c>
      <c r="C169" s="36" t="s">
        <v>802</v>
      </c>
      <c r="D169" s="35"/>
      <c r="E169" s="138" t="s">
        <v>339</v>
      </c>
      <c r="F169" s="37"/>
      <c r="G169" s="67" t="s">
        <v>803</v>
      </c>
      <c r="H169" s="68" t="s">
        <v>476</v>
      </c>
      <c r="I169" s="40" t="s">
        <v>280</v>
      </c>
      <c r="J169" s="28"/>
    </row>
    <row r="170" customFormat="false" ht="12.2" hidden="false" customHeight="true" outlineLevel="0" collapsed="false">
      <c r="A170" s="34"/>
      <c r="B170" s="41" t="s">
        <v>449</v>
      </c>
      <c r="C170" s="42"/>
      <c r="D170" s="41"/>
      <c r="E170" s="215"/>
      <c r="F170" s="43"/>
      <c r="G170" s="67"/>
      <c r="H170" s="68"/>
      <c r="I170" s="40"/>
      <c r="J170" s="28"/>
    </row>
    <row r="171" customFormat="false" ht="12.2" hidden="false" customHeight="true" outlineLevel="0" collapsed="false">
      <c r="A171" s="34"/>
      <c r="B171" s="41"/>
      <c r="C171" s="42"/>
      <c r="D171" s="41"/>
      <c r="E171" s="42"/>
      <c r="F171" s="43"/>
      <c r="G171" s="67"/>
      <c r="H171" s="68"/>
      <c r="I171" s="40"/>
      <c r="J171" s="28"/>
    </row>
    <row r="172" customFormat="false" ht="12.2" hidden="false" customHeight="true" outlineLevel="0" collapsed="false">
      <c r="A172" s="34"/>
      <c r="B172" s="44"/>
      <c r="C172" s="45"/>
      <c r="D172" s="44"/>
      <c r="E172" s="45"/>
      <c r="F172" s="46"/>
      <c r="G172" s="67"/>
      <c r="H172" s="68"/>
      <c r="I172" s="40"/>
      <c r="J172" s="28"/>
    </row>
    <row r="173" customFormat="false" ht="12.2" hidden="false" customHeight="true" outlineLevel="0" collapsed="false">
      <c r="A173" s="34" t="n">
        <v>43</v>
      </c>
      <c r="B173" s="35" t="s">
        <v>13</v>
      </c>
      <c r="C173" s="36" t="s">
        <v>715</v>
      </c>
      <c r="D173" s="35" t="s">
        <v>396</v>
      </c>
      <c r="E173" s="36" t="s">
        <v>716</v>
      </c>
      <c r="F173" s="37" t="s">
        <v>13</v>
      </c>
      <c r="G173" s="67" t="s">
        <v>717</v>
      </c>
      <c r="H173" s="68" t="s">
        <v>257</v>
      </c>
      <c r="I173" s="40" t="s">
        <v>138</v>
      </c>
      <c r="J173" s="28" t="str">
        <f aca="false">IF($B$173="SPER","REST", IF($B$173="SPEX","EX",""))</f>
        <v/>
      </c>
    </row>
    <row r="174" customFormat="false" ht="12.2" hidden="false" customHeight="true" outlineLevel="0" collapsed="false">
      <c r="A174" s="34"/>
      <c r="B174" s="41" t="s">
        <v>718</v>
      </c>
      <c r="C174" s="42"/>
      <c r="D174" s="41"/>
      <c r="E174" s="215"/>
      <c r="F174" s="43"/>
      <c r="G174" s="67"/>
      <c r="H174" s="68"/>
      <c r="I174" s="40"/>
      <c r="J174" s="28"/>
    </row>
    <row r="175" customFormat="false" ht="12.2" hidden="false" customHeight="true" outlineLevel="0" collapsed="false">
      <c r="A175" s="34"/>
      <c r="B175" s="41"/>
      <c r="C175" s="42"/>
      <c r="D175" s="41"/>
      <c r="E175" s="42"/>
      <c r="F175" s="43"/>
      <c r="G175" s="67"/>
      <c r="H175" s="68"/>
      <c r="I175" s="40"/>
      <c r="J175" s="28"/>
    </row>
    <row r="176" customFormat="false" ht="12.2" hidden="false" customHeight="true" outlineLevel="0" collapsed="false">
      <c r="A176" s="34"/>
      <c r="B176" s="44"/>
      <c r="C176" s="45"/>
      <c r="D176" s="44"/>
      <c r="E176" s="45"/>
      <c r="F176" s="46"/>
      <c r="G176" s="67"/>
      <c r="H176" s="68"/>
      <c r="I176" s="40"/>
      <c r="J176" s="28"/>
    </row>
    <row r="177" customFormat="false" ht="12.2" hidden="false" customHeight="true" outlineLevel="0" collapsed="false">
      <c r="A177" s="34" t="n">
        <v>44</v>
      </c>
      <c r="B177" s="35" t="s">
        <v>13</v>
      </c>
      <c r="C177" s="36" t="s">
        <v>857</v>
      </c>
      <c r="D177" s="35" t="s">
        <v>678</v>
      </c>
      <c r="E177" s="36" t="s">
        <v>858</v>
      </c>
      <c r="F177" s="37" t="s">
        <v>13</v>
      </c>
      <c r="G177" s="67" t="s">
        <v>783</v>
      </c>
      <c r="H177" s="68" t="s">
        <v>192</v>
      </c>
      <c r="I177" s="54" t="s">
        <v>142</v>
      </c>
      <c r="J177" s="28" t="str">
        <f aca="false">IF($B$177="SPER","REST", IF($B$177="SPEX","EX",""))</f>
        <v/>
      </c>
    </row>
    <row r="178" customFormat="false" ht="12.2" hidden="false" customHeight="true" outlineLevel="0" collapsed="false">
      <c r="A178" s="34"/>
      <c r="B178" s="41" t="s">
        <v>784</v>
      </c>
      <c r="C178" s="42"/>
      <c r="D178" s="41"/>
      <c r="E178" s="215"/>
      <c r="F178" s="43"/>
      <c r="G178" s="67"/>
      <c r="H178" s="68"/>
      <c r="I178" s="54"/>
      <c r="J178" s="28"/>
    </row>
    <row r="179" customFormat="false" ht="12.2" hidden="false" customHeight="true" outlineLevel="0" collapsed="false">
      <c r="A179" s="34"/>
      <c r="B179" s="41"/>
      <c r="C179" s="42"/>
      <c r="D179" s="41"/>
      <c r="E179" s="42"/>
      <c r="F179" s="43"/>
      <c r="G179" s="67"/>
      <c r="H179" s="68"/>
      <c r="I179" s="54"/>
      <c r="J179" s="28"/>
    </row>
    <row r="180" customFormat="false" ht="12.2" hidden="false" customHeight="true" outlineLevel="0" collapsed="false">
      <c r="A180" s="34"/>
      <c r="B180" s="44"/>
      <c r="C180" s="45"/>
      <c r="D180" s="44"/>
      <c r="E180" s="45"/>
      <c r="F180" s="46"/>
      <c r="G180" s="67"/>
      <c r="H180" s="68"/>
      <c r="I180" s="54"/>
      <c r="J180" s="28"/>
    </row>
    <row r="181" customFormat="false" ht="12.2" hidden="false" customHeight="true" outlineLevel="0" collapsed="false">
      <c r="A181" s="34" t="n">
        <v>45</v>
      </c>
      <c r="B181" s="35" t="s">
        <v>13</v>
      </c>
      <c r="C181" s="36" t="s">
        <v>745</v>
      </c>
      <c r="D181" s="35" t="s">
        <v>396</v>
      </c>
      <c r="E181" s="36" t="s">
        <v>746</v>
      </c>
      <c r="F181" s="37" t="s">
        <v>13</v>
      </c>
      <c r="G181" s="67" t="s">
        <v>747</v>
      </c>
      <c r="H181" s="68" t="s">
        <v>748</v>
      </c>
      <c r="I181" s="40" t="s">
        <v>149</v>
      </c>
      <c r="J181" s="28" t="str">
        <f aca="false">IF($B$181="SPER","REST", IF($B$181="SPEX","EX",""))</f>
        <v/>
      </c>
    </row>
    <row r="182" customFormat="false" ht="12.2" hidden="false" customHeight="true" outlineLevel="0" collapsed="false">
      <c r="A182" s="34"/>
      <c r="B182" s="41" t="s">
        <v>749</v>
      </c>
      <c r="C182" s="42" t="s">
        <v>750</v>
      </c>
      <c r="D182" s="41" t="s">
        <v>110</v>
      </c>
      <c r="E182" s="215" t="s">
        <v>751</v>
      </c>
      <c r="F182" s="43" t="s">
        <v>13</v>
      </c>
      <c r="G182" s="67"/>
      <c r="H182" s="68"/>
      <c r="I182" s="40"/>
      <c r="J182" s="28"/>
    </row>
    <row r="183" customFormat="false" ht="12.2" hidden="false" customHeight="true" outlineLevel="0" collapsed="false">
      <c r="A183" s="34"/>
      <c r="B183" s="41"/>
      <c r="C183" s="42"/>
      <c r="D183" s="41"/>
      <c r="E183" s="42"/>
      <c r="F183" s="43"/>
      <c r="G183" s="67"/>
      <c r="H183" s="68"/>
      <c r="I183" s="40"/>
      <c r="J183" s="28"/>
    </row>
    <row r="184" customFormat="false" ht="12.2" hidden="false" customHeight="true" outlineLevel="0" collapsed="false">
      <c r="A184" s="34"/>
      <c r="B184" s="44"/>
      <c r="C184" s="45"/>
      <c r="D184" s="44"/>
      <c r="E184" s="45"/>
      <c r="F184" s="46"/>
      <c r="G184" s="67"/>
      <c r="H184" s="68"/>
      <c r="I184" s="40"/>
      <c r="J184" s="28"/>
    </row>
    <row r="185" customFormat="false" ht="12.2" hidden="false" customHeight="true" outlineLevel="0" collapsed="false">
      <c r="A185" s="34" t="n">
        <v>46</v>
      </c>
      <c r="B185" s="35" t="s">
        <v>66</v>
      </c>
      <c r="C185" s="36"/>
      <c r="D185" s="35"/>
      <c r="E185" s="138" t="s">
        <v>339</v>
      </c>
      <c r="F185" s="37"/>
      <c r="G185" s="67" t="s">
        <v>760</v>
      </c>
      <c r="H185" s="68" t="s">
        <v>761</v>
      </c>
      <c r="I185" s="40" t="s">
        <v>150</v>
      </c>
      <c r="J185" s="28"/>
    </row>
    <row r="186" customFormat="false" ht="12.2" hidden="false" customHeight="true" outlineLevel="0" collapsed="false">
      <c r="A186" s="34"/>
      <c r="B186" s="41" t="s">
        <v>472</v>
      </c>
      <c r="C186" s="42"/>
      <c r="D186" s="41"/>
      <c r="E186" s="215"/>
      <c r="F186" s="43"/>
      <c r="G186" s="67"/>
      <c r="H186" s="68"/>
      <c r="I186" s="40"/>
      <c r="J186" s="28"/>
    </row>
    <row r="187" customFormat="false" ht="12.2" hidden="false" customHeight="true" outlineLevel="0" collapsed="false">
      <c r="A187" s="34"/>
      <c r="B187" s="41"/>
      <c r="C187" s="42"/>
      <c r="D187" s="41"/>
      <c r="E187" s="42"/>
      <c r="F187" s="43"/>
      <c r="G187" s="67"/>
      <c r="H187" s="68"/>
      <c r="I187" s="40"/>
      <c r="J187" s="28"/>
    </row>
    <row r="188" customFormat="false" ht="12.2" hidden="false" customHeight="true" outlineLevel="0" collapsed="false">
      <c r="A188" s="34"/>
      <c r="B188" s="44"/>
      <c r="C188" s="45"/>
      <c r="D188" s="44"/>
      <c r="E188" s="45"/>
      <c r="F188" s="46"/>
      <c r="G188" s="67"/>
      <c r="H188" s="68"/>
      <c r="I188" s="40"/>
      <c r="J188" s="28"/>
    </row>
    <row r="189" customFormat="false" ht="12.2" hidden="false" customHeight="true" outlineLevel="0" collapsed="false">
      <c r="A189" s="34" t="n">
        <v>47</v>
      </c>
      <c r="B189" s="59"/>
      <c r="C189" s="66"/>
      <c r="D189" s="52"/>
      <c r="E189" s="66" t="s">
        <v>11</v>
      </c>
      <c r="F189" s="52"/>
      <c r="G189" s="38"/>
      <c r="H189" s="53"/>
      <c r="I189" s="40" t="s">
        <v>153</v>
      </c>
      <c r="J189" s="28" t="str">
        <f aca="false">IF($B$189="SPER","REST", IF($B$189="SPEX","EX",""))</f>
        <v/>
      </c>
    </row>
    <row r="190" customFormat="false" ht="12.2" hidden="false" customHeight="true" outlineLevel="0" collapsed="false">
      <c r="A190" s="34"/>
      <c r="B190" s="62"/>
      <c r="C190" s="63"/>
      <c r="D190" s="30"/>
      <c r="E190" s="63"/>
      <c r="F190" s="30"/>
      <c r="G190" s="38"/>
      <c r="H190" s="53"/>
      <c r="I190" s="40"/>
      <c r="J190" s="28"/>
    </row>
    <row r="191" customFormat="false" ht="12.2" hidden="false" customHeight="true" outlineLevel="0" collapsed="false">
      <c r="A191" s="34"/>
      <c r="B191" s="62"/>
      <c r="C191" s="63"/>
      <c r="D191" s="30"/>
      <c r="E191" s="63"/>
      <c r="F191" s="30"/>
      <c r="G191" s="38"/>
      <c r="H191" s="53"/>
      <c r="I191" s="40"/>
      <c r="J191" s="28"/>
    </row>
    <row r="192" customFormat="false" ht="12.2" hidden="false" customHeight="true" outlineLevel="0" collapsed="false">
      <c r="A192" s="34"/>
      <c r="B192" s="64"/>
      <c r="C192" s="65"/>
      <c r="D192" s="33"/>
      <c r="E192" s="65"/>
      <c r="F192" s="33"/>
      <c r="G192" s="38"/>
      <c r="H192" s="53"/>
      <c r="I192" s="40"/>
      <c r="J192" s="28"/>
    </row>
    <row r="193" customFormat="false" ht="12.2" hidden="false" customHeight="true" outlineLevel="0" collapsed="false">
      <c r="A193" s="34" t="n">
        <v>48</v>
      </c>
      <c r="B193" s="35" t="s">
        <v>66</v>
      </c>
      <c r="C193" s="42" t="s">
        <v>703</v>
      </c>
      <c r="D193" s="35"/>
      <c r="E193" s="36"/>
      <c r="F193" s="37"/>
      <c r="G193" s="67" t="s">
        <v>704</v>
      </c>
      <c r="H193" s="68" t="s">
        <v>705</v>
      </c>
      <c r="I193" s="48" t="s">
        <v>217</v>
      </c>
      <c r="J193" s="28"/>
    </row>
    <row r="194" customFormat="false" ht="12.2" hidden="false" customHeight="true" outlineLevel="0" collapsed="false">
      <c r="A194" s="34"/>
      <c r="B194" s="41" t="s">
        <v>644</v>
      </c>
      <c r="C194" s="42"/>
      <c r="D194" s="41"/>
      <c r="E194" s="215"/>
      <c r="F194" s="43"/>
      <c r="G194" s="67"/>
      <c r="H194" s="68"/>
      <c r="I194" s="48"/>
      <c r="J194" s="28"/>
    </row>
    <row r="195" customFormat="false" ht="12.2" hidden="false" customHeight="true" outlineLevel="0" collapsed="false">
      <c r="A195" s="34"/>
      <c r="B195" s="41"/>
      <c r="C195" s="42"/>
      <c r="D195" s="41"/>
      <c r="E195" s="42"/>
      <c r="F195" s="43"/>
      <c r="G195" s="67"/>
      <c r="H195" s="68"/>
      <c r="I195" s="48"/>
      <c r="J195" s="28"/>
    </row>
    <row r="196" customFormat="false" ht="12.2" hidden="false" customHeight="true" outlineLevel="0" collapsed="false">
      <c r="A196" s="34"/>
      <c r="B196" s="44"/>
      <c r="C196" s="45"/>
      <c r="D196" s="44"/>
      <c r="E196" s="45"/>
      <c r="F196" s="46"/>
      <c r="G196" s="67"/>
      <c r="H196" s="68"/>
      <c r="I196" s="48"/>
      <c r="J196" s="28"/>
    </row>
    <row r="197" customFormat="false" ht="12.2" hidden="false" customHeight="true" outlineLevel="0" collapsed="false">
      <c r="A197" s="34" t="n">
        <v>49</v>
      </c>
      <c r="B197" s="59"/>
      <c r="C197" s="66"/>
      <c r="D197" s="52"/>
      <c r="E197" s="119" t="s">
        <v>11</v>
      </c>
      <c r="F197" s="52"/>
      <c r="G197" s="38"/>
      <c r="H197" s="53"/>
      <c r="I197" s="40" t="s">
        <v>235</v>
      </c>
      <c r="J197" s="28" t="str">
        <f aca="false">IF($B$197="SPER","REST", IF($B$197="SPEX","EX",""))</f>
        <v/>
      </c>
    </row>
    <row r="198" customFormat="false" ht="12.2" hidden="false" customHeight="true" outlineLevel="0" collapsed="false">
      <c r="A198" s="34"/>
      <c r="B198" s="62"/>
      <c r="C198" s="63"/>
      <c r="D198" s="30"/>
      <c r="E198" s="117"/>
      <c r="F198" s="30"/>
      <c r="G198" s="38"/>
      <c r="H198" s="53"/>
      <c r="I198" s="40"/>
      <c r="J198" s="28"/>
    </row>
    <row r="199" customFormat="false" ht="12.2" hidden="false" customHeight="true" outlineLevel="0" collapsed="false">
      <c r="A199" s="34"/>
      <c r="B199" s="62"/>
      <c r="C199" s="63"/>
      <c r="D199" s="30"/>
      <c r="E199" s="117"/>
      <c r="F199" s="30"/>
      <c r="G199" s="38"/>
      <c r="H199" s="53"/>
      <c r="I199" s="40"/>
      <c r="J199" s="28"/>
    </row>
    <row r="200" customFormat="false" ht="12.2" hidden="false" customHeight="true" outlineLevel="0" collapsed="false">
      <c r="A200" s="34"/>
      <c r="B200" s="64"/>
      <c r="C200" s="65"/>
      <c r="D200" s="33"/>
      <c r="E200" s="118"/>
      <c r="F200" s="33"/>
      <c r="G200" s="38"/>
      <c r="H200" s="53"/>
      <c r="I200" s="40"/>
      <c r="J200" s="28"/>
    </row>
    <row r="201" customFormat="false" ht="12.2" hidden="false" customHeight="true" outlineLevel="0" collapsed="false">
      <c r="A201" s="55" t="n">
        <v>50</v>
      </c>
      <c r="B201" s="59"/>
      <c r="C201" s="66"/>
      <c r="D201" s="52"/>
      <c r="E201" s="66" t="s">
        <v>11</v>
      </c>
      <c r="F201" s="52"/>
      <c r="G201" s="56"/>
      <c r="H201" s="57"/>
      <c r="I201" s="54" t="s">
        <v>163</v>
      </c>
      <c r="J201" s="69" t="str">
        <f aca="false">IF($B$201="SPER","REST", IF($B$201="SPEX","EX",""))</f>
        <v/>
      </c>
    </row>
    <row r="202" customFormat="false" ht="12.2" hidden="false" customHeight="true" outlineLevel="0" collapsed="false">
      <c r="A202" s="55"/>
      <c r="B202" s="62"/>
      <c r="C202" s="63"/>
      <c r="D202" s="30"/>
      <c r="E202" s="117"/>
      <c r="F202" s="30"/>
      <c r="G202" s="56"/>
      <c r="H202" s="57"/>
      <c r="I202" s="54"/>
      <c r="J202" s="69"/>
    </row>
    <row r="203" customFormat="false" ht="12.2" hidden="false" customHeight="true" outlineLevel="0" collapsed="false">
      <c r="A203" s="55"/>
      <c r="B203" s="62"/>
      <c r="C203" s="63"/>
      <c r="D203" s="30"/>
      <c r="E203" s="63"/>
      <c r="F203" s="30"/>
      <c r="G203" s="56"/>
      <c r="H203" s="57"/>
      <c r="I203" s="54"/>
      <c r="J203" s="69"/>
    </row>
    <row r="204" customFormat="false" ht="12.2" hidden="false" customHeight="true" outlineLevel="0" collapsed="false">
      <c r="A204" s="55"/>
      <c r="B204" s="62"/>
      <c r="C204" s="63"/>
      <c r="D204" s="30"/>
      <c r="E204" s="63"/>
      <c r="F204" s="30"/>
      <c r="G204" s="56"/>
      <c r="H204" s="57"/>
      <c r="I204" s="54"/>
      <c r="J204" s="69"/>
    </row>
    <row r="205" customFormat="false" ht="12.2" hidden="false" customHeight="true" outlineLevel="0" collapsed="false">
      <c r="A205" s="34" t="n">
        <v>51</v>
      </c>
      <c r="B205" s="59"/>
      <c r="C205" s="66"/>
      <c r="D205" s="52"/>
      <c r="E205" s="66" t="s">
        <v>11</v>
      </c>
      <c r="F205" s="52"/>
      <c r="G205" s="38"/>
      <c r="H205" s="53"/>
      <c r="I205" s="40" t="s">
        <v>164</v>
      </c>
      <c r="J205" s="61" t="str">
        <f aca="false">IF($B$205="SPER","REST", IF($B$205="SPEX","EX",""))</f>
        <v/>
      </c>
    </row>
    <row r="206" customFormat="false" ht="12.2" hidden="false" customHeight="true" outlineLevel="0" collapsed="false">
      <c r="A206" s="34"/>
      <c r="B206" s="62"/>
      <c r="C206" s="63"/>
      <c r="D206" s="30"/>
      <c r="E206" s="117"/>
      <c r="F206" s="30"/>
      <c r="G206" s="38"/>
      <c r="H206" s="53"/>
      <c r="I206" s="40"/>
      <c r="J206" s="61"/>
    </row>
    <row r="207" customFormat="false" ht="12.2" hidden="false" customHeight="true" outlineLevel="0" collapsed="false">
      <c r="A207" s="34"/>
      <c r="B207" s="62"/>
      <c r="C207" s="63"/>
      <c r="D207" s="30"/>
      <c r="E207" s="117"/>
      <c r="F207" s="30"/>
      <c r="G207" s="38"/>
      <c r="H207" s="53"/>
      <c r="I207" s="40"/>
      <c r="J207" s="61"/>
    </row>
    <row r="208" customFormat="false" ht="12.2" hidden="false" customHeight="true" outlineLevel="0" collapsed="false">
      <c r="A208" s="34"/>
      <c r="B208" s="64"/>
      <c r="C208" s="65"/>
      <c r="D208" s="33"/>
      <c r="E208" s="118"/>
      <c r="F208" s="33"/>
      <c r="G208" s="38"/>
      <c r="H208" s="53"/>
      <c r="I208" s="40"/>
      <c r="J208" s="61"/>
    </row>
    <row r="209" customFormat="false" ht="12.2" hidden="false" customHeight="true" outlineLevel="0" collapsed="false">
      <c r="A209" s="34" t="n">
        <v>52</v>
      </c>
      <c r="B209" s="59"/>
      <c r="C209" s="66"/>
      <c r="D209" s="52"/>
      <c r="E209" s="66" t="s">
        <v>11</v>
      </c>
      <c r="F209" s="52"/>
      <c r="G209" s="38"/>
      <c r="H209" s="53"/>
      <c r="I209" s="40" t="s">
        <v>165</v>
      </c>
      <c r="J209" s="28" t="str">
        <f aca="false">IF($B$209="SPER","REST", IF($B$209="SPEX","EX",""))</f>
        <v/>
      </c>
    </row>
    <row r="210" customFormat="false" ht="12.2" hidden="false" customHeight="true" outlineLevel="0" collapsed="false">
      <c r="A210" s="34"/>
      <c r="B210" s="62"/>
      <c r="C210" s="63"/>
      <c r="D210" s="30"/>
      <c r="E210" s="63"/>
      <c r="F210" s="30"/>
      <c r="G210" s="38"/>
      <c r="H210" s="53"/>
      <c r="I210" s="40"/>
      <c r="J210" s="28"/>
    </row>
    <row r="211" customFormat="false" ht="12.2" hidden="false" customHeight="true" outlineLevel="0" collapsed="false">
      <c r="A211" s="34"/>
      <c r="B211" s="62"/>
      <c r="C211" s="63"/>
      <c r="D211" s="30"/>
      <c r="E211" s="63"/>
      <c r="F211" s="30"/>
      <c r="G211" s="38"/>
      <c r="H211" s="53"/>
      <c r="I211" s="40"/>
      <c r="J211" s="28"/>
    </row>
    <row r="212" customFormat="false" ht="12.2" hidden="false" customHeight="true" outlineLevel="0" collapsed="false">
      <c r="A212" s="34"/>
      <c r="B212" s="64"/>
      <c r="C212" s="65"/>
      <c r="D212" s="33"/>
      <c r="E212" s="65"/>
      <c r="F212" s="33"/>
      <c r="G212" s="38"/>
      <c r="H212" s="53"/>
      <c r="I212" s="40"/>
      <c r="J212" s="28"/>
    </row>
    <row r="213" customFormat="false" ht="12.2" hidden="false" customHeight="true" outlineLevel="0" collapsed="false">
      <c r="A213" s="34" t="n">
        <v>53</v>
      </c>
      <c r="B213" s="62"/>
      <c r="C213" s="63"/>
      <c r="D213" s="30"/>
      <c r="E213" s="66" t="s">
        <v>11</v>
      </c>
      <c r="F213" s="30"/>
      <c r="G213" s="152"/>
      <c r="H213" s="153"/>
      <c r="I213" s="40" t="s">
        <v>166</v>
      </c>
      <c r="J213" s="28" t="str">
        <f aca="false">IF($B$213="SPER","REST", IF($B$213="SPEX","EX",""))</f>
        <v/>
      </c>
    </row>
    <row r="214" customFormat="false" ht="12.2" hidden="false" customHeight="true" outlineLevel="0" collapsed="false">
      <c r="A214" s="34"/>
      <c r="B214" s="62"/>
      <c r="C214" s="63"/>
      <c r="D214" s="30"/>
      <c r="E214" s="117"/>
      <c r="F214" s="30"/>
      <c r="G214" s="152"/>
      <c r="H214" s="153"/>
      <c r="I214" s="40"/>
      <c r="J214" s="28"/>
    </row>
    <row r="215" customFormat="false" ht="12.2" hidden="false" customHeight="true" outlineLevel="0" collapsed="false">
      <c r="A215" s="34"/>
      <c r="B215" s="62"/>
      <c r="C215" s="63"/>
      <c r="D215" s="30"/>
      <c r="E215" s="117"/>
      <c r="F215" s="30"/>
      <c r="G215" s="152"/>
      <c r="H215" s="153"/>
      <c r="I215" s="40"/>
      <c r="J215" s="28"/>
    </row>
    <row r="216" customFormat="false" ht="12.2" hidden="false" customHeight="true" outlineLevel="0" collapsed="false">
      <c r="A216" s="34"/>
      <c r="B216" s="64"/>
      <c r="C216" s="65"/>
      <c r="D216" s="33"/>
      <c r="E216" s="118"/>
      <c r="F216" s="33"/>
      <c r="G216" s="152"/>
      <c r="H216" s="153"/>
      <c r="I216" s="40"/>
      <c r="J216" s="28"/>
    </row>
    <row r="217" customFormat="false" ht="12.2" hidden="false" customHeight="true" outlineLevel="0" collapsed="false">
      <c r="A217" s="34" t="n">
        <v>54</v>
      </c>
      <c r="B217" s="35" t="s">
        <v>13</v>
      </c>
      <c r="C217" s="36" t="s">
        <v>144</v>
      </c>
      <c r="D217" s="140" t="s">
        <v>110</v>
      </c>
      <c r="E217" s="76" t="s">
        <v>770</v>
      </c>
      <c r="F217" s="37" t="s">
        <v>13</v>
      </c>
      <c r="G217" s="67" t="s">
        <v>147</v>
      </c>
      <c r="H217" s="68" t="s">
        <v>148</v>
      </c>
      <c r="I217" s="54" t="s">
        <v>167</v>
      </c>
      <c r="J217" s="28" t="str">
        <f aca="false">IF($B$217="SPER","REST", IF($B$217="SPEX","EX",""))</f>
        <v/>
      </c>
    </row>
    <row r="218" customFormat="false" ht="12.2" hidden="false" customHeight="true" outlineLevel="0" collapsed="false">
      <c r="A218" s="34"/>
      <c r="B218" s="41" t="s">
        <v>771</v>
      </c>
      <c r="C218" s="49" t="s">
        <v>772</v>
      </c>
      <c r="D218" s="169"/>
      <c r="E218" s="185"/>
      <c r="F218" s="43"/>
      <c r="G218" s="67"/>
      <c r="H218" s="68"/>
      <c r="I218" s="54"/>
      <c r="J218" s="28"/>
    </row>
    <row r="219" customFormat="false" ht="12.2" hidden="false" customHeight="true" outlineLevel="0" collapsed="false">
      <c r="A219" s="34"/>
      <c r="B219" s="41"/>
      <c r="C219" s="42"/>
      <c r="D219" s="41"/>
      <c r="E219" s="42"/>
      <c r="F219" s="43"/>
      <c r="G219" s="67"/>
      <c r="H219" s="68"/>
      <c r="I219" s="54"/>
      <c r="J219" s="28"/>
    </row>
    <row r="220" customFormat="false" ht="12.2" hidden="false" customHeight="true" outlineLevel="0" collapsed="false">
      <c r="A220" s="34"/>
      <c r="B220" s="44"/>
      <c r="C220" s="45"/>
      <c r="D220" s="44"/>
      <c r="E220" s="45"/>
      <c r="F220" s="46"/>
      <c r="G220" s="67"/>
      <c r="H220" s="68"/>
      <c r="I220" s="54"/>
      <c r="J220" s="28"/>
    </row>
    <row r="221" customFormat="false" ht="12.2" hidden="false" customHeight="true" outlineLevel="0" collapsed="false">
      <c r="A221" s="34" t="n">
        <v>55</v>
      </c>
      <c r="B221" s="35" t="s">
        <v>13</v>
      </c>
      <c r="C221" s="36"/>
      <c r="D221" s="35"/>
      <c r="E221" s="36"/>
      <c r="F221" s="37"/>
      <c r="G221" s="67" t="s">
        <v>79</v>
      </c>
      <c r="H221" s="68" t="s">
        <v>92</v>
      </c>
      <c r="I221" s="48" t="s">
        <v>78</v>
      </c>
      <c r="J221" s="28" t="str">
        <f aca="false">IF($B$221="SPER","REST", IF($B$221="SPEX","EX",""))</f>
        <v/>
      </c>
    </row>
    <row r="222" customFormat="false" ht="12.2" hidden="false" customHeight="true" outlineLevel="0" collapsed="false">
      <c r="A222" s="34"/>
      <c r="B222" s="41" t="s">
        <v>690</v>
      </c>
      <c r="C222" s="42" t="s">
        <v>691</v>
      </c>
      <c r="D222" s="41" t="s">
        <v>48</v>
      </c>
      <c r="E222" s="215" t="s">
        <v>95</v>
      </c>
      <c r="F222" s="43" t="s">
        <v>13</v>
      </c>
      <c r="G222" s="67"/>
      <c r="H222" s="68"/>
      <c r="I222" s="48"/>
      <c r="J222" s="28"/>
    </row>
    <row r="223" customFormat="false" ht="12.2" hidden="false" customHeight="true" outlineLevel="0" collapsed="false">
      <c r="A223" s="34"/>
      <c r="B223" s="41"/>
      <c r="C223" s="42"/>
      <c r="D223" s="41"/>
      <c r="E223" s="42"/>
      <c r="F223" s="43"/>
      <c r="G223" s="67"/>
      <c r="H223" s="68"/>
      <c r="I223" s="48"/>
      <c r="J223" s="28"/>
    </row>
    <row r="224" customFormat="false" ht="12.2" hidden="false" customHeight="true" outlineLevel="0" collapsed="false">
      <c r="A224" s="34"/>
      <c r="B224" s="44"/>
      <c r="C224" s="45"/>
      <c r="D224" s="44"/>
      <c r="E224" s="45"/>
      <c r="F224" s="46"/>
      <c r="G224" s="67"/>
      <c r="H224" s="68"/>
      <c r="I224" s="48"/>
      <c r="J224" s="28"/>
    </row>
    <row r="225" customFormat="false" ht="12.2" hidden="false" customHeight="true" outlineLevel="0" collapsed="false">
      <c r="A225" s="34" t="n">
        <v>56</v>
      </c>
      <c r="B225" s="35" t="s">
        <v>66</v>
      </c>
      <c r="C225" s="36"/>
      <c r="D225" s="35"/>
      <c r="E225" s="138" t="s">
        <v>339</v>
      </c>
      <c r="F225" s="37"/>
      <c r="G225" s="67" t="s">
        <v>380</v>
      </c>
      <c r="H225" s="68" t="s">
        <v>697</v>
      </c>
      <c r="I225" s="48" t="s">
        <v>60</v>
      </c>
      <c r="J225" s="28"/>
    </row>
    <row r="226" customFormat="false" ht="12.2" hidden="false" customHeight="true" outlineLevel="0" collapsed="false">
      <c r="A226" s="34"/>
      <c r="B226" s="41" t="s">
        <v>682</v>
      </c>
      <c r="C226" s="42"/>
      <c r="D226" s="41"/>
      <c r="E226" s="215"/>
      <c r="F226" s="43"/>
      <c r="G226" s="67"/>
      <c r="H226" s="68"/>
      <c r="I226" s="48"/>
      <c r="J226" s="28"/>
    </row>
    <row r="227" customFormat="false" ht="12.2" hidden="false" customHeight="true" outlineLevel="0" collapsed="false">
      <c r="A227" s="34"/>
      <c r="B227" s="41"/>
      <c r="C227" s="42"/>
      <c r="D227" s="41"/>
      <c r="E227" s="42"/>
      <c r="F227" s="43"/>
      <c r="G227" s="67"/>
      <c r="H227" s="68"/>
      <c r="I227" s="48"/>
      <c r="J227" s="28"/>
    </row>
    <row r="228" customFormat="false" ht="12.2" hidden="false" customHeight="true" outlineLevel="0" collapsed="false">
      <c r="A228" s="34"/>
      <c r="B228" s="44"/>
      <c r="C228" s="45"/>
      <c r="D228" s="44"/>
      <c r="E228" s="45"/>
      <c r="F228" s="46"/>
      <c r="G228" s="67"/>
      <c r="H228" s="68"/>
      <c r="I228" s="48"/>
      <c r="J228" s="28"/>
    </row>
    <row r="229" customFormat="false" ht="12.2" hidden="false" customHeight="true" outlineLevel="0" collapsed="false">
      <c r="A229" s="34" t="n">
        <v>57</v>
      </c>
      <c r="B229" s="35" t="s">
        <v>21</v>
      </c>
      <c r="C229" s="36"/>
      <c r="D229" s="35"/>
      <c r="E229" s="138" t="s">
        <v>339</v>
      </c>
      <c r="F229" s="37"/>
      <c r="G229" s="67" t="s">
        <v>58</v>
      </c>
      <c r="H229" s="68" t="s">
        <v>453</v>
      </c>
      <c r="I229" s="40" t="s">
        <v>184</v>
      </c>
      <c r="J229" s="28"/>
    </row>
    <row r="230" customFormat="false" ht="12.2" hidden="false" customHeight="true" outlineLevel="0" collapsed="false">
      <c r="A230" s="34"/>
      <c r="B230" s="41" t="s">
        <v>542</v>
      </c>
      <c r="C230" s="42"/>
      <c r="D230" s="41"/>
      <c r="E230" s="215"/>
      <c r="F230" s="43"/>
      <c r="G230" s="67"/>
      <c r="H230" s="68"/>
      <c r="I230" s="40"/>
      <c r="J230" s="28"/>
    </row>
    <row r="231" customFormat="false" ht="12.2" hidden="false" customHeight="true" outlineLevel="0" collapsed="false">
      <c r="A231" s="34"/>
      <c r="B231" s="41"/>
      <c r="C231" s="42"/>
      <c r="D231" s="41"/>
      <c r="E231" s="42"/>
      <c r="F231" s="43"/>
      <c r="G231" s="67"/>
      <c r="H231" s="68"/>
      <c r="I231" s="40"/>
      <c r="J231" s="28"/>
    </row>
    <row r="232" customFormat="false" ht="12.2" hidden="false" customHeight="true" outlineLevel="0" collapsed="false">
      <c r="A232" s="34"/>
      <c r="B232" s="44"/>
      <c r="C232" s="45"/>
      <c r="D232" s="44"/>
      <c r="E232" s="45"/>
      <c r="F232" s="46"/>
      <c r="G232" s="67"/>
      <c r="H232" s="68"/>
      <c r="I232" s="40"/>
      <c r="J232" s="28"/>
    </row>
    <row r="233" customFormat="false" ht="12.2" hidden="false" customHeight="true" outlineLevel="0" collapsed="false">
      <c r="A233" s="34" t="n">
        <v>58</v>
      </c>
      <c r="B233" s="35" t="s">
        <v>13</v>
      </c>
      <c r="C233" s="36" t="s">
        <v>247</v>
      </c>
      <c r="D233" s="35" t="s">
        <v>178</v>
      </c>
      <c r="E233" s="36" t="s">
        <v>248</v>
      </c>
      <c r="F233" s="37" t="s">
        <v>13</v>
      </c>
      <c r="G233" s="67" t="s">
        <v>249</v>
      </c>
      <c r="H233" s="68" t="s">
        <v>780</v>
      </c>
      <c r="I233" s="40" t="s">
        <v>193</v>
      </c>
      <c r="J233" s="28" t="str">
        <f aca="false">IF($B$233="SPER","REST", IF($B$233="SPEX","EX",""))</f>
        <v/>
      </c>
    </row>
    <row r="234" customFormat="false" ht="12.2" hidden="false" customHeight="true" outlineLevel="0" collapsed="false">
      <c r="A234" s="34"/>
      <c r="B234" s="41" t="s">
        <v>781</v>
      </c>
      <c r="C234" s="42" t="s">
        <v>782</v>
      </c>
      <c r="D234" s="41"/>
      <c r="E234" s="215"/>
      <c r="F234" s="43"/>
      <c r="G234" s="67"/>
      <c r="H234" s="68"/>
      <c r="I234" s="40"/>
      <c r="J234" s="28"/>
    </row>
    <row r="235" customFormat="false" ht="12.2" hidden="false" customHeight="true" outlineLevel="0" collapsed="false">
      <c r="A235" s="34"/>
      <c r="B235" s="41"/>
      <c r="C235" s="42" t="s">
        <v>47</v>
      </c>
      <c r="D235" s="41" t="s">
        <v>48</v>
      </c>
      <c r="E235" s="42" t="s">
        <v>49</v>
      </c>
      <c r="F235" s="43" t="s">
        <v>13</v>
      </c>
      <c r="G235" s="67"/>
      <c r="H235" s="68"/>
      <c r="I235" s="40"/>
      <c r="J235" s="28"/>
    </row>
    <row r="236" customFormat="false" ht="12.2" hidden="false" customHeight="true" outlineLevel="0" collapsed="false">
      <c r="A236" s="34"/>
      <c r="B236" s="44"/>
      <c r="C236" s="45"/>
      <c r="D236" s="44"/>
      <c r="E236" s="45"/>
      <c r="F236" s="46"/>
      <c r="G236" s="67"/>
      <c r="H236" s="68"/>
      <c r="I236" s="40"/>
      <c r="J236" s="28"/>
    </row>
    <row r="237" customFormat="false" ht="12.2" hidden="false" customHeight="true" outlineLevel="0" collapsed="false">
      <c r="A237" s="34" t="n">
        <v>59</v>
      </c>
      <c r="B237" s="59"/>
      <c r="C237" s="66"/>
      <c r="D237" s="52"/>
      <c r="E237" s="66" t="s">
        <v>11</v>
      </c>
      <c r="F237" s="52"/>
      <c r="G237" s="38"/>
      <c r="H237" s="53"/>
      <c r="I237" s="40" t="s">
        <v>199</v>
      </c>
      <c r="J237" s="28" t="str">
        <f aca="false">IF($B$237="SPER","REST", IF($B$237="SPEX","EX",""))</f>
        <v/>
      </c>
    </row>
    <row r="238" customFormat="false" ht="12.2" hidden="false" customHeight="true" outlineLevel="0" collapsed="false">
      <c r="A238" s="34"/>
      <c r="B238" s="62"/>
      <c r="C238" s="63"/>
      <c r="D238" s="30"/>
      <c r="E238" s="117"/>
      <c r="F238" s="30"/>
      <c r="G238" s="38"/>
      <c r="H238" s="53"/>
      <c r="I238" s="40"/>
      <c r="J238" s="28"/>
    </row>
    <row r="239" customFormat="false" ht="12.2" hidden="false" customHeight="true" outlineLevel="0" collapsed="false">
      <c r="A239" s="34"/>
      <c r="B239" s="62"/>
      <c r="C239" s="63"/>
      <c r="D239" s="30"/>
      <c r="E239" s="117"/>
      <c r="F239" s="30"/>
      <c r="G239" s="38"/>
      <c r="H239" s="53"/>
      <c r="I239" s="40"/>
      <c r="J239" s="28"/>
    </row>
    <row r="240" customFormat="false" ht="12.2" hidden="false" customHeight="true" outlineLevel="0" collapsed="false">
      <c r="A240" s="34"/>
      <c r="B240" s="64"/>
      <c r="C240" s="65"/>
      <c r="D240" s="33"/>
      <c r="E240" s="118"/>
      <c r="F240" s="33"/>
      <c r="G240" s="38"/>
      <c r="H240" s="53"/>
      <c r="I240" s="40"/>
      <c r="J240" s="28"/>
    </row>
    <row r="241" customFormat="false" ht="12.2" hidden="false" customHeight="true" outlineLevel="0" collapsed="false">
      <c r="A241" s="55" t="n">
        <v>60</v>
      </c>
      <c r="B241" s="59"/>
      <c r="C241" s="66"/>
      <c r="D241" s="52"/>
      <c r="E241" s="66" t="s">
        <v>11</v>
      </c>
      <c r="F241" s="52"/>
      <c r="G241" s="56"/>
      <c r="H241" s="57"/>
      <c r="I241" s="156" t="s">
        <v>930</v>
      </c>
      <c r="J241" s="69" t="str">
        <f aca="false">IF($B$241="SPER","REST", IF($B$241="SPEX","EX",""))</f>
        <v/>
      </c>
    </row>
    <row r="242" customFormat="false" ht="12.2" hidden="false" customHeight="true" outlineLevel="0" collapsed="false">
      <c r="A242" s="55"/>
      <c r="B242" s="62"/>
      <c r="C242" s="63"/>
      <c r="D242" s="30"/>
      <c r="E242" s="63"/>
      <c r="F242" s="30"/>
      <c r="G242" s="56"/>
      <c r="H242" s="57"/>
      <c r="I242" s="156"/>
      <c r="J242" s="69"/>
    </row>
    <row r="243" customFormat="false" ht="12.2" hidden="false" customHeight="true" outlineLevel="0" collapsed="false">
      <c r="A243" s="55"/>
      <c r="B243" s="62"/>
      <c r="C243" s="63"/>
      <c r="D243" s="30"/>
      <c r="E243" s="63"/>
      <c r="F243" s="30"/>
      <c r="G243" s="56"/>
      <c r="H243" s="57"/>
      <c r="I243" s="156"/>
      <c r="J243" s="69"/>
    </row>
    <row r="244" customFormat="false" ht="12.2" hidden="false" customHeight="true" outlineLevel="0" collapsed="false">
      <c r="A244" s="55"/>
      <c r="B244" s="62"/>
      <c r="C244" s="63"/>
      <c r="D244" s="30"/>
      <c r="E244" s="63"/>
      <c r="F244" s="30"/>
      <c r="G244" s="56"/>
      <c r="H244" s="57"/>
      <c r="I244" s="156"/>
      <c r="J244" s="69"/>
    </row>
    <row r="245" customFormat="false" ht="12.2" hidden="false" customHeight="true" outlineLevel="0" collapsed="false">
      <c r="A245" s="34" t="n">
        <v>61</v>
      </c>
      <c r="B245" s="35" t="s">
        <v>66</v>
      </c>
      <c r="C245" s="36"/>
      <c r="D245" s="35"/>
      <c r="E245" s="138" t="s">
        <v>339</v>
      </c>
      <c r="F245" s="37"/>
      <c r="G245" s="67" t="s">
        <v>608</v>
      </c>
      <c r="H245" s="68" t="s">
        <v>708</v>
      </c>
      <c r="I245" s="40" t="s">
        <v>201</v>
      </c>
      <c r="J245" s="61"/>
    </row>
    <row r="246" customFormat="false" ht="12.2" hidden="false" customHeight="true" outlineLevel="0" collapsed="false">
      <c r="A246" s="34"/>
      <c r="B246" s="41" t="s">
        <v>506</v>
      </c>
      <c r="C246" s="42"/>
      <c r="D246" s="41"/>
      <c r="E246" s="215"/>
      <c r="F246" s="43"/>
      <c r="G246" s="67"/>
      <c r="H246" s="68"/>
      <c r="I246" s="40"/>
      <c r="J246" s="61"/>
    </row>
    <row r="247" customFormat="false" ht="12.2" hidden="false" customHeight="true" outlineLevel="0" collapsed="false">
      <c r="A247" s="34"/>
      <c r="B247" s="41"/>
      <c r="C247" s="42"/>
      <c r="D247" s="41"/>
      <c r="E247" s="42"/>
      <c r="F247" s="43"/>
      <c r="G247" s="67"/>
      <c r="H247" s="68"/>
      <c r="I247" s="40"/>
      <c r="J247" s="61"/>
    </row>
    <row r="248" customFormat="false" ht="12.2" hidden="false" customHeight="true" outlineLevel="0" collapsed="false">
      <c r="A248" s="34"/>
      <c r="B248" s="44"/>
      <c r="C248" s="45"/>
      <c r="D248" s="44"/>
      <c r="E248" s="45"/>
      <c r="F248" s="46"/>
      <c r="G248" s="67"/>
      <c r="H248" s="68"/>
      <c r="I248" s="40"/>
      <c r="J248" s="61"/>
    </row>
    <row r="249" customFormat="false" ht="12.2" hidden="false" customHeight="true" outlineLevel="0" collapsed="false">
      <c r="A249" s="34" t="n">
        <v>62</v>
      </c>
      <c r="B249" s="35" t="s">
        <v>66</v>
      </c>
      <c r="C249" s="36" t="s">
        <v>519</v>
      </c>
      <c r="D249" s="35"/>
      <c r="E249" s="36"/>
      <c r="F249" s="37"/>
      <c r="G249" s="67" t="s">
        <v>707</v>
      </c>
      <c r="H249" s="68" t="s">
        <v>708</v>
      </c>
      <c r="I249" s="40" t="s">
        <v>205</v>
      </c>
      <c r="J249" s="28" t="str">
        <f aca="false">IF($B$249="SPER","REST", IF($B$249="SPEX","EX",""))</f>
        <v>EX</v>
      </c>
    </row>
    <row r="250" customFormat="false" ht="12.2" hidden="false" customHeight="true" outlineLevel="0" collapsed="false">
      <c r="A250" s="34"/>
      <c r="B250" s="41" t="s">
        <v>411</v>
      </c>
      <c r="C250" s="42" t="s">
        <v>709</v>
      </c>
      <c r="D250" s="41"/>
      <c r="E250" s="215" t="s">
        <v>710</v>
      </c>
      <c r="F250" s="43" t="s">
        <v>13</v>
      </c>
      <c r="G250" s="67"/>
      <c r="H250" s="68"/>
      <c r="I250" s="40"/>
      <c r="J250" s="28"/>
    </row>
    <row r="251" customFormat="false" ht="12.2" hidden="false" customHeight="true" outlineLevel="0" collapsed="false">
      <c r="A251" s="34"/>
      <c r="B251" s="41"/>
      <c r="C251" s="42"/>
      <c r="D251" s="41"/>
      <c r="E251" s="42"/>
      <c r="F251" s="43"/>
      <c r="G251" s="67"/>
      <c r="H251" s="68"/>
      <c r="I251" s="40"/>
      <c r="J251" s="28"/>
    </row>
    <row r="252" customFormat="false" ht="12.2" hidden="false" customHeight="true" outlineLevel="0" collapsed="false">
      <c r="A252" s="34"/>
      <c r="B252" s="44"/>
      <c r="C252" s="45"/>
      <c r="D252" s="44"/>
      <c r="E252" s="45"/>
      <c r="F252" s="46"/>
      <c r="G252" s="67"/>
      <c r="H252" s="68"/>
      <c r="I252" s="40"/>
      <c r="J252" s="28"/>
    </row>
    <row r="253" customFormat="false" ht="12.2" hidden="false" customHeight="true" outlineLevel="0" collapsed="false">
      <c r="A253" s="34" t="n">
        <v>63</v>
      </c>
      <c r="B253" s="35" t="s">
        <v>66</v>
      </c>
      <c r="C253" s="36" t="s">
        <v>264</v>
      </c>
      <c r="D253" s="35"/>
      <c r="E253" s="36"/>
      <c r="F253" s="37"/>
      <c r="G253" s="67" t="s">
        <v>212</v>
      </c>
      <c r="H253" s="68" t="s">
        <v>213</v>
      </c>
      <c r="I253" s="40" t="s">
        <v>206</v>
      </c>
      <c r="J253" s="28" t="str">
        <f aca="false">IF($B$253="SPER","REST", IF($B$253="SPEX","EX",""))</f>
        <v>EX</v>
      </c>
    </row>
    <row r="254" customFormat="false" ht="12.2" hidden="false" customHeight="true" outlineLevel="0" collapsed="false">
      <c r="A254" s="34"/>
      <c r="B254" s="41" t="s">
        <v>502</v>
      </c>
      <c r="C254" s="42" t="s">
        <v>267</v>
      </c>
      <c r="D254" s="41"/>
      <c r="E254" s="215" t="s">
        <v>268</v>
      </c>
      <c r="F254" s="43" t="s">
        <v>13</v>
      </c>
      <c r="G254" s="67"/>
      <c r="H254" s="68"/>
      <c r="I254" s="40"/>
      <c r="J254" s="28"/>
    </row>
    <row r="255" customFormat="false" ht="12.2" hidden="false" customHeight="true" outlineLevel="0" collapsed="false">
      <c r="A255" s="34"/>
      <c r="B255" s="41"/>
      <c r="C255" s="42"/>
      <c r="D255" s="41"/>
      <c r="E255" s="42"/>
      <c r="F255" s="43"/>
      <c r="G255" s="67"/>
      <c r="H255" s="68"/>
      <c r="I255" s="40"/>
      <c r="J255" s="28"/>
    </row>
    <row r="256" customFormat="false" ht="12.2" hidden="false" customHeight="true" outlineLevel="0" collapsed="false">
      <c r="A256" s="34"/>
      <c r="B256" s="44"/>
      <c r="C256" s="45"/>
      <c r="D256" s="44"/>
      <c r="E256" s="45"/>
      <c r="F256" s="46"/>
      <c r="G256" s="67"/>
      <c r="H256" s="68"/>
      <c r="I256" s="40"/>
      <c r="J256" s="28"/>
    </row>
    <row r="257" customFormat="false" ht="12.2" hidden="false" customHeight="true" outlineLevel="0" collapsed="false">
      <c r="A257" s="34" t="n">
        <v>64</v>
      </c>
      <c r="B257" s="35" t="s">
        <v>21</v>
      </c>
      <c r="C257" s="36"/>
      <c r="D257" s="35"/>
      <c r="E257" s="138" t="s">
        <v>339</v>
      </c>
      <c r="F257" s="37"/>
      <c r="G257" s="67" t="s">
        <v>140</v>
      </c>
      <c r="H257" s="68" t="s">
        <v>141</v>
      </c>
      <c r="I257" s="54" t="s">
        <v>211</v>
      </c>
      <c r="J257" s="28"/>
    </row>
    <row r="258" customFormat="false" ht="12.2" hidden="false" customHeight="true" outlineLevel="0" collapsed="false">
      <c r="A258" s="34"/>
      <c r="B258" s="41" t="s">
        <v>447</v>
      </c>
      <c r="C258" s="42"/>
      <c r="D258" s="41"/>
      <c r="E258" s="215"/>
      <c r="F258" s="43"/>
      <c r="G258" s="67"/>
      <c r="H258" s="68"/>
      <c r="I258" s="54"/>
      <c r="J258" s="28"/>
    </row>
    <row r="259" customFormat="false" ht="12.2" hidden="false" customHeight="true" outlineLevel="0" collapsed="false">
      <c r="A259" s="34"/>
      <c r="B259" s="41"/>
      <c r="C259" s="42"/>
      <c r="D259" s="41"/>
      <c r="E259" s="42"/>
      <c r="F259" s="43"/>
      <c r="G259" s="67"/>
      <c r="H259" s="68"/>
      <c r="I259" s="54"/>
      <c r="J259" s="28"/>
    </row>
    <row r="260" customFormat="false" ht="12.2" hidden="false" customHeight="true" outlineLevel="0" collapsed="false">
      <c r="A260" s="34"/>
      <c r="B260" s="44"/>
      <c r="C260" s="45"/>
      <c r="D260" s="44"/>
      <c r="E260" s="45"/>
      <c r="F260" s="46"/>
      <c r="G260" s="67"/>
      <c r="H260" s="68"/>
      <c r="I260" s="54"/>
      <c r="J260" s="28"/>
    </row>
    <row r="261" customFormat="false" ht="12.2" hidden="false" customHeight="true" outlineLevel="0" collapsed="false">
      <c r="A261" s="34" t="n">
        <v>65</v>
      </c>
      <c r="B261" s="35" t="s">
        <v>13</v>
      </c>
      <c r="C261" s="36" t="s">
        <v>722</v>
      </c>
      <c r="D261" s="35" t="s">
        <v>396</v>
      </c>
      <c r="E261" s="36" t="s">
        <v>723</v>
      </c>
      <c r="F261" s="37" t="s">
        <v>13</v>
      </c>
      <c r="G261" s="67" t="s">
        <v>724</v>
      </c>
      <c r="H261" s="68" t="s">
        <v>391</v>
      </c>
      <c r="I261" s="40" t="s">
        <v>214</v>
      </c>
      <c r="J261" s="28" t="str">
        <f aca="false">IF($B$261="SPER","REST", IF($B$261="SPEX","EX",""))</f>
        <v/>
      </c>
    </row>
    <row r="262" customFormat="false" ht="12.2" hidden="false" customHeight="true" outlineLevel="0" collapsed="false">
      <c r="A262" s="34"/>
      <c r="B262" s="41" t="s">
        <v>725</v>
      </c>
      <c r="C262" s="42" t="s">
        <v>726</v>
      </c>
      <c r="D262" s="41" t="s">
        <v>48</v>
      </c>
      <c r="E262" s="215" t="s">
        <v>727</v>
      </c>
      <c r="F262" s="43" t="s">
        <v>13</v>
      </c>
      <c r="G262" s="67"/>
      <c r="H262" s="68"/>
      <c r="I262" s="40"/>
      <c r="J262" s="28"/>
    </row>
    <row r="263" customFormat="false" ht="12.2" hidden="false" customHeight="true" outlineLevel="0" collapsed="false">
      <c r="A263" s="34"/>
      <c r="B263" s="41"/>
      <c r="C263" s="42"/>
      <c r="D263" s="41"/>
      <c r="E263" s="42"/>
      <c r="F263" s="43"/>
      <c r="G263" s="67"/>
      <c r="H263" s="68"/>
      <c r="I263" s="40"/>
      <c r="J263" s="28"/>
    </row>
    <row r="264" customFormat="false" ht="12.2" hidden="false" customHeight="true" outlineLevel="0" collapsed="false">
      <c r="A264" s="34"/>
      <c r="B264" s="44"/>
      <c r="C264" s="45"/>
      <c r="D264" s="44"/>
      <c r="E264" s="45"/>
      <c r="F264" s="46"/>
      <c r="G264" s="67"/>
      <c r="H264" s="68"/>
      <c r="I264" s="40"/>
      <c r="J264" s="28"/>
    </row>
    <row r="265" customFormat="false" ht="12.2" hidden="false" customHeight="true" outlineLevel="0" collapsed="false">
      <c r="A265" s="34" t="n">
        <v>66</v>
      </c>
      <c r="B265" s="59"/>
      <c r="C265" s="66"/>
      <c r="D265" s="52"/>
      <c r="E265" s="119" t="s">
        <v>11</v>
      </c>
      <c r="F265" s="52"/>
      <c r="G265" s="38"/>
      <c r="H265" s="53"/>
      <c r="I265" s="48" t="s">
        <v>156</v>
      </c>
      <c r="J265" s="28" t="str">
        <f aca="false">IF($B$265="SPER","REST", IF($B$265="SPEX","EX",""))</f>
        <v/>
      </c>
    </row>
    <row r="266" customFormat="false" ht="12.2" hidden="false" customHeight="true" outlineLevel="0" collapsed="false">
      <c r="A266" s="34"/>
      <c r="B266" s="62"/>
      <c r="C266" s="63"/>
      <c r="D266" s="30"/>
      <c r="E266" s="63"/>
      <c r="F266" s="30"/>
      <c r="G266" s="38"/>
      <c r="H266" s="53"/>
      <c r="I266" s="48"/>
      <c r="J266" s="28"/>
    </row>
    <row r="267" customFormat="false" ht="12.2" hidden="false" customHeight="true" outlineLevel="0" collapsed="false">
      <c r="A267" s="34"/>
      <c r="B267" s="62"/>
      <c r="C267" s="63"/>
      <c r="D267" s="30"/>
      <c r="E267" s="63"/>
      <c r="F267" s="30"/>
      <c r="G267" s="38"/>
      <c r="H267" s="53"/>
      <c r="I267" s="48"/>
      <c r="J267" s="28"/>
    </row>
    <row r="268" customFormat="false" ht="12.2" hidden="false" customHeight="true" outlineLevel="0" collapsed="false">
      <c r="A268" s="34"/>
      <c r="B268" s="64"/>
      <c r="C268" s="65"/>
      <c r="D268" s="33"/>
      <c r="E268" s="65"/>
      <c r="F268" s="33"/>
      <c r="G268" s="38"/>
      <c r="H268" s="53"/>
      <c r="I268" s="48"/>
      <c r="J268" s="28"/>
    </row>
    <row r="269" customFormat="false" ht="12.2" hidden="false" customHeight="true" outlineLevel="0" collapsed="false">
      <c r="A269" s="34" t="n">
        <v>67</v>
      </c>
      <c r="B269" s="35" t="s">
        <v>13</v>
      </c>
      <c r="C269" s="36" t="s">
        <v>733</v>
      </c>
      <c r="D269" s="35" t="s">
        <v>48</v>
      </c>
      <c r="E269" s="36" t="s">
        <v>734</v>
      </c>
      <c r="F269" s="37" t="s">
        <v>13</v>
      </c>
      <c r="G269" s="67" t="s">
        <v>735</v>
      </c>
      <c r="H269" s="68" t="s">
        <v>583</v>
      </c>
      <c r="I269" s="48" t="s">
        <v>200</v>
      </c>
      <c r="J269" s="28" t="str">
        <f aca="false">IF($B$269="SPER","REST", IF($B$269="SPEX","EX",""))</f>
        <v/>
      </c>
    </row>
    <row r="270" customFormat="false" ht="12.2" hidden="false" customHeight="true" outlineLevel="0" collapsed="false">
      <c r="A270" s="34"/>
      <c r="B270" s="41" t="s">
        <v>736</v>
      </c>
      <c r="C270" s="42" t="s">
        <v>854</v>
      </c>
      <c r="D270" s="41" t="s">
        <v>396</v>
      </c>
      <c r="E270" s="215" t="s">
        <v>855</v>
      </c>
      <c r="F270" s="43" t="s">
        <v>13</v>
      </c>
      <c r="G270" s="67"/>
      <c r="H270" s="68"/>
      <c r="I270" s="48"/>
      <c r="J270" s="28"/>
    </row>
    <row r="271" customFormat="false" ht="12.2" hidden="false" customHeight="true" outlineLevel="0" collapsed="false">
      <c r="A271" s="34"/>
      <c r="B271" s="41"/>
      <c r="C271" s="42"/>
      <c r="D271" s="41"/>
      <c r="E271" s="42"/>
      <c r="F271" s="43"/>
      <c r="G271" s="67"/>
      <c r="H271" s="68"/>
      <c r="I271" s="48"/>
      <c r="J271" s="28"/>
    </row>
    <row r="272" customFormat="false" ht="12.2" hidden="false" customHeight="true" outlineLevel="0" collapsed="false">
      <c r="A272" s="34"/>
      <c r="B272" s="44"/>
      <c r="C272" s="45"/>
      <c r="D272" s="44"/>
      <c r="E272" s="45"/>
      <c r="F272" s="46"/>
      <c r="G272" s="67"/>
      <c r="H272" s="68"/>
      <c r="I272" s="48"/>
      <c r="J272" s="28"/>
    </row>
    <row r="273" customFormat="false" ht="12.2" hidden="false" customHeight="true" outlineLevel="0" collapsed="false">
      <c r="A273" s="34" t="n">
        <v>68</v>
      </c>
      <c r="B273" s="59"/>
      <c r="C273" s="66"/>
      <c r="D273" s="52"/>
      <c r="E273" s="119" t="s">
        <v>11</v>
      </c>
      <c r="F273" s="52"/>
      <c r="G273" s="38"/>
      <c r="H273" s="53"/>
      <c r="I273" s="40" t="s">
        <v>223</v>
      </c>
      <c r="J273" s="28" t="str">
        <f aca="false">IF($B$273="SPER","REST", IF($B$273="SPEX","EX",""))</f>
        <v/>
      </c>
    </row>
    <row r="274" customFormat="false" ht="12.2" hidden="false" customHeight="true" outlineLevel="0" collapsed="false">
      <c r="A274" s="34"/>
      <c r="B274" s="62"/>
      <c r="C274" s="63"/>
      <c r="D274" s="30"/>
      <c r="E274" s="63"/>
      <c r="F274" s="30"/>
      <c r="G274" s="38"/>
      <c r="H274" s="53"/>
      <c r="I274" s="40"/>
      <c r="J274" s="28"/>
    </row>
    <row r="275" customFormat="false" ht="12.2" hidden="false" customHeight="true" outlineLevel="0" collapsed="false">
      <c r="A275" s="34"/>
      <c r="B275" s="62"/>
      <c r="C275" s="63"/>
      <c r="D275" s="30"/>
      <c r="E275" s="63"/>
      <c r="F275" s="30"/>
      <c r="G275" s="38"/>
      <c r="H275" s="53"/>
      <c r="I275" s="40"/>
      <c r="J275" s="28"/>
    </row>
    <row r="276" customFormat="false" ht="12.2" hidden="false" customHeight="true" outlineLevel="0" collapsed="false">
      <c r="A276" s="34"/>
      <c r="B276" s="64"/>
      <c r="C276" s="65"/>
      <c r="D276" s="33"/>
      <c r="E276" s="65"/>
      <c r="F276" s="33"/>
      <c r="G276" s="38"/>
      <c r="H276" s="53"/>
      <c r="I276" s="40"/>
      <c r="J276" s="28"/>
    </row>
    <row r="277" customFormat="false" ht="12.2" hidden="false" customHeight="true" outlineLevel="0" collapsed="false">
      <c r="A277" s="34" t="n">
        <v>69</v>
      </c>
      <c r="B277" s="59"/>
      <c r="C277" s="66"/>
      <c r="D277" s="52"/>
      <c r="E277" s="119" t="s">
        <v>11</v>
      </c>
      <c r="F277" s="52"/>
      <c r="G277" s="38"/>
      <c r="H277" s="53"/>
      <c r="I277" s="40" t="s">
        <v>227</v>
      </c>
      <c r="J277" s="28" t="str">
        <f aca="false">IF($B$277="SPER","REST", IF($B$277="SPEX","EX",""))</f>
        <v/>
      </c>
    </row>
    <row r="278" customFormat="false" ht="12.2" hidden="false" customHeight="true" outlineLevel="0" collapsed="false">
      <c r="A278" s="34"/>
      <c r="B278" s="62"/>
      <c r="C278" s="63"/>
      <c r="D278" s="30"/>
      <c r="E278" s="63"/>
      <c r="F278" s="30"/>
      <c r="G278" s="38"/>
      <c r="H278" s="53"/>
      <c r="I278" s="40"/>
      <c r="J278" s="28"/>
    </row>
    <row r="279" customFormat="false" ht="12.2" hidden="false" customHeight="true" outlineLevel="0" collapsed="false">
      <c r="A279" s="34"/>
      <c r="B279" s="62"/>
      <c r="C279" s="63"/>
      <c r="D279" s="30"/>
      <c r="E279" s="63"/>
      <c r="F279" s="30"/>
      <c r="G279" s="38"/>
      <c r="H279" s="53"/>
      <c r="I279" s="40"/>
      <c r="J279" s="28"/>
    </row>
    <row r="280" customFormat="false" ht="12.2" hidden="false" customHeight="true" outlineLevel="0" collapsed="false">
      <c r="A280" s="34"/>
      <c r="B280" s="64"/>
      <c r="C280" s="65"/>
      <c r="D280" s="33"/>
      <c r="E280" s="65"/>
      <c r="F280" s="33"/>
      <c r="G280" s="38"/>
      <c r="H280" s="53"/>
      <c r="I280" s="40"/>
      <c r="J280" s="28"/>
    </row>
    <row r="281" customFormat="false" ht="12.2" hidden="false" customHeight="true" outlineLevel="0" collapsed="false">
      <c r="A281" s="55" t="n">
        <v>70</v>
      </c>
      <c r="B281" s="59"/>
      <c r="C281" s="66"/>
      <c r="D281" s="52"/>
      <c r="E281" s="119" t="s">
        <v>11</v>
      </c>
      <c r="F281" s="52"/>
      <c r="G281" s="56"/>
      <c r="H281" s="57"/>
      <c r="I281" s="54" t="s">
        <v>228</v>
      </c>
      <c r="J281" s="69" t="str">
        <f aca="false">IF($B$281="SPER","REST", IF($B$281="SPEX","EX",""))</f>
        <v/>
      </c>
    </row>
    <row r="282" customFormat="false" ht="12.2" hidden="false" customHeight="true" outlineLevel="0" collapsed="false">
      <c r="A282" s="55"/>
      <c r="B282" s="62"/>
      <c r="C282" s="63"/>
      <c r="D282" s="30"/>
      <c r="E282" s="63"/>
      <c r="F282" s="30"/>
      <c r="G282" s="56"/>
      <c r="H282" s="57"/>
      <c r="I282" s="54"/>
      <c r="J282" s="69"/>
    </row>
    <row r="283" customFormat="false" ht="12.2" hidden="false" customHeight="true" outlineLevel="0" collapsed="false">
      <c r="A283" s="55"/>
      <c r="B283" s="62"/>
      <c r="C283" s="63"/>
      <c r="D283" s="30"/>
      <c r="E283" s="63"/>
      <c r="F283" s="30"/>
      <c r="G283" s="56"/>
      <c r="H283" s="57"/>
      <c r="I283" s="54"/>
      <c r="J283" s="69"/>
    </row>
    <row r="284" customFormat="false" ht="12.2" hidden="false" customHeight="true" outlineLevel="0" collapsed="false">
      <c r="A284" s="55"/>
      <c r="B284" s="62"/>
      <c r="C284" s="63"/>
      <c r="D284" s="30"/>
      <c r="E284" s="63"/>
      <c r="F284" s="30"/>
      <c r="G284" s="56"/>
      <c r="H284" s="57"/>
      <c r="I284" s="54"/>
      <c r="J284" s="69"/>
    </row>
    <row r="285" customFormat="false" ht="12.2" hidden="false" customHeight="true" outlineLevel="0" collapsed="false">
      <c r="A285" s="34" t="n">
        <v>71</v>
      </c>
      <c r="B285" s="59"/>
      <c r="C285" s="66"/>
      <c r="D285" s="52"/>
      <c r="E285" s="119" t="s">
        <v>11</v>
      </c>
      <c r="F285" s="52"/>
      <c r="G285" s="38"/>
      <c r="H285" s="53"/>
      <c r="I285" s="40" t="s">
        <v>229</v>
      </c>
      <c r="J285" s="61" t="str">
        <f aca="false">IF($B$285="SPER","REST", IF($B$285="SPEX","EX",""))</f>
        <v/>
      </c>
    </row>
    <row r="286" customFormat="false" ht="12.2" hidden="false" customHeight="true" outlineLevel="0" collapsed="false">
      <c r="A286" s="34"/>
      <c r="B286" s="62"/>
      <c r="C286" s="63"/>
      <c r="D286" s="30"/>
      <c r="E286" s="63"/>
      <c r="F286" s="30"/>
      <c r="G286" s="38"/>
      <c r="H286" s="53"/>
      <c r="I286" s="40"/>
      <c r="J286" s="61"/>
    </row>
    <row r="287" customFormat="false" ht="12.2" hidden="false" customHeight="true" outlineLevel="0" collapsed="false">
      <c r="A287" s="34"/>
      <c r="B287" s="62"/>
      <c r="C287" s="63"/>
      <c r="D287" s="30"/>
      <c r="E287" s="63"/>
      <c r="F287" s="30"/>
      <c r="G287" s="38"/>
      <c r="H287" s="53"/>
      <c r="I287" s="40"/>
      <c r="J287" s="61"/>
    </row>
    <row r="288" customFormat="false" ht="12.2" hidden="false" customHeight="true" outlineLevel="0" collapsed="false">
      <c r="A288" s="34"/>
      <c r="B288" s="64"/>
      <c r="C288" s="65"/>
      <c r="D288" s="33"/>
      <c r="E288" s="65"/>
      <c r="F288" s="33"/>
      <c r="G288" s="38"/>
      <c r="H288" s="53"/>
      <c r="I288" s="40"/>
      <c r="J288" s="61"/>
    </row>
    <row r="289" customFormat="false" ht="12.2" hidden="false" customHeight="true" outlineLevel="0" collapsed="false">
      <c r="A289" s="34" t="n">
        <v>72</v>
      </c>
      <c r="B289" s="35" t="s">
        <v>13</v>
      </c>
      <c r="C289" s="36" t="s">
        <v>773</v>
      </c>
      <c r="D289" s="35" t="s">
        <v>396</v>
      </c>
      <c r="E289" s="36" t="s">
        <v>774</v>
      </c>
      <c r="F289" s="37" t="s">
        <v>13</v>
      </c>
      <c r="G289" s="67" t="s">
        <v>775</v>
      </c>
      <c r="H289" s="68" t="s">
        <v>776</v>
      </c>
      <c r="I289" s="40" t="s">
        <v>230</v>
      </c>
      <c r="J289" s="28" t="str">
        <f aca="false">IF($B$289="SPER","REST", IF($B$289="SPEX","EX",""))</f>
        <v/>
      </c>
    </row>
    <row r="290" customFormat="false" ht="12.2" hidden="false" customHeight="true" outlineLevel="0" collapsed="false">
      <c r="A290" s="34"/>
      <c r="B290" s="41" t="s">
        <v>777</v>
      </c>
      <c r="C290" s="42" t="s">
        <v>778</v>
      </c>
      <c r="D290" s="41" t="s">
        <v>48</v>
      </c>
      <c r="E290" s="215" t="s">
        <v>779</v>
      </c>
      <c r="F290" s="43" t="s">
        <v>13</v>
      </c>
      <c r="G290" s="67"/>
      <c r="H290" s="68"/>
      <c r="I290" s="40"/>
      <c r="J290" s="28"/>
    </row>
    <row r="291" customFormat="false" ht="12.2" hidden="false" customHeight="true" outlineLevel="0" collapsed="false">
      <c r="A291" s="34"/>
      <c r="B291" s="41"/>
      <c r="C291" s="42"/>
      <c r="D291" s="41"/>
      <c r="E291" s="42"/>
      <c r="F291" s="43"/>
      <c r="G291" s="67"/>
      <c r="H291" s="68"/>
      <c r="I291" s="40"/>
      <c r="J291" s="28"/>
    </row>
    <row r="292" customFormat="false" ht="12.2" hidden="false" customHeight="true" outlineLevel="0" collapsed="false">
      <c r="A292" s="34"/>
      <c r="B292" s="44"/>
      <c r="C292" s="45"/>
      <c r="D292" s="44"/>
      <c r="E292" s="45"/>
      <c r="F292" s="46"/>
      <c r="G292" s="67"/>
      <c r="H292" s="68"/>
      <c r="I292" s="40"/>
      <c r="J292" s="28"/>
    </row>
    <row r="293" customFormat="false" ht="12.2" hidden="false" customHeight="true" outlineLevel="0" collapsed="false">
      <c r="A293" s="34" t="n">
        <v>73</v>
      </c>
      <c r="B293" s="59"/>
      <c r="C293" s="66"/>
      <c r="D293" s="52"/>
      <c r="E293" s="66" t="s">
        <v>11</v>
      </c>
      <c r="F293" s="52"/>
      <c r="G293" s="38"/>
      <c r="H293" s="53"/>
      <c r="I293" s="40" t="s">
        <v>161</v>
      </c>
      <c r="J293" s="28" t="str">
        <f aca="false">IF($B$293="SPER","REST", IF($B$293="SPEX","EX",""))</f>
        <v/>
      </c>
    </row>
    <row r="294" customFormat="false" ht="12.2" hidden="false" customHeight="true" outlineLevel="0" collapsed="false">
      <c r="A294" s="34"/>
      <c r="B294" s="62"/>
      <c r="C294" s="63"/>
      <c r="D294" s="30"/>
      <c r="E294" s="117"/>
      <c r="F294" s="30"/>
      <c r="G294" s="38"/>
      <c r="H294" s="53"/>
      <c r="I294" s="40"/>
      <c r="J294" s="28"/>
    </row>
    <row r="295" customFormat="false" ht="12.2" hidden="false" customHeight="true" outlineLevel="0" collapsed="false">
      <c r="A295" s="34"/>
      <c r="B295" s="62"/>
      <c r="C295" s="63"/>
      <c r="D295" s="30"/>
      <c r="E295" s="117"/>
      <c r="F295" s="30"/>
      <c r="G295" s="38"/>
      <c r="H295" s="53"/>
      <c r="I295" s="40"/>
      <c r="J295" s="28"/>
    </row>
    <row r="296" customFormat="false" ht="12.2" hidden="false" customHeight="true" outlineLevel="0" collapsed="false">
      <c r="A296" s="34"/>
      <c r="B296" s="64"/>
      <c r="C296" s="65"/>
      <c r="D296" s="33"/>
      <c r="E296" s="118"/>
      <c r="F296" s="33"/>
      <c r="G296" s="38"/>
      <c r="H296" s="53"/>
      <c r="I296" s="40"/>
      <c r="J296" s="28"/>
    </row>
    <row r="297" customFormat="false" ht="12.2" hidden="false" customHeight="true" outlineLevel="0" collapsed="false">
      <c r="A297" s="34" t="n">
        <v>74</v>
      </c>
      <c r="B297" s="35" t="s">
        <v>13</v>
      </c>
      <c r="C297" s="36"/>
      <c r="D297" s="35"/>
      <c r="E297" s="138" t="s">
        <v>339</v>
      </c>
      <c r="F297" s="37"/>
      <c r="G297" s="67" t="s">
        <v>572</v>
      </c>
      <c r="H297" s="68" t="s">
        <v>573</v>
      </c>
      <c r="I297" s="156" t="s">
        <v>917</v>
      </c>
      <c r="J297" s="28" t="str">
        <f aca="false">IF($B$297="SPER","REST", IF($B$297="SPEX","EX",""))</f>
        <v/>
      </c>
    </row>
    <row r="298" customFormat="false" ht="12.2" hidden="false" customHeight="true" outlineLevel="0" collapsed="false">
      <c r="A298" s="34"/>
      <c r="B298" s="41" t="s">
        <v>793</v>
      </c>
      <c r="C298" s="42"/>
      <c r="D298" s="41"/>
      <c r="E298" s="215"/>
      <c r="F298" s="43"/>
      <c r="G298" s="67"/>
      <c r="H298" s="68"/>
      <c r="I298" s="156"/>
      <c r="J298" s="28"/>
    </row>
    <row r="299" customFormat="false" ht="12.2" hidden="false" customHeight="true" outlineLevel="0" collapsed="false">
      <c r="A299" s="34"/>
      <c r="B299" s="41"/>
      <c r="C299" s="42"/>
      <c r="D299" s="41"/>
      <c r="E299" s="42"/>
      <c r="F299" s="43"/>
      <c r="G299" s="67"/>
      <c r="H299" s="68"/>
      <c r="I299" s="156"/>
      <c r="J299" s="28"/>
    </row>
    <row r="300" customFormat="false" ht="12.2" hidden="false" customHeight="true" outlineLevel="0" collapsed="false">
      <c r="A300" s="34"/>
      <c r="B300" s="44"/>
      <c r="C300" s="45"/>
      <c r="D300" s="44"/>
      <c r="E300" s="45"/>
      <c r="F300" s="46"/>
      <c r="G300" s="67"/>
      <c r="H300" s="68"/>
      <c r="I300" s="156"/>
      <c r="J300" s="28"/>
    </row>
    <row r="301" customFormat="false" ht="12.2" hidden="false" customHeight="true" outlineLevel="0" collapsed="false">
      <c r="A301" s="34" t="n">
        <v>75</v>
      </c>
      <c r="B301" s="35" t="s">
        <v>13</v>
      </c>
      <c r="C301" s="36" t="s">
        <v>786</v>
      </c>
      <c r="D301" s="35" t="s">
        <v>48</v>
      </c>
      <c r="E301" s="36" t="s">
        <v>787</v>
      </c>
      <c r="F301" s="37"/>
      <c r="G301" s="67" t="s">
        <v>788</v>
      </c>
      <c r="H301" s="47" t="s">
        <v>789</v>
      </c>
      <c r="I301" s="40" t="s">
        <v>817</v>
      </c>
      <c r="J301" s="28" t="str">
        <f aca="false">IF($B$301="SPER","REST", IF($B$301="SPEX","EX",""))</f>
        <v/>
      </c>
    </row>
    <row r="302" customFormat="false" ht="12.2" hidden="false" customHeight="true" outlineLevel="0" collapsed="false">
      <c r="A302" s="34"/>
      <c r="B302" s="41" t="s">
        <v>790</v>
      </c>
      <c r="C302" s="42"/>
      <c r="D302" s="41"/>
      <c r="E302" s="215"/>
      <c r="F302" s="43"/>
      <c r="G302" s="67"/>
      <c r="H302" s="47"/>
      <c r="I302" s="40"/>
      <c r="J302" s="28"/>
    </row>
    <row r="303" customFormat="false" ht="12.2" hidden="false" customHeight="true" outlineLevel="0" collapsed="false">
      <c r="A303" s="34"/>
      <c r="B303" s="41"/>
      <c r="C303" s="42"/>
      <c r="D303" s="41"/>
      <c r="E303" s="42"/>
      <c r="F303" s="43"/>
      <c r="G303" s="67"/>
      <c r="H303" s="47"/>
      <c r="I303" s="40"/>
      <c r="J303" s="28"/>
    </row>
    <row r="304" customFormat="false" ht="12.2" hidden="false" customHeight="true" outlineLevel="0" collapsed="false">
      <c r="A304" s="34"/>
      <c r="B304" s="44"/>
      <c r="C304" s="45"/>
      <c r="D304" s="44"/>
      <c r="E304" s="45"/>
      <c r="F304" s="46"/>
      <c r="G304" s="67"/>
      <c r="H304" s="47"/>
      <c r="I304" s="40"/>
      <c r="J304" s="28"/>
    </row>
    <row r="305" customFormat="false" ht="12.2" hidden="false" customHeight="true" outlineLevel="0" collapsed="false">
      <c r="A305" s="34" t="n">
        <v>76</v>
      </c>
      <c r="B305" s="35" t="s">
        <v>66</v>
      </c>
      <c r="C305" s="36"/>
      <c r="D305" s="35"/>
      <c r="E305" s="138" t="s">
        <v>339</v>
      </c>
      <c r="F305" s="37"/>
      <c r="G305" s="67" t="s">
        <v>212</v>
      </c>
      <c r="H305" s="68" t="s">
        <v>213</v>
      </c>
      <c r="I305" s="40" t="s">
        <v>243</v>
      </c>
      <c r="J305" s="28"/>
    </row>
    <row r="306" customFormat="false" ht="12.2" hidden="false" customHeight="true" outlineLevel="0" collapsed="false">
      <c r="A306" s="34"/>
      <c r="B306" s="41" t="s">
        <v>405</v>
      </c>
      <c r="C306" s="42"/>
      <c r="D306" s="41"/>
      <c r="E306" s="215"/>
      <c r="F306" s="43"/>
      <c r="G306" s="67"/>
      <c r="H306" s="68"/>
      <c r="I306" s="40"/>
      <c r="J306" s="28"/>
    </row>
    <row r="307" customFormat="false" ht="12.2" hidden="false" customHeight="true" outlineLevel="0" collapsed="false">
      <c r="A307" s="34"/>
      <c r="B307" s="41"/>
      <c r="C307" s="42"/>
      <c r="D307" s="41"/>
      <c r="E307" s="42"/>
      <c r="F307" s="43"/>
      <c r="G307" s="67"/>
      <c r="H307" s="68"/>
      <c r="I307" s="40"/>
      <c r="J307" s="28"/>
    </row>
    <row r="308" customFormat="false" ht="12.2" hidden="false" customHeight="true" outlineLevel="0" collapsed="false">
      <c r="A308" s="34"/>
      <c r="B308" s="44"/>
      <c r="C308" s="45"/>
      <c r="D308" s="44"/>
      <c r="E308" s="45"/>
      <c r="F308" s="46"/>
      <c r="G308" s="67"/>
      <c r="H308" s="68"/>
      <c r="I308" s="40"/>
      <c r="J308" s="28"/>
    </row>
    <row r="309" customFormat="false" ht="12.2" hidden="false" customHeight="true" outlineLevel="0" collapsed="false">
      <c r="A309" s="34" t="n">
        <v>77</v>
      </c>
      <c r="B309" s="35" t="s">
        <v>21</v>
      </c>
      <c r="C309" s="36"/>
      <c r="D309" s="35"/>
      <c r="E309" s="138" t="s">
        <v>339</v>
      </c>
      <c r="F309" s="37"/>
      <c r="G309" s="67" t="s">
        <v>741</v>
      </c>
      <c r="H309" s="68" t="s">
        <v>752</v>
      </c>
      <c r="I309" s="40" t="s">
        <v>251</v>
      </c>
      <c r="J309" s="28"/>
    </row>
    <row r="310" customFormat="false" ht="12.2" hidden="false" customHeight="true" outlineLevel="0" collapsed="false">
      <c r="A310" s="34"/>
      <c r="B310" s="41" t="s">
        <v>536</v>
      </c>
      <c r="C310" s="42"/>
      <c r="D310" s="41"/>
      <c r="E310" s="215"/>
      <c r="F310" s="43"/>
      <c r="G310" s="67"/>
      <c r="H310" s="68"/>
      <c r="I310" s="40"/>
      <c r="J310" s="28"/>
    </row>
    <row r="311" customFormat="false" ht="12.2" hidden="false" customHeight="true" outlineLevel="0" collapsed="false">
      <c r="A311" s="34"/>
      <c r="B311" s="41"/>
      <c r="C311" s="42"/>
      <c r="D311" s="41"/>
      <c r="E311" s="42"/>
      <c r="F311" s="43"/>
      <c r="G311" s="67"/>
      <c r="H311" s="68"/>
      <c r="I311" s="40"/>
      <c r="J311" s="28"/>
    </row>
    <row r="312" customFormat="false" ht="12.2" hidden="false" customHeight="true" outlineLevel="0" collapsed="false">
      <c r="A312" s="34"/>
      <c r="B312" s="44"/>
      <c r="C312" s="45"/>
      <c r="D312" s="44"/>
      <c r="E312" s="45"/>
      <c r="F312" s="46"/>
      <c r="G312" s="67"/>
      <c r="H312" s="68"/>
      <c r="I312" s="40"/>
      <c r="J312" s="28"/>
    </row>
    <row r="313" customFormat="false" ht="12.2" hidden="false" customHeight="true" outlineLevel="0" collapsed="false">
      <c r="A313" s="34" t="n">
        <v>78</v>
      </c>
      <c r="B313" s="35" t="s">
        <v>13</v>
      </c>
      <c r="C313" s="36"/>
      <c r="D313" s="35"/>
      <c r="E313" s="138" t="s">
        <v>339</v>
      </c>
      <c r="F313" s="37"/>
      <c r="G313" s="67" t="s">
        <v>259</v>
      </c>
      <c r="H313" s="47" t="s">
        <v>250</v>
      </c>
      <c r="I313" s="40" t="s">
        <v>258</v>
      </c>
      <c r="J313" s="28" t="str">
        <f aca="false">IF($B$313="SPER","REST", IF($B$313="SPEX","EX",""))</f>
        <v/>
      </c>
    </row>
    <row r="314" customFormat="false" ht="12.2" hidden="false" customHeight="true" outlineLevel="0" collapsed="false">
      <c r="A314" s="34"/>
      <c r="B314" s="41" t="s">
        <v>799</v>
      </c>
      <c r="C314" s="42"/>
      <c r="D314" s="41"/>
      <c r="E314" s="215"/>
      <c r="F314" s="43"/>
      <c r="G314" s="67"/>
      <c r="H314" s="47"/>
      <c r="I314" s="40"/>
      <c r="J314" s="28"/>
    </row>
    <row r="315" customFormat="false" ht="12.2" hidden="false" customHeight="true" outlineLevel="0" collapsed="false">
      <c r="A315" s="34"/>
      <c r="B315" s="41"/>
      <c r="C315" s="42"/>
      <c r="D315" s="41"/>
      <c r="E315" s="42"/>
      <c r="F315" s="43"/>
      <c r="G315" s="67"/>
      <c r="H315" s="47"/>
      <c r="I315" s="40"/>
      <c r="J315" s="28"/>
    </row>
    <row r="316" customFormat="false" ht="12.2" hidden="false" customHeight="true" outlineLevel="0" collapsed="false">
      <c r="A316" s="34"/>
      <c r="B316" s="44"/>
      <c r="C316" s="45"/>
      <c r="D316" s="44"/>
      <c r="E316" s="45"/>
      <c r="F316" s="46"/>
      <c r="G316" s="67"/>
      <c r="H316" s="47"/>
      <c r="I316" s="40"/>
      <c r="J316" s="28"/>
    </row>
    <row r="317" customFormat="false" ht="12.2" hidden="false" customHeight="true" outlineLevel="0" collapsed="false">
      <c r="A317" s="34" t="n">
        <v>79</v>
      </c>
      <c r="B317" s="59"/>
      <c r="C317" s="66"/>
      <c r="D317" s="52"/>
      <c r="E317" s="66" t="s">
        <v>11</v>
      </c>
      <c r="F317" s="52"/>
      <c r="G317" s="38"/>
      <c r="H317" s="53"/>
      <c r="I317" s="40"/>
      <c r="J317" s="28" t="str">
        <f aca="false">IF($B$317="SPER","REST", IF($B$317="SPEX","EX",""))</f>
        <v/>
      </c>
    </row>
    <row r="318" customFormat="false" ht="12.2" hidden="false" customHeight="true" outlineLevel="0" collapsed="false">
      <c r="A318" s="34"/>
      <c r="B318" s="62"/>
      <c r="C318" s="63"/>
      <c r="D318" s="30"/>
      <c r="E318" s="117"/>
      <c r="F318" s="30"/>
      <c r="G318" s="38"/>
      <c r="H318" s="53"/>
      <c r="I318" s="40"/>
      <c r="J318" s="28"/>
    </row>
    <row r="319" customFormat="false" ht="12.2" hidden="false" customHeight="true" outlineLevel="0" collapsed="false">
      <c r="A319" s="34"/>
      <c r="B319" s="62"/>
      <c r="C319" s="63"/>
      <c r="D319" s="30"/>
      <c r="E319" s="117"/>
      <c r="F319" s="30"/>
      <c r="G319" s="38"/>
      <c r="H319" s="53"/>
      <c r="I319" s="40"/>
      <c r="J319" s="28"/>
    </row>
    <row r="320" customFormat="false" ht="12.2" hidden="false" customHeight="true" outlineLevel="0" collapsed="false">
      <c r="A320" s="34"/>
      <c r="B320" s="64"/>
      <c r="C320" s="65"/>
      <c r="D320" s="33"/>
      <c r="E320" s="118"/>
      <c r="F320" s="33"/>
      <c r="G320" s="38"/>
      <c r="H320" s="53"/>
      <c r="I320" s="40"/>
      <c r="J320" s="28"/>
    </row>
    <row r="321" customFormat="false" ht="12.2" hidden="false" customHeight="true" outlineLevel="0" collapsed="false">
      <c r="A321" s="55" t="n">
        <v>80</v>
      </c>
      <c r="B321" s="59"/>
      <c r="C321" s="66"/>
      <c r="D321" s="52"/>
      <c r="E321" s="119" t="s">
        <v>11</v>
      </c>
      <c r="F321" s="52"/>
      <c r="G321" s="56"/>
      <c r="H321" s="57"/>
      <c r="I321" s="54" t="s">
        <v>261</v>
      </c>
      <c r="J321" s="69" t="str">
        <f aca="false">IF($B$321="SPER","REST", IF($B$321="SPEX","EX",""))</f>
        <v/>
      </c>
    </row>
    <row r="322" customFormat="false" ht="12.2" hidden="false" customHeight="true" outlineLevel="0" collapsed="false">
      <c r="A322" s="55"/>
      <c r="B322" s="62"/>
      <c r="C322" s="63"/>
      <c r="D322" s="30"/>
      <c r="E322" s="63"/>
      <c r="F322" s="30"/>
      <c r="G322" s="56"/>
      <c r="H322" s="57"/>
      <c r="I322" s="54"/>
      <c r="J322" s="69"/>
    </row>
    <row r="323" customFormat="false" ht="12.2" hidden="false" customHeight="true" outlineLevel="0" collapsed="false">
      <c r="A323" s="55"/>
      <c r="B323" s="62"/>
      <c r="C323" s="63"/>
      <c r="D323" s="30"/>
      <c r="E323" s="63"/>
      <c r="F323" s="30"/>
      <c r="G323" s="56"/>
      <c r="H323" s="57"/>
      <c r="I323" s="54"/>
      <c r="J323" s="69"/>
    </row>
    <row r="324" customFormat="false" ht="12.2" hidden="false" customHeight="true" outlineLevel="0" collapsed="false">
      <c r="A324" s="55"/>
      <c r="B324" s="62"/>
      <c r="C324" s="63"/>
      <c r="D324" s="30"/>
      <c r="E324" s="63"/>
      <c r="F324" s="30"/>
      <c r="G324" s="56"/>
      <c r="H324" s="57"/>
      <c r="I324" s="54"/>
      <c r="J324" s="69"/>
    </row>
    <row r="325" customFormat="false" ht="12.2" hidden="false" customHeight="true" outlineLevel="0" collapsed="false">
      <c r="A325" s="34" t="n">
        <v>81</v>
      </c>
      <c r="B325" s="59"/>
      <c r="C325" s="66"/>
      <c r="D325" s="52"/>
      <c r="E325" s="66" t="s">
        <v>11</v>
      </c>
      <c r="F325" s="52"/>
      <c r="G325" s="38"/>
      <c r="H325" s="53"/>
      <c r="I325" s="40" t="s">
        <v>262</v>
      </c>
      <c r="J325" s="61" t="str">
        <f aca="false">IF($B$325="SPER","REST", IF($B$325="SPEX","EX",""))</f>
        <v/>
      </c>
    </row>
    <row r="326" customFormat="false" ht="12.2" hidden="false" customHeight="true" outlineLevel="0" collapsed="false">
      <c r="A326" s="34"/>
      <c r="B326" s="62"/>
      <c r="C326" s="63"/>
      <c r="D326" s="30"/>
      <c r="E326" s="63"/>
      <c r="F326" s="30"/>
      <c r="G326" s="38"/>
      <c r="H326" s="53"/>
      <c r="I326" s="40"/>
      <c r="J326" s="61"/>
    </row>
    <row r="327" customFormat="false" ht="12.2" hidden="false" customHeight="true" outlineLevel="0" collapsed="false">
      <c r="A327" s="34"/>
      <c r="B327" s="62"/>
      <c r="C327" s="63"/>
      <c r="D327" s="30"/>
      <c r="E327" s="63"/>
      <c r="F327" s="30"/>
      <c r="G327" s="38"/>
      <c r="H327" s="53"/>
      <c r="I327" s="40"/>
      <c r="J327" s="61"/>
    </row>
    <row r="328" customFormat="false" ht="12.2" hidden="false" customHeight="true" outlineLevel="0" collapsed="false">
      <c r="A328" s="34"/>
      <c r="B328" s="64"/>
      <c r="C328" s="65"/>
      <c r="D328" s="33"/>
      <c r="E328" s="65"/>
      <c r="F328" s="33"/>
      <c r="G328" s="38"/>
      <c r="H328" s="53"/>
      <c r="I328" s="40"/>
      <c r="J328" s="61"/>
    </row>
    <row r="329" customFormat="false" ht="12.2" hidden="false" customHeight="true" outlineLevel="0" collapsed="false">
      <c r="A329" s="34" t="n">
        <v>82</v>
      </c>
      <c r="B329" s="35" t="s">
        <v>21</v>
      </c>
      <c r="C329" s="36" t="s">
        <v>22</v>
      </c>
      <c r="D329" s="35" t="s">
        <v>23</v>
      </c>
      <c r="E329" s="36" t="s">
        <v>24</v>
      </c>
      <c r="F329" s="37"/>
      <c r="G329" s="67" t="s">
        <v>25</v>
      </c>
      <c r="H329" s="68" t="s">
        <v>593</v>
      </c>
      <c r="I329" s="40" t="s">
        <v>263</v>
      </c>
      <c r="J329" s="28" t="str">
        <f aca="false">IF($B$329="SPER","REST", IF($B$329="SPEX","EX",""))</f>
        <v>REST</v>
      </c>
    </row>
    <row r="330" customFormat="false" ht="12.2" hidden="false" customHeight="true" outlineLevel="0" collapsed="false">
      <c r="A330" s="34"/>
      <c r="B330" s="41" t="s">
        <v>628</v>
      </c>
      <c r="C330" s="42"/>
      <c r="D330" s="41"/>
      <c r="E330" s="215" t="s">
        <v>785</v>
      </c>
      <c r="F330" s="43"/>
      <c r="G330" s="67"/>
      <c r="H330" s="68"/>
      <c r="I330" s="40"/>
      <c r="J330" s="28"/>
    </row>
    <row r="331" customFormat="false" ht="12.2" hidden="false" customHeight="true" outlineLevel="0" collapsed="false">
      <c r="A331" s="34"/>
      <c r="B331" s="41"/>
      <c r="C331" s="42"/>
      <c r="D331" s="41"/>
      <c r="E331" s="42"/>
      <c r="F331" s="43"/>
      <c r="G331" s="67"/>
      <c r="H331" s="68"/>
      <c r="I331" s="40"/>
      <c r="J331" s="28"/>
    </row>
    <row r="332" customFormat="false" ht="12.2" hidden="false" customHeight="true" outlineLevel="0" collapsed="false">
      <c r="A332" s="34"/>
      <c r="B332" s="44"/>
      <c r="C332" s="45"/>
      <c r="D332" s="44"/>
      <c r="E332" s="45"/>
      <c r="F332" s="46"/>
      <c r="G332" s="67"/>
      <c r="H332" s="68"/>
      <c r="I332" s="40"/>
      <c r="J332" s="28"/>
    </row>
    <row r="333" customFormat="false" ht="12.2" hidden="false" customHeight="true" outlineLevel="0" collapsed="false">
      <c r="A333" s="34" t="n">
        <v>83</v>
      </c>
      <c r="B333" s="35" t="s">
        <v>13</v>
      </c>
      <c r="C333" s="36" t="s">
        <v>253</v>
      </c>
      <c r="D333" s="35" t="s">
        <v>178</v>
      </c>
      <c r="E333" s="36" t="s">
        <v>254</v>
      </c>
      <c r="F333" s="37" t="s">
        <v>13</v>
      </c>
      <c r="G333" s="67" t="s">
        <v>272</v>
      </c>
      <c r="H333" s="68" t="s">
        <v>737</v>
      </c>
      <c r="I333" s="48" t="s">
        <v>33</v>
      </c>
      <c r="J333" s="28" t="str">
        <f aca="false">IF($B$333="SPER","REST", IF($B$333="SPEX","EX",""))</f>
        <v/>
      </c>
    </row>
    <row r="334" customFormat="false" ht="12.2" hidden="false" customHeight="true" outlineLevel="0" collapsed="false">
      <c r="A334" s="34"/>
      <c r="B334" s="41" t="s">
        <v>738</v>
      </c>
      <c r="C334" s="42" t="s">
        <v>739</v>
      </c>
      <c r="D334" s="41" t="s">
        <v>48</v>
      </c>
      <c r="E334" s="215" t="s">
        <v>740</v>
      </c>
      <c r="F334" s="43" t="s">
        <v>13</v>
      </c>
      <c r="G334" s="67"/>
      <c r="H334" s="68"/>
      <c r="I334" s="48"/>
      <c r="J334" s="28"/>
    </row>
    <row r="335" customFormat="false" ht="12.2" hidden="false" customHeight="true" outlineLevel="0" collapsed="false">
      <c r="A335" s="34"/>
      <c r="B335" s="41"/>
      <c r="C335" s="42"/>
      <c r="D335" s="41"/>
      <c r="E335" s="42"/>
      <c r="F335" s="43"/>
      <c r="G335" s="67"/>
      <c r="H335" s="68"/>
      <c r="I335" s="48"/>
      <c r="J335" s="28"/>
    </row>
    <row r="336" customFormat="false" ht="12.2" hidden="false" customHeight="true" outlineLevel="0" collapsed="false">
      <c r="A336" s="34"/>
      <c r="B336" s="44"/>
      <c r="C336" s="45"/>
      <c r="D336" s="44"/>
      <c r="E336" s="45"/>
      <c r="F336" s="46"/>
      <c r="G336" s="67"/>
      <c r="H336" s="68"/>
      <c r="I336" s="48"/>
      <c r="J336" s="28"/>
    </row>
    <row r="337" customFormat="false" ht="12.2" hidden="false" customHeight="true" outlineLevel="0" collapsed="false">
      <c r="A337" s="34" t="n">
        <v>84</v>
      </c>
      <c r="B337" s="137" t="s">
        <v>338</v>
      </c>
      <c r="C337" s="36"/>
      <c r="D337" s="35"/>
      <c r="E337" s="138" t="s">
        <v>339</v>
      </c>
      <c r="F337" s="37"/>
      <c r="G337" s="67" t="s">
        <v>801</v>
      </c>
      <c r="H337" s="68" t="s">
        <v>58</v>
      </c>
      <c r="I337" s="54" t="s">
        <v>274</v>
      </c>
      <c r="J337" s="28" t="str">
        <f aca="false">IF($B$337="SPER","REST", IF($B$337="SPEX","EX",""))</f>
        <v/>
      </c>
    </row>
    <row r="338" customFormat="false" ht="12.2" hidden="false" customHeight="true" outlineLevel="0" collapsed="false">
      <c r="A338" s="34"/>
      <c r="B338" s="41"/>
      <c r="C338" s="42"/>
      <c r="D338" s="41"/>
      <c r="E338" s="215"/>
      <c r="F338" s="43"/>
      <c r="G338" s="67"/>
      <c r="H338" s="68"/>
      <c r="I338" s="54"/>
      <c r="J338" s="28"/>
    </row>
    <row r="339" customFormat="false" ht="12.2" hidden="false" customHeight="true" outlineLevel="0" collapsed="false">
      <c r="A339" s="34"/>
      <c r="B339" s="41"/>
      <c r="C339" s="42"/>
      <c r="D339" s="41"/>
      <c r="E339" s="42"/>
      <c r="F339" s="43"/>
      <c r="G339" s="67"/>
      <c r="H339" s="68"/>
      <c r="I339" s="54"/>
      <c r="J339" s="28"/>
    </row>
    <row r="340" customFormat="false" ht="12.2" hidden="false" customHeight="true" outlineLevel="0" collapsed="false">
      <c r="A340" s="34"/>
      <c r="B340" s="44"/>
      <c r="C340" s="45"/>
      <c r="D340" s="44"/>
      <c r="E340" s="45"/>
      <c r="F340" s="46"/>
      <c r="G340" s="67"/>
      <c r="H340" s="68"/>
      <c r="I340" s="54"/>
      <c r="J340" s="28"/>
    </row>
    <row r="341" customFormat="false" ht="12.2" hidden="false" customHeight="true" outlineLevel="0" collapsed="false">
      <c r="A341" s="34" t="n">
        <v>85</v>
      </c>
      <c r="B341" s="62"/>
      <c r="C341" s="63"/>
      <c r="D341" s="30"/>
      <c r="E341" s="117" t="s">
        <v>11</v>
      </c>
      <c r="F341" s="30"/>
      <c r="G341" s="152"/>
      <c r="H341" s="153"/>
      <c r="I341" s="40" t="s">
        <v>278</v>
      </c>
      <c r="J341" s="28" t="str">
        <f aca="false">IF($B$341="SPER","REST", IF($B$341="SPEX","EX",""))</f>
        <v/>
      </c>
    </row>
    <row r="342" customFormat="false" ht="12.2" hidden="false" customHeight="true" outlineLevel="0" collapsed="false">
      <c r="A342" s="34"/>
      <c r="B342" s="62"/>
      <c r="C342" s="63"/>
      <c r="D342" s="30"/>
      <c r="E342" s="117"/>
      <c r="F342" s="30"/>
      <c r="G342" s="152"/>
      <c r="H342" s="153"/>
      <c r="I342" s="40"/>
      <c r="J342" s="28"/>
    </row>
    <row r="343" customFormat="false" ht="12.2" hidden="false" customHeight="true" outlineLevel="0" collapsed="false">
      <c r="A343" s="34"/>
      <c r="B343" s="62"/>
      <c r="C343" s="63"/>
      <c r="D343" s="30"/>
      <c r="E343" s="117"/>
      <c r="F343" s="30"/>
      <c r="G343" s="152"/>
      <c r="H343" s="153"/>
      <c r="I343" s="40"/>
      <c r="J343" s="28"/>
    </row>
    <row r="344" customFormat="false" ht="12.2" hidden="false" customHeight="true" outlineLevel="0" collapsed="false">
      <c r="A344" s="34"/>
      <c r="B344" s="64"/>
      <c r="C344" s="101"/>
      <c r="D344" s="33"/>
      <c r="E344" s="118"/>
      <c r="F344" s="33"/>
      <c r="G344" s="152"/>
      <c r="H344" s="153"/>
      <c r="I344" s="40"/>
      <c r="J344" s="28"/>
    </row>
    <row r="345" customFormat="false" ht="12.2" hidden="false" customHeight="true" outlineLevel="0" collapsed="false">
      <c r="A345" s="34"/>
      <c r="B345" s="59"/>
      <c r="C345" s="66"/>
      <c r="D345" s="52"/>
      <c r="E345" s="66"/>
      <c r="F345" s="52"/>
      <c r="G345" s="38"/>
      <c r="H345" s="53"/>
      <c r="I345" s="40"/>
      <c r="J345" s="28" t="str">
        <f aca="false">IF($B$345="SPER","REST", IF($B$345="SPEX","EX",""))</f>
        <v/>
      </c>
    </row>
    <row r="346" customFormat="false" ht="12.2" hidden="false" customHeight="true" outlineLevel="0" collapsed="false">
      <c r="A346" s="34"/>
      <c r="B346" s="62"/>
      <c r="C346" s="63"/>
      <c r="D346" s="30"/>
      <c r="E346" s="63"/>
      <c r="F346" s="30"/>
      <c r="G346" s="38"/>
      <c r="H346" s="53"/>
      <c r="I346" s="40"/>
      <c r="J346" s="28"/>
    </row>
    <row r="347" customFormat="false" ht="12.2" hidden="false" customHeight="true" outlineLevel="0" collapsed="false">
      <c r="A347" s="34"/>
      <c r="B347" s="62"/>
      <c r="C347" s="63"/>
      <c r="D347" s="30"/>
      <c r="E347" s="63"/>
      <c r="F347" s="30"/>
      <c r="G347" s="38"/>
      <c r="H347" s="53"/>
      <c r="I347" s="40"/>
      <c r="J347" s="28"/>
    </row>
    <row r="348" customFormat="false" ht="12.2" hidden="false" customHeight="true" outlineLevel="0" collapsed="false">
      <c r="A348" s="34"/>
      <c r="B348" s="64"/>
      <c r="C348" s="65"/>
      <c r="D348" s="33"/>
      <c r="E348" s="65"/>
      <c r="F348" s="33"/>
      <c r="G348" s="38"/>
      <c r="H348" s="53"/>
      <c r="I348" s="40"/>
      <c r="J348" s="28"/>
    </row>
    <row r="349" customFormat="false" ht="12.2" hidden="false" customHeight="true" outlineLevel="0" collapsed="false">
      <c r="A349" s="34"/>
      <c r="B349" s="59"/>
      <c r="C349" s="66"/>
      <c r="D349" s="52"/>
      <c r="E349" s="119"/>
      <c r="F349" s="52"/>
      <c r="G349" s="38"/>
      <c r="H349" s="53"/>
      <c r="I349" s="40"/>
      <c r="J349" s="28" t="str">
        <f aca="false">IF($B$349="SPER","REST", IF($B$349="SPEX","EX",""))</f>
        <v/>
      </c>
    </row>
    <row r="350" customFormat="false" ht="12.2" hidden="false" customHeight="true" outlineLevel="0" collapsed="false">
      <c r="A350" s="34"/>
      <c r="B350" s="62"/>
      <c r="C350" s="63"/>
      <c r="D350" s="30"/>
      <c r="E350" s="63"/>
      <c r="F350" s="30"/>
      <c r="G350" s="38"/>
      <c r="H350" s="53"/>
      <c r="I350" s="40"/>
      <c r="J350" s="28"/>
    </row>
    <row r="351" customFormat="false" ht="12.2" hidden="false" customHeight="true" outlineLevel="0" collapsed="false">
      <c r="A351" s="34"/>
      <c r="B351" s="62"/>
      <c r="C351" s="63"/>
      <c r="D351" s="30"/>
      <c r="E351" s="63"/>
      <c r="F351" s="30"/>
      <c r="G351" s="38"/>
      <c r="H351" s="53"/>
      <c r="I351" s="40"/>
      <c r="J351" s="28"/>
    </row>
    <row r="352" customFormat="false" ht="12.2" hidden="false" customHeight="true" outlineLevel="0" collapsed="false">
      <c r="A352" s="34"/>
      <c r="B352" s="64"/>
      <c r="C352" s="65"/>
      <c r="D352" s="33"/>
      <c r="E352" s="65"/>
      <c r="F352" s="33"/>
      <c r="G352" s="38"/>
      <c r="H352" s="53"/>
      <c r="I352" s="40"/>
      <c r="J352" s="28"/>
    </row>
    <row r="353" customFormat="false" ht="12.2" hidden="false" customHeight="true" outlineLevel="0" collapsed="false">
      <c r="A353" s="34"/>
      <c r="B353" s="59"/>
      <c r="C353" s="66"/>
      <c r="D353" s="52"/>
      <c r="E353" s="66"/>
      <c r="F353" s="52"/>
      <c r="G353" s="38"/>
      <c r="H353" s="53"/>
      <c r="I353" s="40"/>
      <c r="J353" s="28" t="str">
        <f aca="false">IF($B$353="SPER","REST", IF($B$353="SPEX","EX",""))</f>
        <v/>
      </c>
    </row>
    <row r="354" customFormat="false" ht="12.2" hidden="false" customHeight="true" outlineLevel="0" collapsed="false">
      <c r="A354" s="34"/>
      <c r="B354" s="62"/>
      <c r="C354" s="63"/>
      <c r="D354" s="30"/>
      <c r="E354" s="63"/>
      <c r="F354" s="30"/>
      <c r="G354" s="38"/>
      <c r="H354" s="53"/>
      <c r="I354" s="40"/>
      <c r="J354" s="28"/>
    </row>
    <row r="355" customFormat="false" ht="12.2" hidden="false" customHeight="true" outlineLevel="0" collapsed="false">
      <c r="A355" s="34"/>
      <c r="B355" s="62"/>
      <c r="C355" s="63"/>
      <c r="D355" s="30"/>
      <c r="E355" s="63"/>
      <c r="F355" s="30"/>
      <c r="G355" s="38"/>
      <c r="H355" s="53"/>
      <c r="I355" s="40"/>
      <c r="J355" s="28"/>
    </row>
    <row r="356" customFormat="false" ht="12.2" hidden="false" customHeight="true" outlineLevel="0" collapsed="false">
      <c r="A356" s="34"/>
      <c r="B356" s="64"/>
      <c r="C356" s="65"/>
      <c r="D356" s="33"/>
      <c r="E356" s="65"/>
      <c r="F356" s="33"/>
      <c r="G356" s="38"/>
      <c r="H356" s="53"/>
      <c r="I356" s="40"/>
      <c r="J356" s="28"/>
    </row>
    <row r="357" customFormat="false" ht="12.2" hidden="false" customHeight="true" outlineLevel="0" collapsed="false">
      <c r="A357" s="34"/>
      <c r="B357" s="59"/>
      <c r="C357" s="66"/>
      <c r="D357" s="52"/>
      <c r="E357" s="66"/>
      <c r="F357" s="52"/>
      <c r="G357" s="38"/>
      <c r="H357" s="53"/>
      <c r="I357" s="40"/>
      <c r="J357" s="28" t="str">
        <f aca="false">IF($B$357="SPER","REST", IF($B$357="SPEX","EX",""))</f>
        <v/>
      </c>
    </row>
    <row r="358" customFormat="false" ht="12.2" hidden="false" customHeight="true" outlineLevel="0" collapsed="false">
      <c r="A358" s="34"/>
      <c r="B358" s="62"/>
      <c r="C358" s="63"/>
      <c r="D358" s="30"/>
      <c r="E358" s="63"/>
      <c r="F358" s="30"/>
      <c r="G358" s="38"/>
      <c r="H358" s="53"/>
      <c r="I358" s="40"/>
      <c r="J358" s="28"/>
    </row>
    <row r="359" customFormat="false" ht="12.2" hidden="false" customHeight="true" outlineLevel="0" collapsed="false">
      <c r="A359" s="34"/>
      <c r="B359" s="62"/>
      <c r="C359" s="63"/>
      <c r="D359" s="30"/>
      <c r="E359" s="63"/>
      <c r="F359" s="30"/>
      <c r="G359" s="38"/>
      <c r="H359" s="53"/>
      <c r="I359" s="40"/>
      <c r="J359" s="28"/>
    </row>
    <row r="360" customFormat="false" ht="12.2" hidden="false" customHeight="true" outlineLevel="0" collapsed="false">
      <c r="A360" s="34"/>
      <c r="B360" s="64"/>
      <c r="C360" s="65"/>
      <c r="D360" s="33"/>
      <c r="E360" s="65"/>
      <c r="F360" s="33"/>
      <c r="G360" s="38"/>
      <c r="H360" s="53"/>
      <c r="I360" s="40"/>
      <c r="J360" s="28"/>
    </row>
    <row r="361" customFormat="false" ht="12.2" hidden="false" customHeight="true" outlineLevel="0" collapsed="false">
      <c r="A361" s="174"/>
      <c r="B361" s="59"/>
      <c r="C361" s="66"/>
      <c r="D361" s="52"/>
      <c r="E361" s="66"/>
      <c r="F361" s="52"/>
      <c r="G361" s="106"/>
      <c r="H361" s="107"/>
      <c r="I361" s="108"/>
      <c r="J361" s="109" t="str">
        <f aca="false">IF($B$361="SPER","REST", IF($B$361="SPEX","EX",""))</f>
        <v/>
      </c>
    </row>
    <row r="362" customFormat="false" ht="12.2" hidden="false" customHeight="true" outlineLevel="0" collapsed="false">
      <c r="A362" s="174"/>
      <c r="B362" s="62"/>
      <c r="C362" s="63"/>
      <c r="D362" s="30"/>
      <c r="E362" s="63"/>
      <c r="F362" s="30"/>
      <c r="G362" s="106"/>
      <c r="H362" s="107"/>
      <c r="I362" s="108"/>
      <c r="J362" s="109"/>
    </row>
    <row r="363" customFormat="false" ht="12.2" hidden="false" customHeight="true" outlineLevel="0" collapsed="false">
      <c r="A363" s="174"/>
      <c r="B363" s="62"/>
      <c r="C363" s="63"/>
      <c r="D363" s="30"/>
      <c r="E363" s="63"/>
      <c r="F363" s="30"/>
      <c r="G363" s="106"/>
      <c r="H363" s="107"/>
      <c r="I363" s="108"/>
      <c r="J363" s="109"/>
    </row>
    <row r="364" customFormat="false" ht="12.2" hidden="false" customHeight="true" outlineLevel="0" collapsed="false">
      <c r="A364" s="174"/>
      <c r="B364" s="110"/>
      <c r="C364" s="111"/>
      <c r="D364" s="112"/>
      <c r="E364" s="111"/>
      <c r="F364" s="112"/>
      <c r="G364" s="106"/>
      <c r="H364" s="107"/>
      <c r="I364" s="108"/>
      <c r="J364" s="109"/>
    </row>
    <row r="365" customFormat="false" ht="12.2" hidden="false" customHeight="true" outlineLevel="0" collapsed="false">
      <c r="A365" s="88" t="s">
        <v>279</v>
      </c>
      <c r="B365" s="62"/>
      <c r="C365" s="63"/>
      <c r="D365" s="30"/>
      <c r="E365" s="63" t="s">
        <v>11</v>
      </c>
      <c r="F365" s="30"/>
      <c r="G365" s="152"/>
      <c r="H365" s="153"/>
      <c r="I365" s="116" t="s">
        <v>108</v>
      </c>
      <c r="J365" s="85" t="str">
        <f aca="false">IF($B$365="SPER","REST", IF($B$365="SPEX","EX",""))</f>
        <v/>
      </c>
    </row>
    <row r="366" customFormat="false" ht="12.2" hidden="false" customHeight="true" outlineLevel="0" collapsed="false">
      <c r="A366" s="88"/>
      <c r="B366" s="62"/>
      <c r="C366" s="63"/>
      <c r="D366" s="30"/>
      <c r="E366" s="63"/>
      <c r="F366" s="30"/>
      <c r="G366" s="152"/>
      <c r="H366" s="153"/>
      <c r="I366" s="116"/>
      <c r="J366" s="85"/>
    </row>
    <row r="367" customFormat="false" ht="12.2" hidden="false" customHeight="true" outlineLevel="0" collapsed="false">
      <c r="A367" s="88"/>
      <c r="B367" s="62"/>
      <c r="C367" s="63"/>
      <c r="D367" s="30"/>
      <c r="E367" s="63"/>
      <c r="F367" s="30"/>
      <c r="G367" s="152"/>
      <c r="H367" s="153"/>
      <c r="I367" s="116"/>
      <c r="J367" s="85"/>
    </row>
    <row r="368" customFormat="false" ht="12.2" hidden="false" customHeight="true" outlineLevel="0" collapsed="false">
      <c r="A368" s="88"/>
      <c r="B368" s="64"/>
      <c r="C368" s="65"/>
      <c r="D368" s="33"/>
      <c r="E368" s="65"/>
      <c r="F368" s="33"/>
      <c r="G368" s="152"/>
      <c r="H368" s="153"/>
      <c r="I368" s="116"/>
      <c r="J368" s="85"/>
    </row>
    <row r="369" customFormat="false" ht="12.2" hidden="false" customHeight="true" outlineLevel="0" collapsed="false">
      <c r="A369" s="93" t="s">
        <v>281</v>
      </c>
      <c r="B369" s="62"/>
      <c r="C369" s="63"/>
      <c r="D369" s="30"/>
      <c r="E369" s="66" t="s">
        <v>11</v>
      </c>
      <c r="F369" s="30"/>
      <c r="G369" s="38"/>
      <c r="H369" s="53"/>
      <c r="I369" s="40" t="s">
        <v>818</v>
      </c>
      <c r="J369" s="61" t="str">
        <f aca="false">IF($B$369="SPER","REST", IF($B$369="SPEX","EX",""))</f>
        <v/>
      </c>
    </row>
    <row r="370" customFormat="false" ht="12.2" hidden="false" customHeight="true" outlineLevel="0" collapsed="false">
      <c r="A370" s="93"/>
      <c r="B370" s="62"/>
      <c r="C370" s="63"/>
      <c r="D370" s="30"/>
      <c r="E370" s="63"/>
      <c r="F370" s="30"/>
      <c r="G370" s="38"/>
      <c r="H370" s="53"/>
      <c r="I370" s="40"/>
      <c r="J370" s="61"/>
    </row>
    <row r="371" customFormat="false" ht="12.2" hidden="false" customHeight="true" outlineLevel="0" collapsed="false">
      <c r="A371" s="93"/>
      <c r="B371" s="62"/>
      <c r="C371" s="63"/>
      <c r="D371" s="30"/>
      <c r="E371" s="63"/>
      <c r="F371" s="30"/>
      <c r="G371" s="38"/>
      <c r="H371" s="53"/>
      <c r="I371" s="40"/>
      <c r="J371" s="61"/>
    </row>
    <row r="372" customFormat="false" ht="12.2" hidden="false" customHeight="true" outlineLevel="0" collapsed="false">
      <c r="A372" s="93"/>
      <c r="B372" s="64"/>
      <c r="C372" s="65"/>
      <c r="D372" s="33"/>
      <c r="E372" s="65"/>
      <c r="F372" s="33"/>
      <c r="G372" s="38"/>
      <c r="H372" s="53"/>
      <c r="I372" s="40"/>
      <c r="J372" s="61"/>
    </row>
    <row r="373" customFormat="false" ht="12.2" hidden="false" customHeight="true" outlineLevel="0" collapsed="false">
      <c r="A373" s="93" t="s">
        <v>283</v>
      </c>
      <c r="B373" s="59"/>
      <c r="C373" s="66"/>
      <c r="D373" s="52"/>
      <c r="E373" s="66" t="s">
        <v>11</v>
      </c>
      <c r="F373" s="52"/>
      <c r="G373" s="38"/>
      <c r="H373" s="53"/>
      <c r="I373" s="40" t="s">
        <v>52</v>
      </c>
      <c r="J373" s="61" t="str">
        <f aca="false">IF($B$373="SPER","REST", IF($B$373="SPEX","EX",""))</f>
        <v/>
      </c>
    </row>
    <row r="374" customFormat="false" ht="12.2" hidden="false" customHeight="true" outlineLevel="0" collapsed="false">
      <c r="A374" s="93"/>
      <c r="B374" s="62"/>
      <c r="C374" s="63"/>
      <c r="D374" s="30"/>
      <c r="E374" s="63"/>
      <c r="F374" s="30"/>
      <c r="G374" s="38"/>
      <c r="H374" s="53"/>
      <c r="I374" s="40"/>
      <c r="J374" s="61"/>
    </row>
    <row r="375" customFormat="false" ht="12.2" hidden="false" customHeight="true" outlineLevel="0" collapsed="false">
      <c r="A375" s="93"/>
      <c r="B375" s="62"/>
      <c r="C375" s="63"/>
      <c r="D375" s="30"/>
      <c r="E375" s="63"/>
      <c r="F375" s="30"/>
      <c r="G375" s="38"/>
      <c r="H375" s="53"/>
      <c r="I375" s="40"/>
      <c r="J375" s="61"/>
    </row>
    <row r="376" customFormat="false" ht="12.2" hidden="false" customHeight="true" outlineLevel="0" collapsed="false">
      <c r="A376" s="93"/>
      <c r="B376" s="64"/>
      <c r="C376" s="65"/>
      <c r="D376" s="33"/>
      <c r="E376" s="65"/>
      <c r="F376" s="33"/>
      <c r="G376" s="38"/>
      <c r="H376" s="53"/>
      <c r="I376" s="40"/>
      <c r="J376" s="61"/>
    </row>
    <row r="377" customFormat="false" ht="12.2" hidden="false" customHeight="true" outlineLevel="0" collapsed="false">
      <c r="A377" s="93" t="s">
        <v>285</v>
      </c>
      <c r="B377" s="59"/>
      <c r="C377" s="66"/>
      <c r="D377" s="52"/>
      <c r="E377" s="66" t="s">
        <v>11</v>
      </c>
      <c r="F377" s="52"/>
      <c r="G377" s="56"/>
      <c r="H377" s="57"/>
      <c r="I377" s="54" t="s">
        <v>284</v>
      </c>
      <c r="J377" s="61" t="str">
        <f aca="false">IF($B$377="SPER","REST", IF($B$377="SPEX","EX",""))</f>
        <v/>
      </c>
    </row>
    <row r="378" customFormat="false" ht="12.2" hidden="false" customHeight="true" outlineLevel="0" collapsed="false">
      <c r="A378" s="93"/>
      <c r="B378" s="62"/>
      <c r="C378" s="63"/>
      <c r="D378" s="30"/>
      <c r="E378" s="63"/>
      <c r="F378" s="30"/>
      <c r="G378" s="56"/>
      <c r="H378" s="57"/>
      <c r="I378" s="54"/>
      <c r="J378" s="61"/>
    </row>
    <row r="379" customFormat="false" ht="12.2" hidden="false" customHeight="true" outlineLevel="0" collapsed="false">
      <c r="A379" s="93"/>
      <c r="B379" s="62"/>
      <c r="C379" s="63"/>
      <c r="D379" s="30"/>
      <c r="E379" s="63"/>
      <c r="F379" s="30"/>
      <c r="G379" s="56"/>
      <c r="H379" s="57"/>
      <c r="I379" s="54"/>
      <c r="J379" s="61"/>
    </row>
    <row r="380" customFormat="false" ht="12.2" hidden="false" customHeight="true" outlineLevel="0" collapsed="false">
      <c r="A380" s="93"/>
      <c r="B380" s="64"/>
      <c r="C380" s="65"/>
      <c r="D380" s="33"/>
      <c r="E380" s="65"/>
      <c r="F380" s="33"/>
      <c r="G380" s="56"/>
      <c r="H380" s="57"/>
      <c r="I380" s="54"/>
      <c r="J380" s="61"/>
    </row>
    <row r="381" customFormat="false" ht="12.2" hidden="false" customHeight="true" outlineLevel="0" collapsed="false">
      <c r="A381" s="93" t="s">
        <v>287</v>
      </c>
      <c r="B381" s="59"/>
      <c r="C381" s="66"/>
      <c r="D381" s="52"/>
      <c r="E381" s="66" t="s">
        <v>11</v>
      </c>
      <c r="F381" s="52"/>
      <c r="G381" s="38"/>
      <c r="H381" s="53"/>
      <c r="I381" s="40" t="s">
        <v>288</v>
      </c>
      <c r="J381" s="61" t="str">
        <f aca="false">IF($B$381="SPER","REST", IF($B$381="SPEX","EX",""))</f>
        <v/>
      </c>
    </row>
    <row r="382" customFormat="false" ht="12.2" hidden="false" customHeight="true" outlineLevel="0" collapsed="false">
      <c r="A382" s="93"/>
      <c r="B382" s="62"/>
      <c r="C382" s="63"/>
      <c r="D382" s="30"/>
      <c r="E382" s="63"/>
      <c r="F382" s="30"/>
      <c r="G382" s="38"/>
      <c r="H382" s="53"/>
      <c r="I382" s="40"/>
      <c r="J382" s="61"/>
    </row>
    <row r="383" customFormat="false" ht="12.2" hidden="false" customHeight="true" outlineLevel="0" collapsed="false">
      <c r="A383" s="93"/>
      <c r="B383" s="62"/>
      <c r="C383" s="63"/>
      <c r="D383" s="30"/>
      <c r="E383" s="63"/>
      <c r="F383" s="30"/>
      <c r="G383" s="38"/>
      <c r="H383" s="53"/>
      <c r="I383" s="40"/>
      <c r="J383" s="61"/>
    </row>
    <row r="384" customFormat="false" ht="12.2" hidden="false" customHeight="true" outlineLevel="0" collapsed="false">
      <c r="A384" s="93"/>
      <c r="B384" s="62"/>
      <c r="C384" s="63"/>
      <c r="D384" s="30"/>
      <c r="E384" s="65"/>
      <c r="F384" s="30"/>
      <c r="G384" s="38"/>
      <c r="H384" s="53"/>
      <c r="I384" s="40"/>
      <c r="J384" s="61"/>
    </row>
    <row r="385" customFormat="false" ht="12.2" hidden="false" customHeight="true" outlineLevel="0" collapsed="false">
      <c r="A385" s="93" t="s">
        <v>289</v>
      </c>
      <c r="B385" s="59"/>
      <c r="C385" s="66"/>
      <c r="D385" s="52"/>
      <c r="E385" s="66" t="s">
        <v>11</v>
      </c>
      <c r="F385" s="52"/>
      <c r="G385" s="152"/>
      <c r="H385" s="153"/>
      <c r="I385" s="40" t="s">
        <v>819</v>
      </c>
      <c r="J385" s="61" t="str">
        <f aca="false">IF($B$385="SPER","REST", IF($B$385="SPEX","EX",""))</f>
        <v/>
      </c>
    </row>
    <row r="386" customFormat="false" ht="12.2" hidden="false" customHeight="true" outlineLevel="0" collapsed="false">
      <c r="A386" s="93"/>
      <c r="B386" s="62"/>
      <c r="C386" s="63"/>
      <c r="D386" s="30"/>
      <c r="E386" s="63"/>
      <c r="F386" s="30"/>
      <c r="G386" s="152"/>
      <c r="H386" s="153"/>
      <c r="I386" s="40"/>
      <c r="J386" s="61"/>
    </row>
    <row r="387" customFormat="false" ht="12.2" hidden="false" customHeight="true" outlineLevel="0" collapsed="false">
      <c r="A387" s="93"/>
      <c r="B387" s="62"/>
      <c r="C387" s="63"/>
      <c r="D387" s="30"/>
      <c r="E387" s="63"/>
      <c r="F387" s="30"/>
      <c r="G387" s="152"/>
      <c r="H387" s="153"/>
      <c r="I387" s="40"/>
      <c r="J387" s="61"/>
    </row>
    <row r="388" customFormat="false" ht="12.2" hidden="false" customHeight="true" outlineLevel="0" collapsed="false">
      <c r="A388" s="93"/>
      <c r="B388" s="64"/>
      <c r="C388" s="65"/>
      <c r="D388" s="33"/>
      <c r="E388" s="65"/>
      <c r="F388" s="33"/>
      <c r="G388" s="152"/>
      <c r="H388" s="153"/>
      <c r="I388" s="40"/>
      <c r="J388" s="61"/>
    </row>
    <row r="389" customFormat="false" ht="12.2" hidden="false" customHeight="true" outlineLevel="0" collapsed="false">
      <c r="A389" s="93" t="s">
        <v>291</v>
      </c>
      <c r="B389" s="59"/>
      <c r="C389" s="66"/>
      <c r="D389" s="52"/>
      <c r="E389" s="119" t="s">
        <v>11</v>
      </c>
      <c r="F389" s="52"/>
      <c r="G389" s="38"/>
      <c r="H389" s="53"/>
      <c r="I389" s="104" t="s">
        <v>290</v>
      </c>
      <c r="J389" s="61" t="str">
        <f aca="false">IF($B$389="SPER","REST", IF($B$389="SPEX","EX",""))</f>
        <v/>
      </c>
    </row>
    <row r="390" customFormat="false" ht="12.2" hidden="false" customHeight="true" outlineLevel="0" collapsed="false">
      <c r="A390" s="93"/>
      <c r="B390" s="62"/>
      <c r="C390" s="63"/>
      <c r="D390" s="30"/>
      <c r="E390" s="63"/>
      <c r="F390" s="30"/>
      <c r="G390" s="38"/>
      <c r="H390" s="53"/>
      <c r="I390" s="104"/>
      <c r="J390" s="61"/>
    </row>
    <row r="391" customFormat="false" ht="12.2" hidden="false" customHeight="true" outlineLevel="0" collapsed="false">
      <c r="A391" s="93"/>
      <c r="B391" s="62"/>
      <c r="C391" s="63"/>
      <c r="D391" s="30"/>
      <c r="E391" s="63"/>
      <c r="F391" s="30"/>
      <c r="G391" s="38"/>
      <c r="H391" s="53"/>
      <c r="I391" s="104"/>
      <c r="J391" s="61"/>
    </row>
    <row r="392" customFormat="false" ht="12.2" hidden="false" customHeight="true" outlineLevel="0" collapsed="false">
      <c r="A392" s="93"/>
      <c r="B392" s="64"/>
      <c r="C392" s="65"/>
      <c r="D392" s="33"/>
      <c r="E392" s="65"/>
      <c r="F392" s="33"/>
      <c r="G392" s="38"/>
      <c r="H392" s="53"/>
      <c r="I392" s="104"/>
      <c r="J392" s="61"/>
    </row>
    <row r="393" customFormat="false" ht="12.2" hidden="false" customHeight="true" outlineLevel="0" collapsed="false">
      <c r="A393" s="93" t="s">
        <v>292</v>
      </c>
      <c r="B393" s="59"/>
      <c r="C393" s="66"/>
      <c r="D393" s="52"/>
      <c r="E393" s="66"/>
      <c r="F393" s="52"/>
      <c r="G393" s="38"/>
      <c r="H393" s="53"/>
      <c r="I393" s="40"/>
      <c r="J393" s="61" t="str">
        <f aca="false">IF($B$393="SPER","REST", IF($B$393="SPEX","EX",""))</f>
        <v/>
      </c>
    </row>
    <row r="394" customFormat="false" ht="12.2" hidden="false" customHeight="true" outlineLevel="0" collapsed="false">
      <c r="A394" s="93"/>
      <c r="B394" s="62"/>
      <c r="C394" s="63"/>
      <c r="D394" s="30"/>
      <c r="E394" s="63"/>
      <c r="F394" s="30"/>
      <c r="G394" s="38"/>
      <c r="H394" s="53"/>
      <c r="I394" s="40"/>
      <c r="J394" s="61"/>
    </row>
    <row r="395" customFormat="false" ht="12.2" hidden="false" customHeight="true" outlineLevel="0" collapsed="false">
      <c r="A395" s="93"/>
      <c r="B395" s="62"/>
      <c r="C395" s="63"/>
      <c r="D395" s="30"/>
      <c r="E395" s="63"/>
      <c r="F395" s="30"/>
      <c r="G395" s="38"/>
      <c r="H395" s="53"/>
      <c r="I395" s="40"/>
      <c r="J395" s="61"/>
    </row>
    <row r="396" customFormat="false" ht="12.2" hidden="false" customHeight="true" outlineLevel="0" collapsed="false">
      <c r="A396" s="93"/>
      <c r="B396" s="64"/>
      <c r="C396" s="65"/>
      <c r="D396" s="33"/>
      <c r="E396" s="65"/>
      <c r="F396" s="33"/>
      <c r="G396" s="38"/>
      <c r="H396" s="53"/>
      <c r="I396" s="40"/>
      <c r="J396" s="61"/>
    </row>
    <row r="397" customFormat="false" ht="12.2" hidden="false" customHeight="true" outlineLevel="0" collapsed="false">
      <c r="A397" s="93" t="s">
        <v>293</v>
      </c>
      <c r="B397" s="59"/>
      <c r="C397" s="66"/>
      <c r="D397" s="52"/>
      <c r="E397" s="66"/>
      <c r="F397" s="52"/>
      <c r="G397" s="38"/>
      <c r="H397" s="53"/>
      <c r="I397" s="40"/>
      <c r="J397" s="61" t="str">
        <f aca="false">IF($B$397="SPER","REST", IF($B$397="SPEX","EX",""))</f>
        <v/>
      </c>
    </row>
    <row r="398" customFormat="false" ht="12.2" hidden="false" customHeight="true" outlineLevel="0" collapsed="false">
      <c r="A398" s="93"/>
      <c r="B398" s="62"/>
      <c r="C398" s="63"/>
      <c r="D398" s="30"/>
      <c r="E398" s="63"/>
      <c r="F398" s="30"/>
      <c r="G398" s="38"/>
      <c r="H398" s="53"/>
      <c r="I398" s="40"/>
      <c r="J398" s="61"/>
    </row>
    <row r="399" customFormat="false" ht="12.2" hidden="false" customHeight="true" outlineLevel="0" collapsed="false">
      <c r="A399" s="93"/>
      <c r="B399" s="62"/>
      <c r="C399" s="63"/>
      <c r="D399" s="30"/>
      <c r="E399" s="63"/>
      <c r="F399" s="30"/>
      <c r="G399" s="38"/>
      <c r="H399" s="53"/>
      <c r="I399" s="40"/>
      <c r="J399" s="61"/>
    </row>
    <row r="400" customFormat="false" ht="12.2" hidden="false" customHeight="true" outlineLevel="0" collapsed="false">
      <c r="A400" s="93"/>
      <c r="B400" s="64"/>
      <c r="C400" s="65"/>
      <c r="D400" s="33"/>
      <c r="E400" s="65"/>
      <c r="F400" s="33"/>
      <c r="G400" s="38"/>
      <c r="H400" s="53"/>
      <c r="I400" s="40"/>
      <c r="J400" s="61"/>
    </row>
    <row r="401" customFormat="false" ht="12.2" hidden="false" customHeight="true" outlineLevel="0" collapsed="false">
      <c r="A401" s="105" t="s">
        <v>294</v>
      </c>
      <c r="B401" s="59"/>
      <c r="C401" s="66"/>
      <c r="D401" s="52"/>
      <c r="E401" s="66"/>
      <c r="F401" s="52"/>
      <c r="G401" s="106"/>
      <c r="H401" s="107"/>
      <c r="I401" s="108"/>
      <c r="J401" s="109" t="str">
        <f aca="false">IF($B$401="SPER","REST", IF($B$401="SPEX","EX",""))</f>
        <v/>
      </c>
    </row>
    <row r="402" customFormat="false" ht="12.2" hidden="false" customHeight="true" outlineLevel="0" collapsed="false">
      <c r="A402" s="105"/>
      <c r="B402" s="62"/>
      <c r="C402" s="63"/>
      <c r="D402" s="30"/>
      <c r="E402" s="63"/>
      <c r="F402" s="30"/>
      <c r="G402" s="106"/>
      <c r="H402" s="107"/>
      <c r="I402" s="108"/>
      <c r="J402" s="109"/>
    </row>
    <row r="403" customFormat="false" ht="12.2" hidden="false" customHeight="true" outlineLevel="0" collapsed="false">
      <c r="A403" s="105"/>
      <c r="B403" s="62"/>
      <c r="C403" s="63"/>
      <c r="D403" s="30"/>
      <c r="E403" s="63"/>
      <c r="F403" s="30"/>
      <c r="G403" s="106"/>
      <c r="H403" s="107"/>
      <c r="I403" s="108"/>
      <c r="J403" s="109"/>
    </row>
    <row r="404" customFormat="false" ht="12.2" hidden="false" customHeight="true" outlineLevel="0" collapsed="false">
      <c r="A404" s="105"/>
      <c r="B404" s="110"/>
      <c r="C404" s="111"/>
      <c r="D404" s="112"/>
      <c r="E404" s="111"/>
      <c r="F404" s="112"/>
      <c r="G404" s="106"/>
      <c r="H404" s="107"/>
      <c r="I404" s="108"/>
      <c r="J404" s="109"/>
    </row>
    <row r="405" customFormat="false" ht="12.2" hidden="false" customHeight="true" outlineLevel="0" collapsed="false">
      <c r="A405" s="88" t="s">
        <v>295</v>
      </c>
      <c r="B405" s="62"/>
      <c r="C405" s="63"/>
      <c r="D405" s="30"/>
      <c r="E405" s="117" t="s">
        <v>11</v>
      </c>
      <c r="F405" s="30"/>
      <c r="G405" s="152"/>
      <c r="H405" s="153"/>
      <c r="I405" s="116" t="s">
        <v>296</v>
      </c>
      <c r="J405" s="61" t="str">
        <f aca="false">IF($B$405="SPER","REST", IF($B$405="SPEX","EX",""))</f>
        <v/>
      </c>
    </row>
    <row r="406" customFormat="false" ht="12.2" hidden="false" customHeight="true" outlineLevel="0" collapsed="false">
      <c r="A406" s="88"/>
      <c r="B406" s="62"/>
      <c r="C406" s="63"/>
      <c r="D406" s="30"/>
      <c r="E406" s="63"/>
      <c r="F406" s="30"/>
      <c r="G406" s="152"/>
      <c r="H406" s="153"/>
      <c r="I406" s="116"/>
      <c r="J406" s="61"/>
    </row>
    <row r="407" customFormat="false" ht="12.2" hidden="false" customHeight="true" outlineLevel="0" collapsed="false">
      <c r="A407" s="88"/>
      <c r="B407" s="62"/>
      <c r="C407" s="63"/>
      <c r="D407" s="30"/>
      <c r="E407" s="63"/>
      <c r="F407" s="30"/>
      <c r="G407" s="152"/>
      <c r="H407" s="153"/>
      <c r="I407" s="116"/>
      <c r="J407" s="61"/>
    </row>
    <row r="408" customFormat="false" ht="12.2" hidden="false" customHeight="true" outlineLevel="0" collapsed="false">
      <c r="A408" s="88"/>
      <c r="B408" s="64"/>
      <c r="C408" s="65"/>
      <c r="D408" s="33"/>
      <c r="E408" s="65"/>
      <c r="F408" s="33"/>
      <c r="G408" s="152"/>
      <c r="H408" s="153"/>
      <c r="I408" s="116"/>
      <c r="J408" s="61"/>
    </row>
    <row r="409" customFormat="false" ht="12.2" hidden="false" customHeight="true" outlineLevel="0" collapsed="false">
      <c r="A409" s="93" t="s">
        <v>297</v>
      </c>
      <c r="B409" s="59"/>
      <c r="C409" s="66"/>
      <c r="D409" s="52"/>
      <c r="E409" s="117" t="s">
        <v>11</v>
      </c>
      <c r="F409" s="52"/>
      <c r="G409" s="38"/>
      <c r="H409" s="53"/>
      <c r="I409" s="40" t="s">
        <v>298</v>
      </c>
      <c r="J409" s="61" t="str">
        <f aca="false">IF($B$409="SPER","REST", IF($B$409="SPEX","EX",""))</f>
        <v/>
      </c>
    </row>
    <row r="410" customFormat="false" ht="12.2" hidden="false" customHeight="true" outlineLevel="0" collapsed="false">
      <c r="A410" s="93"/>
      <c r="B410" s="62"/>
      <c r="C410" s="63"/>
      <c r="D410" s="30"/>
      <c r="E410" s="63"/>
      <c r="F410" s="30"/>
      <c r="G410" s="38"/>
      <c r="H410" s="53"/>
      <c r="I410" s="40"/>
      <c r="J410" s="61"/>
    </row>
    <row r="411" customFormat="false" ht="12.2" hidden="false" customHeight="true" outlineLevel="0" collapsed="false">
      <c r="A411" s="93"/>
      <c r="B411" s="62"/>
      <c r="C411" s="63"/>
      <c r="D411" s="30"/>
      <c r="E411" s="63"/>
      <c r="F411" s="30"/>
      <c r="G411" s="38"/>
      <c r="H411" s="53"/>
      <c r="I411" s="40"/>
      <c r="J411" s="61"/>
    </row>
    <row r="412" customFormat="false" ht="12.2" hidden="false" customHeight="true" outlineLevel="0" collapsed="false">
      <c r="A412" s="93"/>
      <c r="B412" s="64"/>
      <c r="C412" s="65"/>
      <c r="D412" s="33"/>
      <c r="E412" s="65"/>
      <c r="F412" s="33"/>
      <c r="G412" s="38"/>
      <c r="H412" s="53"/>
      <c r="I412" s="40"/>
      <c r="J412" s="61"/>
    </row>
    <row r="413" customFormat="false" ht="12.2" hidden="false" customHeight="true" outlineLevel="0" collapsed="false">
      <c r="A413" s="93" t="s">
        <v>299</v>
      </c>
      <c r="B413" s="59"/>
      <c r="C413" s="66"/>
      <c r="D413" s="52"/>
      <c r="E413" s="117" t="s">
        <v>11</v>
      </c>
      <c r="F413" s="52"/>
      <c r="G413" s="38"/>
      <c r="H413" s="53"/>
      <c r="I413" s="40" t="s">
        <v>300</v>
      </c>
      <c r="J413" s="61" t="str">
        <f aca="false">IF($B$413="SPER","REST", IF($B$413="SPEX","EX",""))</f>
        <v/>
      </c>
    </row>
    <row r="414" customFormat="false" ht="12.2" hidden="false" customHeight="true" outlineLevel="0" collapsed="false">
      <c r="A414" s="93"/>
      <c r="B414" s="62"/>
      <c r="C414" s="63"/>
      <c r="D414" s="30"/>
      <c r="E414" s="63"/>
      <c r="F414" s="30"/>
      <c r="G414" s="38"/>
      <c r="H414" s="53"/>
      <c r="I414" s="40"/>
      <c r="J414" s="61"/>
    </row>
    <row r="415" customFormat="false" ht="12.2" hidden="false" customHeight="true" outlineLevel="0" collapsed="false">
      <c r="A415" s="93"/>
      <c r="B415" s="62"/>
      <c r="C415" s="63"/>
      <c r="D415" s="30"/>
      <c r="E415" s="63"/>
      <c r="F415" s="30"/>
      <c r="G415" s="38"/>
      <c r="H415" s="53"/>
      <c r="I415" s="40"/>
      <c r="J415" s="61"/>
    </row>
    <row r="416" customFormat="false" ht="12.2" hidden="false" customHeight="true" outlineLevel="0" collapsed="false">
      <c r="A416" s="93"/>
      <c r="B416" s="64"/>
      <c r="C416" s="65"/>
      <c r="D416" s="33"/>
      <c r="E416" s="65"/>
      <c r="F416" s="33"/>
      <c r="G416" s="38"/>
      <c r="H416" s="53"/>
      <c r="I416" s="40"/>
      <c r="J416" s="61"/>
    </row>
    <row r="417" customFormat="false" ht="12.2" hidden="false" customHeight="true" outlineLevel="0" collapsed="false">
      <c r="A417" s="213" t="s">
        <v>301</v>
      </c>
      <c r="B417" s="59"/>
      <c r="C417" s="66"/>
      <c r="D417" s="52"/>
      <c r="E417" s="117" t="s">
        <v>11</v>
      </c>
      <c r="F417" s="52"/>
      <c r="G417" s="56"/>
      <c r="H417" s="57"/>
      <c r="I417" s="54" t="s">
        <v>302</v>
      </c>
      <c r="J417" s="69" t="str">
        <f aca="false">IF($B$417="SPER","REST", IF($B$417="SPEX","EX",""))</f>
        <v/>
      </c>
    </row>
    <row r="418" customFormat="false" ht="12.2" hidden="false" customHeight="true" outlineLevel="0" collapsed="false">
      <c r="A418" s="213"/>
      <c r="B418" s="62"/>
      <c r="C418" s="63"/>
      <c r="D418" s="30"/>
      <c r="E418" s="63"/>
      <c r="F418" s="30"/>
      <c r="G418" s="56"/>
      <c r="H418" s="57"/>
      <c r="I418" s="54"/>
      <c r="J418" s="69"/>
    </row>
    <row r="419" customFormat="false" ht="12.2" hidden="false" customHeight="true" outlineLevel="0" collapsed="false">
      <c r="A419" s="213"/>
      <c r="B419" s="62"/>
      <c r="C419" s="63"/>
      <c r="D419" s="30"/>
      <c r="E419" s="63"/>
      <c r="F419" s="30"/>
      <c r="G419" s="56"/>
      <c r="H419" s="57"/>
      <c r="I419" s="54"/>
      <c r="J419" s="69"/>
    </row>
    <row r="420" customFormat="false" ht="12.2" hidden="false" customHeight="true" outlineLevel="0" collapsed="false">
      <c r="A420" s="213"/>
      <c r="B420" s="62"/>
      <c r="C420" s="63"/>
      <c r="D420" s="30"/>
      <c r="E420" s="63"/>
      <c r="F420" s="30"/>
      <c r="G420" s="56"/>
      <c r="H420" s="57"/>
      <c r="I420" s="54"/>
      <c r="J420" s="69"/>
    </row>
    <row r="421" customFormat="false" ht="12.2" hidden="false" customHeight="true" outlineLevel="0" collapsed="false">
      <c r="A421" s="93" t="s">
        <v>303</v>
      </c>
      <c r="B421" s="59"/>
      <c r="C421" s="66"/>
      <c r="D421" s="52"/>
      <c r="E421" s="119" t="s">
        <v>11</v>
      </c>
      <c r="F421" s="52"/>
      <c r="G421" s="38"/>
      <c r="H421" s="53"/>
      <c r="I421" s="40" t="s">
        <v>820</v>
      </c>
      <c r="J421" s="61" t="str">
        <f aca="false">IF($B$421="SPER","REST", IF($B$421="SPEX","EX",""))</f>
        <v/>
      </c>
    </row>
    <row r="422" customFormat="false" ht="12.2" hidden="false" customHeight="true" outlineLevel="0" collapsed="false">
      <c r="A422" s="93"/>
      <c r="B422" s="62"/>
      <c r="C422" s="63"/>
      <c r="D422" s="30"/>
      <c r="E422" s="117"/>
      <c r="F422" s="30"/>
      <c r="G422" s="38"/>
      <c r="H422" s="53"/>
      <c r="I422" s="40"/>
      <c r="J422" s="61"/>
    </row>
    <row r="423" customFormat="false" ht="12.2" hidden="false" customHeight="true" outlineLevel="0" collapsed="false">
      <c r="A423" s="93"/>
      <c r="B423" s="62"/>
      <c r="C423" s="63"/>
      <c r="D423" s="30"/>
      <c r="E423" s="117"/>
      <c r="F423" s="30"/>
      <c r="G423" s="38"/>
      <c r="H423" s="53"/>
      <c r="I423" s="40"/>
      <c r="J423" s="61"/>
    </row>
    <row r="424" customFormat="false" ht="12.2" hidden="false" customHeight="true" outlineLevel="0" collapsed="false">
      <c r="A424" s="93"/>
      <c r="B424" s="64"/>
      <c r="C424" s="65"/>
      <c r="D424" s="33"/>
      <c r="E424" s="118"/>
      <c r="F424" s="33"/>
      <c r="G424" s="38"/>
      <c r="H424" s="53"/>
      <c r="I424" s="40"/>
      <c r="J424" s="61"/>
    </row>
    <row r="425" customFormat="false" ht="12.2" hidden="false" customHeight="true" outlineLevel="0" collapsed="false">
      <c r="A425" s="93"/>
      <c r="B425" s="62"/>
      <c r="C425" s="63"/>
      <c r="D425" s="30"/>
      <c r="E425" s="117"/>
      <c r="F425" s="30"/>
      <c r="G425" s="152"/>
      <c r="H425" s="153"/>
      <c r="I425" s="40"/>
      <c r="J425" s="61" t="str">
        <f aca="false">IF($B$425="SPER","REST", IF($B$425="SPEX","EX",""))</f>
        <v/>
      </c>
    </row>
    <row r="426" customFormat="false" ht="12.2" hidden="false" customHeight="true" outlineLevel="0" collapsed="false">
      <c r="A426" s="93"/>
      <c r="B426" s="62"/>
      <c r="C426" s="63"/>
      <c r="D426" s="30"/>
      <c r="E426" s="117"/>
      <c r="F426" s="30"/>
      <c r="G426" s="152"/>
      <c r="H426" s="153"/>
      <c r="I426" s="40"/>
      <c r="J426" s="61"/>
    </row>
    <row r="427" customFormat="false" ht="12.2" hidden="false" customHeight="true" outlineLevel="0" collapsed="false">
      <c r="A427" s="93"/>
      <c r="B427" s="62"/>
      <c r="C427" s="63"/>
      <c r="D427" s="30"/>
      <c r="E427" s="117"/>
      <c r="F427" s="30"/>
      <c r="G427" s="152"/>
      <c r="H427" s="153"/>
      <c r="I427" s="40"/>
      <c r="J427" s="61"/>
    </row>
    <row r="428" customFormat="false" ht="12.2" hidden="false" customHeight="true" outlineLevel="0" collapsed="false">
      <c r="A428" s="93"/>
      <c r="B428" s="64"/>
      <c r="C428" s="65"/>
      <c r="D428" s="33"/>
      <c r="E428" s="118"/>
      <c r="F428" s="33"/>
      <c r="G428" s="152"/>
      <c r="H428" s="153"/>
      <c r="I428" s="40"/>
      <c r="J428" s="61"/>
    </row>
    <row r="429" customFormat="false" ht="12.2" hidden="false" customHeight="true" outlineLevel="0" collapsed="false">
      <c r="A429" s="213"/>
      <c r="B429" s="59"/>
      <c r="C429" s="66"/>
      <c r="D429" s="52"/>
      <c r="E429" s="119"/>
      <c r="F429" s="52"/>
      <c r="G429" s="38"/>
      <c r="H429" s="53"/>
      <c r="I429" s="108"/>
      <c r="J429" s="61" t="str">
        <f aca="false">IF($B$429="SPER","REST", IF($B$429="SPEX","EX",""))</f>
        <v/>
      </c>
    </row>
    <row r="430" customFormat="false" ht="12.2" hidden="false" customHeight="true" outlineLevel="0" collapsed="false">
      <c r="A430" s="213"/>
      <c r="B430" s="62"/>
      <c r="C430" s="63"/>
      <c r="D430" s="30"/>
      <c r="E430" s="63"/>
      <c r="F430" s="30"/>
      <c r="G430" s="38"/>
      <c r="H430" s="53"/>
      <c r="I430" s="108"/>
      <c r="J430" s="61"/>
    </row>
    <row r="431" customFormat="false" ht="12.2" hidden="false" customHeight="true" outlineLevel="0" collapsed="false">
      <c r="A431" s="213"/>
      <c r="B431" s="62"/>
      <c r="C431" s="63"/>
      <c r="D431" s="30"/>
      <c r="E431" s="63"/>
      <c r="F431" s="30"/>
      <c r="G431" s="38"/>
      <c r="H431" s="53"/>
      <c r="I431" s="108"/>
      <c r="J431" s="61"/>
    </row>
    <row r="432" customFormat="false" ht="12.2" hidden="false" customHeight="true" outlineLevel="0" collapsed="false">
      <c r="A432" s="213"/>
      <c r="B432" s="64"/>
      <c r="C432" s="111"/>
      <c r="D432" s="112"/>
      <c r="E432" s="111"/>
      <c r="F432" s="112"/>
      <c r="G432" s="38"/>
      <c r="H432" s="53"/>
      <c r="I432" s="108"/>
      <c r="J432" s="61"/>
    </row>
    <row r="433" customFormat="false" ht="12.2" hidden="false" customHeight="true" outlineLevel="0" collapsed="false">
      <c r="A433" s="80" t="s">
        <v>305</v>
      </c>
      <c r="B433" s="80"/>
      <c r="C433" s="120" t="s">
        <v>896</v>
      </c>
      <c r="D433" s="120"/>
      <c r="E433" s="120"/>
      <c r="F433" s="120"/>
      <c r="G433" s="120"/>
      <c r="H433" s="120"/>
      <c r="I433" s="120"/>
      <c r="J433" s="120"/>
    </row>
    <row r="434" customFormat="false" ht="12.2" hidden="false" customHeight="true" outlineLevel="0" collapsed="false">
      <c r="A434" s="80"/>
      <c r="B434" s="80"/>
      <c r="C434" s="120"/>
      <c r="D434" s="120"/>
      <c r="E434" s="120"/>
      <c r="F434" s="120"/>
      <c r="G434" s="120"/>
      <c r="H434" s="120"/>
      <c r="I434" s="120"/>
      <c r="J434" s="120"/>
    </row>
    <row r="435" customFormat="false" ht="12.2" hidden="false" customHeight="true" outlineLevel="0" collapsed="false">
      <c r="A435" s="80"/>
      <c r="B435" s="80"/>
      <c r="C435" s="120"/>
      <c r="D435" s="120"/>
      <c r="E435" s="120"/>
      <c r="F435" s="120"/>
      <c r="G435" s="120"/>
      <c r="H435" s="120"/>
      <c r="I435" s="120"/>
      <c r="J435" s="120"/>
    </row>
    <row r="436" customFormat="false" ht="12.2" hidden="false" customHeight="true" outlineLevel="0" collapsed="false">
      <c r="A436" s="93" t="s">
        <v>307</v>
      </c>
      <c r="B436" s="93"/>
      <c r="C436" s="121" t="s">
        <v>924</v>
      </c>
      <c r="D436" s="121"/>
      <c r="E436" s="121"/>
      <c r="F436" s="121"/>
      <c r="G436" s="121"/>
      <c r="H436" s="121"/>
      <c r="I436" s="121"/>
      <c r="J436" s="121"/>
    </row>
    <row r="437" customFormat="false" ht="12.2" hidden="false" customHeight="true" outlineLevel="0" collapsed="false">
      <c r="A437" s="93"/>
      <c r="B437" s="93"/>
      <c r="C437" s="121"/>
      <c r="D437" s="121"/>
      <c r="E437" s="121"/>
      <c r="F437" s="121"/>
      <c r="G437" s="121"/>
      <c r="H437" s="121"/>
      <c r="I437" s="121"/>
      <c r="J437" s="121"/>
    </row>
    <row r="438" customFormat="false" ht="12.2" hidden="false" customHeight="true" outlineLevel="0" collapsed="false">
      <c r="A438" s="93"/>
      <c r="B438" s="93"/>
      <c r="C438" s="121"/>
      <c r="D438" s="121"/>
      <c r="E438" s="121"/>
      <c r="F438" s="121"/>
      <c r="G438" s="121"/>
      <c r="H438" s="121"/>
      <c r="I438" s="121"/>
      <c r="J438" s="121"/>
    </row>
    <row r="439" customFormat="false" ht="12.2" hidden="false" customHeight="true" outlineLevel="0" collapsed="false">
      <c r="A439" s="93" t="s">
        <v>309</v>
      </c>
      <c r="B439" s="93"/>
      <c r="C439" s="121"/>
      <c r="D439" s="121"/>
      <c r="E439" s="121"/>
      <c r="F439" s="121"/>
      <c r="G439" s="121"/>
      <c r="H439" s="121"/>
      <c r="I439" s="121"/>
      <c r="J439" s="121"/>
    </row>
    <row r="440" customFormat="false" ht="12.2" hidden="false" customHeight="true" outlineLevel="0" collapsed="false">
      <c r="A440" s="93"/>
      <c r="B440" s="93"/>
      <c r="C440" s="121"/>
      <c r="D440" s="121"/>
      <c r="E440" s="121"/>
      <c r="F440" s="121"/>
      <c r="G440" s="121"/>
      <c r="H440" s="121"/>
      <c r="I440" s="121"/>
      <c r="J440" s="121"/>
    </row>
    <row r="441" customFormat="false" ht="12.2" hidden="false" customHeight="true" outlineLevel="0" collapsed="false">
      <c r="A441" s="93"/>
      <c r="B441" s="93"/>
      <c r="C441" s="121"/>
      <c r="D441" s="121"/>
      <c r="E441" s="121"/>
      <c r="F441" s="121"/>
      <c r="G441" s="121"/>
      <c r="H441" s="121"/>
      <c r="I441" s="121"/>
      <c r="J441" s="121"/>
    </row>
    <row r="442" customFormat="false" ht="12.2" hidden="false" customHeight="true" outlineLevel="0" collapsed="false">
      <c r="A442" s="105" t="s">
        <v>310</v>
      </c>
      <c r="B442" s="105"/>
      <c r="C442" s="122" t="s">
        <v>311</v>
      </c>
      <c r="D442" s="122"/>
      <c r="E442" s="122"/>
      <c r="F442" s="122"/>
      <c r="G442" s="122"/>
      <c r="H442" s="122"/>
      <c r="I442" s="122"/>
      <c r="J442" s="122"/>
    </row>
    <row r="443" customFormat="false" ht="12.2" hidden="false" customHeight="true" outlineLevel="0" collapsed="false">
      <c r="A443" s="105"/>
      <c r="B443" s="105"/>
      <c r="C443" s="122"/>
      <c r="D443" s="122"/>
      <c r="E443" s="122"/>
      <c r="F443" s="122"/>
      <c r="G443" s="122"/>
      <c r="H443" s="122"/>
      <c r="I443" s="122"/>
      <c r="J443" s="122"/>
    </row>
    <row r="444" customFormat="false" ht="12.2" hidden="false" customHeight="true" outlineLevel="0" collapsed="false">
      <c r="A444" s="105"/>
      <c r="B444" s="105"/>
      <c r="C444" s="122"/>
      <c r="D444" s="122"/>
      <c r="E444" s="122"/>
      <c r="F444" s="122"/>
      <c r="G444" s="122"/>
      <c r="H444" s="122"/>
      <c r="I444" s="122"/>
      <c r="J444" s="122"/>
    </row>
    <row r="445" customFormat="false" ht="12.2" hidden="false" customHeight="true" outlineLevel="0" collapsed="false">
      <c r="A445" s="123" t="s">
        <v>925</v>
      </c>
      <c r="B445" s="123"/>
      <c r="C445" s="123"/>
      <c r="D445" s="175" t="s">
        <v>313</v>
      </c>
      <c r="E445" s="125"/>
      <c r="F445" s="125"/>
      <c r="G445" s="126"/>
      <c r="H445" s="126"/>
      <c r="I445" s="127"/>
      <c r="J445" s="128" t="s">
        <v>314</v>
      </c>
    </row>
    <row r="446" customFormat="false" ht="21.75" hidden="true" customHeight="true" outlineLevel="0" collapsed="false"/>
    <row r="447" customFormat="false" ht="21.75" hidden="true" customHeight="true" outlineLevel="0" collapsed="false"/>
    <row r="448" customFormat="false" ht="12.75" hidden="true" customHeight="true" outlineLevel="0" collapsed="false"/>
    <row r="449" customFormat="false" ht="12.75" hidden="true" customHeight="true" outlineLevel="0" collapsed="false"/>
    <row r="450" customFormat="false" ht="12.2" hidden="true" customHeight="true" outlineLevel="0" collapsed="false"/>
    <row r="451" customFormat="false" ht="12.2" hidden="true" customHeight="true" outlineLevel="0" collapsed="false"/>
    <row r="452" customFormat="false" ht="12.2" hidden="true" customHeight="true" outlineLevel="0" collapsed="false"/>
    <row r="453" customFormat="false" ht="12.2" hidden="true" customHeight="true" outlineLevel="0" collapsed="false"/>
    <row r="454" customFormat="false" ht="12.2" hidden="true" customHeight="true" outlineLevel="0" collapsed="false"/>
    <row r="455" customFormat="false" ht="12.2" hidden="true" customHeight="true" outlineLevel="0" collapsed="false"/>
    <row r="456" customFormat="false" ht="12.2" hidden="true" customHeight="true" outlineLevel="0" collapsed="false"/>
    <row r="457" customFormat="false" ht="12.2" hidden="true" customHeight="true" outlineLevel="0" collapsed="false"/>
    <row r="458" customFormat="false" ht="12.2" hidden="true" customHeight="true" outlineLevel="0" collapsed="false"/>
    <row r="459" customFormat="false" ht="12.2" hidden="true" customHeight="true" outlineLevel="0" collapsed="false"/>
    <row r="460" customFormat="false" ht="12.2" hidden="true" customHeight="true" outlineLevel="0" collapsed="false"/>
    <row r="461" customFormat="false" ht="12.2" hidden="true" customHeight="true" outlineLevel="0" collapsed="false"/>
    <row r="462" customFormat="false" ht="12.2" hidden="true" customHeight="true" outlineLevel="0" collapsed="false"/>
    <row r="463" customFormat="false" ht="12.2" hidden="true" customHeight="true" outlineLevel="0" collapsed="false"/>
    <row r="464" customFormat="false" ht="12.2" hidden="true" customHeight="true" outlineLevel="0" collapsed="false"/>
    <row r="465" customFormat="false" ht="12.2" hidden="true" customHeight="true" outlineLevel="0" collapsed="false"/>
    <row r="466" customFormat="false" ht="12.2" hidden="true" customHeight="true" outlineLevel="0" collapsed="false"/>
    <row r="467" customFormat="false" ht="12.2" hidden="true" customHeight="true" outlineLevel="0" collapsed="false"/>
    <row r="468" customFormat="false" ht="12.2" hidden="true" customHeight="true" outlineLevel="0" collapsed="false"/>
    <row r="469" customFormat="false" ht="12.2" hidden="true" customHeight="true" outlineLevel="0" collapsed="false"/>
    <row r="470" customFormat="false" ht="12.2" hidden="true" customHeight="true" outlineLevel="0" collapsed="false"/>
    <row r="471" customFormat="false" ht="12.2" hidden="true" customHeight="true" outlineLevel="0" collapsed="false"/>
    <row r="472" customFormat="false" ht="12.2" hidden="true" customHeight="true" outlineLevel="0" collapsed="false"/>
    <row r="473" customFormat="false" ht="12.2" hidden="true" customHeight="true" outlineLevel="0" collapsed="false"/>
    <row r="474" customFormat="false" ht="12.2" hidden="true" customHeight="true" outlineLevel="0" collapsed="false"/>
    <row r="475" customFormat="false" ht="12.2" hidden="true" customHeight="true" outlineLevel="0" collapsed="false"/>
    <row r="476" customFormat="false" ht="12.2" hidden="true" customHeight="true" outlineLevel="0" collapsed="false"/>
    <row r="477" customFormat="false" ht="12.2" hidden="true" customHeight="true" outlineLevel="0" collapsed="false"/>
    <row r="478" customFormat="false" ht="12.2" hidden="true" customHeight="true" outlineLevel="0" collapsed="false"/>
    <row r="479" customFormat="false" ht="12.2" hidden="true" customHeight="true" outlineLevel="0" collapsed="false"/>
    <row r="480" customFormat="false" ht="12.2" hidden="true" customHeight="true" outlineLevel="0" collapsed="false"/>
    <row r="481" customFormat="false" ht="12.2" hidden="true" customHeight="true" outlineLevel="0" collapsed="false"/>
    <row r="482" customFormat="false" ht="12.2" hidden="true" customHeight="true" outlineLevel="0" collapsed="false"/>
    <row r="483" customFormat="false" ht="12.2" hidden="true" customHeight="true" outlineLevel="0" collapsed="false"/>
    <row r="484" customFormat="false" ht="12.2" hidden="true" customHeight="true" outlineLevel="0" collapsed="false"/>
    <row r="485" customFormat="false" ht="12.2" hidden="true" customHeight="true" outlineLevel="0" collapsed="false"/>
    <row r="486" customFormat="false" ht="12.2" hidden="true" customHeight="true" outlineLevel="0" collapsed="false"/>
    <row r="487" customFormat="false" ht="12.2" hidden="true" customHeight="true" outlineLevel="0" collapsed="false"/>
    <row r="488" customFormat="false" ht="12.2" hidden="true" customHeight="true" outlineLevel="0" collapsed="false"/>
    <row r="489" customFormat="false" ht="12.2" hidden="true" customHeight="true" outlineLevel="0" collapsed="false"/>
    <row r="490" customFormat="false" ht="12.2" hidden="true" customHeight="true" outlineLevel="0" collapsed="false"/>
    <row r="491" customFormat="false" ht="21.75" hidden="true" customHeight="true" outlineLevel="0" collapsed="false"/>
    <row r="492" customFormat="false" ht="21.75" hidden="true" customHeight="true" outlineLevel="0" collapsed="false"/>
    <row r="493" customFormat="false" ht="12.75" hidden="true" customHeight="true" outlineLevel="0" collapsed="false"/>
    <row r="494" customFormat="false" ht="12.75" hidden="true" customHeight="true" outlineLevel="0" collapsed="false"/>
    <row r="495" customFormat="false" ht="12.2" hidden="true" customHeight="true" outlineLevel="0" collapsed="false"/>
    <row r="496" customFormat="false" ht="12.2" hidden="true" customHeight="true" outlineLevel="0" collapsed="false"/>
    <row r="497" customFormat="false" ht="12.2" hidden="true" customHeight="true" outlineLevel="0" collapsed="false"/>
    <row r="498" customFormat="false" ht="12.2" hidden="true" customHeight="true" outlineLevel="0" collapsed="false"/>
    <row r="499" customFormat="false" ht="12.2" hidden="true" customHeight="true" outlineLevel="0" collapsed="false"/>
    <row r="500" customFormat="false" ht="12.2" hidden="true" customHeight="true" outlineLevel="0" collapsed="false"/>
    <row r="501" customFormat="false" ht="12.2" hidden="true" customHeight="true" outlineLevel="0" collapsed="false"/>
    <row r="502" customFormat="false" ht="12.2" hidden="true" customHeight="true" outlineLevel="0" collapsed="false"/>
    <row r="503" customFormat="false" ht="12.2" hidden="true" customHeight="true" outlineLevel="0" collapsed="false"/>
    <row r="504" customFormat="false" ht="12.2" hidden="true" customHeight="true" outlineLevel="0" collapsed="false"/>
    <row r="505" customFormat="false" ht="12.2" hidden="true" customHeight="true" outlineLevel="0" collapsed="false"/>
    <row r="506" customFormat="false" ht="12.2" hidden="true" customHeight="true" outlineLevel="0" collapsed="false"/>
    <row r="507" customFormat="false" ht="12.2" hidden="true" customHeight="true" outlineLevel="0" collapsed="false"/>
    <row r="508" customFormat="false" ht="12.2" hidden="true" customHeight="true" outlineLevel="0" collapsed="false"/>
    <row r="509" customFormat="false" ht="12.2" hidden="true" customHeight="true" outlineLevel="0" collapsed="false"/>
    <row r="510" customFormat="false" ht="12.2" hidden="true" customHeight="true" outlineLevel="0" collapsed="false"/>
    <row r="511" customFormat="false" ht="12.2" hidden="true" customHeight="true" outlineLevel="0" collapsed="false"/>
    <row r="512" customFormat="false" ht="12.2" hidden="true" customHeight="true" outlineLevel="0" collapsed="false"/>
    <row r="513" customFormat="false" ht="12.2" hidden="true" customHeight="true" outlineLevel="0" collapsed="false"/>
    <row r="514" customFormat="false" ht="12.2" hidden="true" customHeight="true" outlineLevel="0" collapsed="false"/>
    <row r="515" customFormat="false" ht="12.2" hidden="true" customHeight="true" outlineLevel="0" collapsed="false"/>
    <row r="516" customFormat="false" ht="12.2" hidden="true" customHeight="true" outlineLevel="0" collapsed="false"/>
    <row r="517" customFormat="false" ht="12.2" hidden="true" customHeight="true" outlineLevel="0" collapsed="false"/>
    <row r="518" customFormat="false" ht="12.2" hidden="true" customHeight="true" outlineLevel="0" collapsed="false"/>
    <row r="519" customFormat="false" ht="12.2" hidden="true" customHeight="true" outlineLevel="0" collapsed="false"/>
    <row r="520" customFormat="false" ht="12.2" hidden="true" customHeight="true" outlineLevel="0" collapsed="false"/>
    <row r="521" customFormat="false" ht="12.2" hidden="true" customHeight="true" outlineLevel="0" collapsed="false"/>
    <row r="522" customFormat="false" ht="12.2" hidden="true" customHeight="true" outlineLevel="0" collapsed="false"/>
    <row r="523" customFormat="false" ht="12.2" hidden="true" customHeight="true" outlineLevel="0" collapsed="false"/>
    <row r="524" customFormat="false" ht="12.2" hidden="true" customHeight="true" outlineLevel="0" collapsed="false"/>
    <row r="525" customFormat="false" ht="12.2" hidden="true" customHeight="true" outlineLevel="0" collapsed="false"/>
    <row r="526" customFormat="false" ht="12.2" hidden="true" customHeight="true" outlineLevel="0" collapsed="false"/>
    <row r="527" customFormat="false" ht="12.2" hidden="true" customHeight="true" outlineLevel="0" collapsed="false"/>
    <row r="528" customFormat="false" ht="12.2" hidden="true" customHeight="true" outlineLevel="0" collapsed="false"/>
    <row r="529" customFormat="false" ht="12.2" hidden="true" customHeight="true" outlineLevel="0" collapsed="false"/>
    <row r="530" customFormat="false" ht="12.2" hidden="true" customHeight="true" outlineLevel="0" collapsed="false"/>
    <row r="531" customFormat="false" ht="12.2" hidden="true" customHeight="true" outlineLevel="0" collapsed="false"/>
    <row r="532" customFormat="false" ht="12.2" hidden="true" customHeight="true" outlineLevel="0" collapsed="false"/>
    <row r="533" customFormat="false" ht="12.2" hidden="true" customHeight="true" outlineLevel="0" collapsed="false"/>
    <row r="534" customFormat="false" ht="12.2" hidden="true" customHeight="true" outlineLevel="0" collapsed="false"/>
    <row r="535" customFormat="false" ht="12.2" hidden="true" customHeight="true" outlineLevel="0" collapsed="false"/>
    <row r="536" customFormat="false" ht="12.2" hidden="true" customHeight="true" outlineLevel="0" collapsed="false"/>
    <row r="537" customFormat="false" ht="12.2" hidden="true" customHeight="true" outlineLevel="0" collapsed="false"/>
    <row r="538" customFormat="false" ht="12.2" hidden="true" customHeight="true" outlineLevel="0" collapsed="false"/>
    <row r="539" customFormat="false" ht="12.2" hidden="true" customHeight="true" outlineLevel="0" collapsed="false"/>
    <row r="540" customFormat="false" ht="12.2" hidden="true" customHeight="true" outlineLevel="0" collapsed="false"/>
    <row r="541" customFormat="false" ht="12.2" hidden="true" customHeight="true" outlineLevel="0" collapsed="false"/>
    <row r="542" customFormat="false" ht="12.2" hidden="true" customHeight="true" outlineLevel="0" collapsed="false"/>
    <row r="543" customFormat="false" ht="12.2" hidden="true" customHeight="true" outlineLevel="0" collapsed="false"/>
    <row r="544" customFormat="false" ht="12.2" hidden="true" customHeight="true" outlineLevel="0" collapsed="false"/>
    <row r="545" customFormat="false" ht="12.2" hidden="true" customHeight="true" outlineLevel="0" collapsed="false"/>
    <row r="546" customFormat="false" ht="12.2" hidden="true" customHeight="true" outlineLevel="0" collapsed="false"/>
    <row r="547" customFormat="false" ht="12.2" hidden="true" customHeight="true" outlineLevel="0" collapsed="false"/>
    <row r="548" customFormat="false" ht="12.2" hidden="true" customHeight="true" outlineLevel="0" collapsed="false"/>
    <row r="549" customFormat="false" ht="12.2" hidden="true" customHeight="true" outlineLevel="0" collapsed="false"/>
    <row r="550" customFormat="false" ht="12.2" hidden="true" customHeight="true" outlineLevel="0" collapsed="false"/>
    <row r="551" customFormat="false" ht="12.2" hidden="true" customHeight="true" outlineLevel="0" collapsed="false"/>
    <row r="552" customFormat="false" ht="12.2" hidden="true" customHeight="true" outlineLevel="0" collapsed="false"/>
    <row r="553" customFormat="false" ht="12.2" hidden="true" customHeight="true" outlineLevel="0" collapsed="false"/>
    <row r="554" customFormat="false" ht="12.2" hidden="true" customHeight="true" outlineLevel="0" collapsed="false"/>
    <row r="555" customFormat="false" ht="12.2" hidden="true" customHeight="true" outlineLevel="0" collapsed="false"/>
    <row r="556" customFormat="false" ht="12.2" hidden="true" customHeight="true" outlineLevel="0" collapsed="false"/>
    <row r="557" customFormat="false" ht="12.2" hidden="true" customHeight="true" outlineLevel="0" collapsed="false"/>
    <row r="558" customFormat="false" ht="12.2" hidden="true" customHeight="true" outlineLevel="0" collapsed="false"/>
    <row r="559" customFormat="false" ht="12.2" hidden="true" customHeight="true" outlineLevel="0" collapsed="false"/>
    <row r="560" customFormat="false" ht="12.2" hidden="true" customHeight="true" outlineLevel="0" collapsed="false"/>
    <row r="561" customFormat="false" ht="12.2" hidden="true" customHeight="true" outlineLevel="0" collapsed="false"/>
    <row r="562" customFormat="false" ht="12.2" hidden="true" customHeight="true" outlineLevel="0" collapsed="false"/>
    <row r="563" customFormat="false" ht="12.2" hidden="true" customHeight="true" outlineLevel="0" collapsed="false"/>
    <row r="564" customFormat="false" ht="12.2" hidden="true" customHeight="true" outlineLevel="0" collapsed="false"/>
    <row r="565" customFormat="false" ht="12.2" hidden="true" customHeight="true" outlineLevel="0" collapsed="false"/>
    <row r="566" customFormat="false" ht="12.2" hidden="true" customHeight="true" outlineLevel="0" collapsed="false"/>
    <row r="567" customFormat="false" ht="12.2" hidden="true" customHeight="true" outlineLevel="0" collapsed="false"/>
    <row r="568" customFormat="false" ht="12.2" hidden="true" customHeight="true" outlineLevel="0" collapsed="false"/>
    <row r="569" customFormat="false" ht="12.2" hidden="true" customHeight="true" outlineLevel="0" collapsed="false"/>
    <row r="570" customFormat="false" ht="12.2" hidden="true" customHeight="true" outlineLevel="0" collapsed="false"/>
    <row r="571" customFormat="false" ht="12.2" hidden="true" customHeight="true" outlineLevel="0" collapsed="false"/>
    <row r="572" customFormat="false" ht="12.2" hidden="true" customHeight="true" outlineLevel="0" collapsed="false"/>
    <row r="573" customFormat="false" ht="12.2" hidden="true" customHeight="true" outlineLevel="0" collapsed="false"/>
    <row r="574" customFormat="false" ht="12.2" hidden="true" customHeight="true" outlineLevel="0" collapsed="false"/>
    <row r="575" customFormat="false" ht="12.2" hidden="true" customHeight="true" outlineLevel="0" collapsed="false"/>
    <row r="576" customFormat="false" ht="12.2" hidden="true" customHeight="true" outlineLevel="0" collapsed="false"/>
    <row r="577" customFormat="false" ht="12.2" hidden="true" customHeight="true" outlineLevel="0" collapsed="false"/>
    <row r="578" customFormat="false" ht="12.2" hidden="true" customHeight="true" outlineLevel="0" collapsed="false"/>
    <row r="579" customFormat="false" ht="12.2" hidden="true" customHeight="true" outlineLevel="0" collapsed="false"/>
    <row r="580" customFormat="false" ht="12.75" hidden="true" customHeight="true" outlineLevel="0" collapsed="false"/>
    <row r="581" customFormat="false" ht="12.75" hidden="true" customHeight="true" outlineLevel="0" collapsed="false"/>
    <row r="582" customFormat="false" ht="12.75" hidden="true" customHeight="true" outlineLevel="0" collapsed="false"/>
    <row r="583" customFormat="false" ht="12.75" hidden="true" customHeight="true" outlineLevel="0" collapsed="false"/>
    <row r="584" customFormat="false" ht="12.75" hidden="true" customHeight="true" outlineLevel="0" collapsed="false"/>
    <row r="585" customFormat="false" ht="12.75" hidden="true" customHeight="true" outlineLevel="0" collapsed="false"/>
    <row r="586" customFormat="false" ht="12.75" hidden="true" customHeight="true" outlineLevel="0" collapsed="false"/>
    <row r="587" customFormat="false" ht="12.75" hidden="true" customHeight="true" outlineLevel="0" collapsed="false"/>
    <row r="588" customFormat="false" ht="12.75" hidden="true" customHeight="true" outlineLevel="0" collapsed="false"/>
    <row r="589" customFormat="false" ht="12.75" hidden="true" customHeight="true" outlineLevel="0" collapsed="false"/>
    <row r="590" customFormat="false" ht="12.75" hidden="true" customHeight="true" outlineLevel="0" collapsed="false"/>
    <row r="591" customFormat="false" ht="12.75" hidden="true" customHeight="true" outlineLevel="0" collapsed="false"/>
    <row r="592" customFormat="false" ht="12.75" hidden="true" customHeight="true" outlineLevel="0" collapsed="false"/>
    <row r="593" customFormat="false" ht="12.75" hidden="true" customHeight="true" outlineLevel="0" collapsed="false"/>
    <row r="594" customFormat="false" ht="12.75" hidden="true" customHeight="true" outlineLevel="0" collapsed="false"/>
    <row r="595" customFormat="false" ht="12.75" hidden="true" customHeight="true" outlineLevel="0" collapsed="false"/>
    <row r="596" customFormat="false" ht="12.75" hidden="true" customHeight="true" outlineLevel="0" collapsed="false"/>
    <row r="597" customFormat="false" ht="12.75" hidden="true" customHeight="true" outlineLevel="0" collapsed="false"/>
    <row r="598" customFormat="false" ht="12.75" hidden="true" customHeight="true" outlineLevel="0" collapsed="false"/>
    <row r="599" customFormat="false" ht="12.75" hidden="true" customHeight="true" outlineLevel="0" collapsed="false"/>
    <row r="600" customFormat="false" ht="12.75" hidden="true" customHeight="true" outlineLevel="0" collapsed="false"/>
    <row r="601" customFormat="false" ht="12.75" hidden="true" customHeight="true" outlineLevel="0" collapsed="false"/>
    <row r="602" customFormat="false" ht="12.75" hidden="true" customHeight="true" outlineLevel="0" collapsed="false"/>
    <row r="603" customFormat="false" ht="12.75" hidden="true" customHeight="true" outlineLevel="0" collapsed="false"/>
    <row r="604" customFormat="false" ht="12.75" hidden="true" customHeight="true" outlineLevel="0" collapsed="false"/>
    <row r="605" customFormat="false" ht="12.75" hidden="true" customHeight="true" outlineLevel="0" collapsed="false"/>
    <row r="606" customFormat="false" ht="12.75" hidden="true" customHeight="true" outlineLevel="0" collapsed="false"/>
    <row r="607" customFormat="false" ht="12.75" hidden="true" customHeight="true" outlineLevel="0" collapsed="false"/>
    <row r="608" customFormat="false" ht="12.75" hidden="true" customHeight="true" outlineLevel="0" collapsed="false"/>
    <row r="609" customFormat="false" ht="12.75" hidden="true" customHeight="true" outlineLevel="0" collapsed="false"/>
    <row r="610" customFormat="false" ht="12.75" hidden="true" customHeight="true" outlineLevel="0" collapsed="false"/>
    <row r="611" customFormat="false" ht="12.75" hidden="true" customHeight="true" outlineLevel="0" collapsed="false"/>
    <row r="612" customFormat="false" ht="12.75" hidden="true" customHeight="true" outlineLevel="0" collapsed="false"/>
    <row r="613" customFormat="false" ht="12.75" hidden="true" customHeight="true" outlineLevel="0" collapsed="false"/>
    <row r="614" customFormat="false" ht="12.75" hidden="true" customHeight="true" outlineLevel="0" collapsed="false"/>
    <row r="615" customFormat="false" ht="12.75" hidden="true" customHeight="true" outlineLevel="0" collapsed="false"/>
    <row r="616" customFormat="false" ht="12.75" hidden="true" customHeight="true" outlineLevel="0" collapsed="false"/>
    <row r="617" customFormat="false" ht="12.75" hidden="true" customHeight="true" outlineLevel="0" collapsed="false"/>
    <row r="618" customFormat="false" ht="12.75" hidden="true" customHeight="true" outlineLevel="0" collapsed="false"/>
    <row r="619" customFormat="false" ht="12.75" hidden="true" customHeight="true" outlineLevel="0" collapsed="false"/>
    <row r="620" customFormat="false" ht="12.75" hidden="true" customHeight="true" outlineLevel="0" collapsed="false"/>
    <row r="621" customFormat="false" ht="12.75" hidden="true" customHeight="true" outlineLevel="0" collapsed="false"/>
    <row r="622" customFormat="false" ht="12.75" hidden="true" customHeight="true" outlineLevel="0" collapsed="false"/>
    <row r="623" customFormat="false" ht="12.75" hidden="true" customHeight="true" outlineLevel="0" collapsed="false"/>
    <row r="624" customFormat="false" ht="12.75" hidden="true" customHeight="true" outlineLevel="0" collapsed="false"/>
    <row r="625" customFormat="false" ht="12.75" hidden="true" customHeight="true" outlineLevel="0" collapsed="false"/>
    <row r="626" customFormat="false" ht="12.75" hidden="true" customHeight="true" outlineLevel="0" collapsed="false"/>
    <row r="627" customFormat="false" ht="12.75" hidden="true" customHeight="true" outlineLevel="0" collapsed="false"/>
    <row r="628" customFormat="false" ht="12.75" hidden="true" customHeight="true" outlineLevel="0" collapsed="false"/>
    <row r="629" customFormat="false" ht="12.75" hidden="true" customHeight="true" outlineLevel="0" collapsed="false"/>
  </sheetData>
  <mergeCells count="557">
    <mergeCell ref="C1:E1"/>
    <mergeCell ref="F1:J2"/>
    <mergeCell ref="C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5:A8"/>
    <mergeCell ref="G5:G8"/>
    <mergeCell ref="H5:H8"/>
    <mergeCell ref="I5:I8"/>
    <mergeCell ref="J5:J8"/>
    <mergeCell ref="A9:A12"/>
    <mergeCell ref="G9:G12"/>
    <mergeCell ref="H9:H12"/>
    <mergeCell ref="I9:I12"/>
    <mergeCell ref="J9:J12"/>
    <mergeCell ref="A13:A16"/>
    <mergeCell ref="G13:G16"/>
    <mergeCell ref="H13:H16"/>
    <mergeCell ref="I13:I16"/>
    <mergeCell ref="J13:J16"/>
    <mergeCell ref="A17:A20"/>
    <mergeCell ref="G17:G20"/>
    <mergeCell ref="H17:H20"/>
    <mergeCell ref="I17:I20"/>
    <mergeCell ref="J17:J20"/>
    <mergeCell ref="A21:A24"/>
    <mergeCell ref="G21:G24"/>
    <mergeCell ref="H21:H24"/>
    <mergeCell ref="I21:I24"/>
    <mergeCell ref="J21:J24"/>
    <mergeCell ref="A25:A28"/>
    <mergeCell ref="G25:G28"/>
    <mergeCell ref="H25:H28"/>
    <mergeCell ref="I25:I28"/>
    <mergeCell ref="J25:J28"/>
    <mergeCell ref="A29:A32"/>
    <mergeCell ref="G29:G32"/>
    <mergeCell ref="H29:H32"/>
    <mergeCell ref="I29:I32"/>
    <mergeCell ref="J29:J32"/>
    <mergeCell ref="A33:A36"/>
    <mergeCell ref="G33:G36"/>
    <mergeCell ref="H33:H36"/>
    <mergeCell ref="I33:I36"/>
    <mergeCell ref="J33:J36"/>
    <mergeCell ref="A37:A40"/>
    <mergeCell ref="G37:G40"/>
    <mergeCell ref="H37:H40"/>
    <mergeCell ref="I37:I40"/>
    <mergeCell ref="J37:J40"/>
    <mergeCell ref="A41:A44"/>
    <mergeCell ref="G41:G44"/>
    <mergeCell ref="H41:H44"/>
    <mergeCell ref="I41:I44"/>
    <mergeCell ref="J41:J44"/>
    <mergeCell ref="A45:A48"/>
    <mergeCell ref="G45:G48"/>
    <mergeCell ref="H45:H48"/>
    <mergeCell ref="I45:I48"/>
    <mergeCell ref="J45:J48"/>
    <mergeCell ref="A49:A52"/>
    <mergeCell ref="G49:G52"/>
    <mergeCell ref="H49:H52"/>
    <mergeCell ref="I49:I52"/>
    <mergeCell ref="J49:J52"/>
    <mergeCell ref="A53:A56"/>
    <mergeCell ref="G53:G56"/>
    <mergeCell ref="H53:H56"/>
    <mergeCell ref="I53:I56"/>
    <mergeCell ref="J53:J56"/>
    <mergeCell ref="A57:A60"/>
    <mergeCell ref="G57:G60"/>
    <mergeCell ref="H57:H60"/>
    <mergeCell ref="I57:I60"/>
    <mergeCell ref="J57:J60"/>
    <mergeCell ref="A61:A64"/>
    <mergeCell ref="G61:G64"/>
    <mergeCell ref="H61:H64"/>
    <mergeCell ref="I61:I64"/>
    <mergeCell ref="J61:J64"/>
    <mergeCell ref="A65:A68"/>
    <mergeCell ref="G65:G68"/>
    <mergeCell ref="H65:H68"/>
    <mergeCell ref="I65:I68"/>
    <mergeCell ref="J65:J68"/>
    <mergeCell ref="A69:A72"/>
    <mergeCell ref="G69:G72"/>
    <mergeCell ref="H69:H72"/>
    <mergeCell ref="I69:I72"/>
    <mergeCell ref="J69:J72"/>
    <mergeCell ref="A73:A76"/>
    <mergeCell ref="G73:G76"/>
    <mergeCell ref="H73:H76"/>
    <mergeCell ref="I73:I76"/>
    <mergeCell ref="J73:J76"/>
    <mergeCell ref="A77:A80"/>
    <mergeCell ref="G77:G80"/>
    <mergeCell ref="H77:H80"/>
    <mergeCell ref="I77:I80"/>
    <mergeCell ref="J77:J80"/>
    <mergeCell ref="A81:A84"/>
    <mergeCell ref="G81:G84"/>
    <mergeCell ref="H81:H84"/>
    <mergeCell ref="I81:I84"/>
    <mergeCell ref="J81:J84"/>
    <mergeCell ref="A85:A88"/>
    <mergeCell ref="G85:G88"/>
    <mergeCell ref="H85:H88"/>
    <mergeCell ref="I85:I88"/>
    <mergeCell ref="J85:J88"/>
    <mergeCell ref="A89:A92"/>
    <mergeCell ref="G89:G92"/>
    <mergeCell ref="H89:H92"/>
    <mergeCell ref="I89:I92"/>
    <mergeCell ref="J89:J92"/>
    <mergeCell ref="A93:A96"/>
    <mergeCell ref="G93:G96"/>
    <mergeCell ref="H93:H96"/>
    <mergeCell ref="I93:I96"/>
    <mergeCell ref="J93:J96"/>
    <mergeCell ref="A97:A100"/>
    <mergeCell ref="G97:G100"/>
    <mergeCell ref="H97:H100"/>
    <mergeCell ref="I97:I100"/>
    <mergeCell ref="J97:J100"/>
    <mergeCell ref="A101:A104"/>
    <mergeCell ref="G101:G104"/>
    <mergeCell ref="H101:H104"/>
    <mergeCell ref="I101:I104"/>
    <mergeCell ref="J101:J104"/>
    <mergeCell ref="A105:A108"/>
    <mergeCell ref="G105:G108"/>
    <mergeCell ref="H105:H108"/>
    <mergeCell ref="I105:I108"/>
    <mergeCell ref="J105:J108"/>
    <mergeCell ref="A109:A112"/>
    <mergeCell ref="G109:G112"/>
    <mergeCell ref="H109:H112"/>
    <mergeCell ref="I109:I112"/>
    <mergeCell ref="J109:J112"/>
    <mergeCell ref="A113:A116"/>
    <mergeCell ref="G113:G116"/>
    <mergeCell ref="H113:H116"/>
    <mergeCell ref="I113:I116"/>
    <mergeCell ref="J113:J116"/>
    <mergeCell ref="A117:A120"/>
    <mergeCell ref="G117:G120"/>
    <mergeCell ref="H117:H120"/>
    <mergeCell ref="I117:I120"/>
    <mergeCell ref="J117:J120"/>
    <mergeCell ref="A121:A124"/>
    <mergeCell ref="G121:G124"/>
    <mergeCell ref="H121:H124"/>
    <mergeCell ref="I121:I124"/>
    <mergeCell ref="J121:J124"/>
    <mergeCell ref="A125:A128"/>
    <mergeCell ref="G125:G128"/>
    <mergeCell ref="H125:H128"/>
    <mergeCell ref="I125:I128"/>
    <mergeCell ref="J125:J128"/>
    <mergeCell ref="A129:A132"/>
    <mergeCell ref="G129:G132"/>
    <mergeCell ref="H129:H132"/>
    <mergeCell ref="I129:I132"/>
    <mergeCell ref="J129:J132"/>
    <mergeCell ref="A133:A136"/>
    <mergeCell ref="G133:G136"/>
    <mergeCell ref="H133:H136"/>
    <mergeCell ref="I133:I136"/>
    <mergeCell ref="J133:J136"/>
    <mergeCell ref="A137:A140"/>
    <mergeCell ref="G137:G140"/>
    <mergeCell ref="H137:H140"/>
    <mergeCell ref="I137:I140"/>
    <mergeCell ref="J137:J140"/>
    <mergeCell ref="A141:A144"/>
    <mergeCell ref="G141:G144"/>
    <mergeCell ref="H141:H144"/>
    <mergeCell ref="I141:I144"/>
    <mergeCell ref="J141:J144"/>
    <mergeCell ref="A145:A148"/>
    <mergeCell ref="G145:G148"/>
    <mergeCell ref="H145:H148"/>
    <mergeCell ref="I145:I148"/>
    <mergeCell ref="J145:J148"/>
    <mergeCell ref="A149:A152"/>
    <mergeCell ref="G149:G152"/>
    <mergeCell ref="H149:H152"/>
    <mergeCell ref="I149:I152"/>
    <mergeCell ref="J149:J152"/>
    <mergeCell ref="A153:A156"/>
    <mergeCell ref="G153:G156"/>
    <mergeCell ref="H153:H156"/>
    <mergeCell ref="I153:I156"/>
    <mergeCell ref="J153:J156"/>
    <mergeCell ref="A157:A160"/>
    <mergeCell ref="G157:G160"/>
    <mergeCell ref="H157:H160"/>
    <mergeCell ref="I157:I160"/>
    <mergeCell ref="J157:J160"/>
    <mergeCell ref="A161:A164"/>
    <mergeCell ref="G161:G164"/>
    <mergeCell ref="H161:H164"/>
    <mergeCell ref="I161:I164"/>
    <mergeCell ref="J161:J164"/>
    <mergeCell ref="A165:A168"/>
    <mergeCell ref="G165:G168"/>
    <mergeCell ref="H165:H168"/>
    <mergeCell ref="I165:I168"/>
    <mergeCell ref="J165:J168"/>
    <mergeCell ref="A169:A172"/>
    <mergeCell ref="G169:G172"/>
    <mergeCell ref="H169:H172"/>
    <mergeCell ref="I169:I172"/>
    <mergeCell ref="J169:J172"/>
    <mergeCell ref="A173:A176"/>
    <mergeCell ref="G173:G176"/>
    <mergeCell ref="H173:H176"/>
    <mergeCell ref="I173:I176"/>
    <mergeCell ref="J173:J176"/>
    <mergeCell ref="A177:A180"/>
    <mergeCell ref="G177:G180"/>
    <mergeCell ref="H177:H180"/>
    <mergeCell ref="I177:I180"/>
    <mergeCell ref="J177:J180"/>
    <mergeCell ref="A181:A184"/>
    <mergeCell ref="G181:G184"/>
    <mergeCell ref="H181:H184"/>
    <mergeCell ref="I181:I184"/>
    <mergeCell ref="J181:J184"/>
    <mergeCell ref="A185:A188"/>
    <mergeCell ref="G185:G188"/>
    <mergeCell ref="H185:H188"/>
    <mergeCell ref="I185:I188"/>
    <mergeCell ref="J185:J188"/>
    <mergeCell ref="A189:A192"/>
    <mergeCell ref="G189:G192"/>
    <mergeCell ref="H189:H192"/>
    <mergeCell ref="I189:I192"/>
    <mergeCell ref="J189:J192"/>
    <mergeCell ref="A193:A196"/>
    <mergeCell ref="G193:G196"/>
    <mergeCell ref="H193:H196"/>
    <mergeCell ref="I193:I196"/>
    <mergeCell ref="J193:J196"/>
    <mergeCell ref="A197:A200"/>
    <mergeCell ref="G197:G200"/>
    <mergeCell ref="H197:H200"/>
    <mergeCell ref="I197:I200"/>
    <mergeCell ref="J197:J200"/>
    <mergeCell ref="A201:A204"/>
    <mergeCell ref="G201:G204"/>
    <mergeCell ref="H201:H204"/>
    <mergeCell ref="I201:I204"/>
    <mergeCell ref="J201:J204"/>
    <mergeCell ref="A205:A208"/>
    <mergeCell ref="G205:G208"/>
    <mergeCell ref="H205:H208"/>
    <mergeCell ref="I205:I208"/>
    <mergeCell ref="J205:J208"/>
    <mergeCell ref="A209:A212"/>
    <mergeCell ref="G209:G212"/>
    <mergeCell ref="H209:H212"/>
    <mergeCell ref="I209:I212"/>
    <mergeCell ref="J209:J212"/>
    <mergeCell ref="A213:A216"/>
    <mergeCell ref="G213:G216"/>
    <mergeCell ref="H213:H216"/>
    <mergeCell ref="I213:I216"/>
    <mergeCell ref="J213:J216"/>
    <mergeCell ref="A217:A220"/>
    <mergeCell ref="G217:G220"/>
    <mergeCell ref="H217:H220"/>
    <mergeCell ref="I217:I220"/>
    <mergeCell ref="J217:J220"/>
    <mergeCell ref="A221:A224"/>
    <mergeCell ref="G221:G224"/>
    <mergeCell ref="H221:H224"/>
    <mergeCell ref="I221:I224"/>
    <mergeCell ref="J221:J224"/>
    <mergeCell ref="A225:A228"/>
    <mergeCell ref="G225:G228"/>
    <mergeCell ref="H225:H228"/>
    <mergeCell ref="I225:I228"/>
    <mergeCell ref="J225:J228"/>
    <mergeCell ref="A229:A232"/>
    <mergeCell ref="G229:G232"/>
    <mergeCell ref="H229:H232"/>
    <mergeCell ref="I229:I232"/>
    <mergeCell ref="J229:J232"/>
    <mergeCell ref="A233:A236"/>
    <mergeCell ref="G233:G236"/>
    <mergeCell ref="H233:H236"/>
    <mergeCell ref="I233:I236"/>
    <mergeCell ref="J233:J236"/>
    <mergeCell ref="A237:A240"/>
    <mergeCell ref="G237:G240"/>
    <mergeCell ref="H237:H240"/>
    <mergeCell ref="I237:I240"/>
    <mergeCell ref="J237:J240"/>
    <mergeCell ref="A241:A244"/>
    <mergeCell ref="G241:G244"/>
    <mergeCell ref="H241:H244"/>
    <mergeCell ref="I241:I244"/>
    <mergeCell ref="J241:J244"/>
    <mergeCell ref="A245:A248"/>
    <mergeCell ref="G245:G248"/>
    <mergeCell ref="H245:H248"/>
    <mergeCell ref="I245:I248"/>
    <mergeCell ref="J245:J248"/>
    <mergeCell ref="A249:A252"/>
    <mergeCell ref="G249:G252"/>
    <mergeCell ref="H249:H252"/>
    <mergeCell ref="I249:I252"/>
    <mergeCell ref="J249:J252"/>
    <mergeCell ref="A253:A256"/>
    <mergeCell ref="G253:G256"/>
    <mergeCell ref="H253:H256"/>
    <mergeCell ref="I253:I256"/>
    <mergeCell ref="J253:J256"/>
    <mergeCell ref="A257:A260"/>
    <mergeCell ref="G257:G260"/>
    <mergeCell ref="H257:H260"/>
    <mergeCell ref="I257:I260"/>
    <mergeCell ref="J257:J260"/>
    <mergeCell ref="A261:A264"/>
    <mergeCell ref="G261:G264"/>
    <mergeCell ref="H261:H264"/>
    <mergeCell ref="I261:I264"/>
    <mergeCell ref="J261:J264"/>
    <mergeCell ref="A265:A268"/>
    <mergeCell ref="G265:G268"/>
    <mergeCell ref="H265:H268"/>
    <mergeCell ref="I265:I268"/>
    <mergeCell ref="J265:J268"/>
    <mergeCell ref="A269:A272"/>
    <mergeCell ref="G269:G272"/>
    <mergeCell ref="H269:H272"/>
    <mergeCell ref="I269:I272"/>
    <mergeCell ref="J269:J272"/>
    <mergeCell ref="A273:A276"/>
    <mergeCell ref="G273:G276"/>
    <mergeCell ref="H273:H276"/>
    <mergeCell ref="I273:I276"/>
    <mergeCell ref="J273:J276"/>
    <mergeCell ref="A277:A280"/>
    <mergeCell ref="G277:G280"/>
    <mergeCell ref="H277:H280"/>
    <mergeCell ref="I277:I280"/>
    <mergeCell ref="J277:J280"/>
    <mergeCell ref="A281:A284"/>
    <mergeCell ref="G281:G284"/>
    <mergeCell ref="H281:H284"/>
    <mergeCell ref="I281:I284"/>
    <mergeCell ref="J281:J284"/>
    <mergeCell ref="A285:A288"/>
    <mergeCell ref="G285:G288"/>
    <mergeCell ref="H285:H288"/>
    <mergeCell ref="I285:I288"/>
    <mergeCell ref="J285:J288"/>
    <mergeCell ref="A289:A292"/>
    <mergeCell ref="G289:G292"/>
    <mergeCell ref="H289:H292"/>
    <mergeCell ref="I289:I292"/>
    <mergeCell ref="J289:J292"/>
    <mergeCell ref="A293:A296"/>
    <mergeCell ref="G293:G296"/>
    <mergeCell ref="H293:H296"/>
    <mergeCell ref="I293:I296"/>
    <mergeCell ref="J293:J296"/>
    <mergeCell ref="A297:A300"/>
    <mergeCell ref="G297:G300"/>
    <mergeCell ref="H297:H300"/>
    <mergeCell ref="I297:I300"/>
    <mergeCell ref="J297:J300"/>
    <mergeCell ref="A301:A304"/>
    <mergeCell ref="G301:G304"/>
    <mergeCell ref="H301:H304"/>
    <mergeCell ref="I301:I304"/>
    <mergeCell ref="J301:J304"/>
    <mergeCell ref="A305:A308"/>
    <mergeCell ref="G305:G308"/>
    <mergeCell ref="H305:H308"/>
    <mergeCell ref="I305:I308"/>
    <mergeCell ref="J305:J308"/>
    <mergeCell ref="A309:A312"/>
    <mergeCell ref="G309:G312"/>
    <mergeCell ref="H309:H312"/>
    <mergeCell ref="I309:I312"/>
    <mergeCell ref="J309:J312"/>
    <mergeCell ref="A313:A316"/>
    <mergeCell ref="G313:G316"/>
    <mergeCell ref="H313:H316"/>
    <mergeCell ref="I313:I316"/>
    <mergeCell ref="J313:J316"/>
    <mergeCell ref="A317:A320"/>
    <mergeCell ref="G317:G320"/>
    <mergeCell ref="H317:H320"/>
    <mergeCell ref="I317:I320"/>
    <mergeCell ref="J317:J320"/>
    <mergeCell ref="A321:A324"/>
    <mergeCell ref="G321:G324"/>
    <mergeCell ref="H321:H324"/>
    <mergeCell ref="I321:I324"/>
    <mergeCell ref="J321:J324"/>
    <mergeCell ref="A325:A328"/>
    <mergeCell ref="G325:G328"/>
    <mergeCell ref="H325:H328"/>
    <mergeCell ref="I325:I328"/>
    <mergeCell ref="J325:J328"/>
    <mergeCell ref="A329:A332"/>
    <mergeCell ref="G329:G332"/>
    <mergeCell ref="H329:H332"/>
    <mergeCell ref="I329:I332"/>
    <mergeCell ref="J329:J332"/>
    <mergeCell ref="A333:A336"/>
    <mergeCell ref="G333:G336"/>
    <mergeCell ref="H333:H336"/>
    <mergeCell ref="I333:I336"/>
    <mergeCell ref="J333:J336"/>
    <mergeCell ref="A337:A340"/>
    <mergeCell ref="G337:G340"/>
    <mergeCell ref="H337:H340"/>
    <mergeCell ref="I337:I340"/>
    <mergeCell ref="J337:J340"/>
    <mergeCell ref="A341:A344"/>
    <mergeCell ref="G341:G344"/>
    <mergeCell ref="H341:H344"/>
    <mergeCell ref="I341:I344"/>
    <mergeCell ref="J341:J344"/>
    <mergeCell ref="A345:A348"/>
    <mergeCell ref="G345:G348"/>
    <mergeCell ref="H345:H348"/>
    <mergeCell ref="I345:I348"/>
    <mergeCell ref="J345:J348"/>
    <mergeCell ref="A349:A352"/>
    <mergeCell ref="G349:G352"/>
    <mergeCell ref="H349:H352"/>
    <mergeCell ref="I349:I352"/>
    <mergeCell ref="J349:J352"/>
    <mergeCell ref="A353:A356"/>
    <mergeCell ref="G353:G356"/>
    <mergeCell ref="H353:H356"/>
    <mergeCell ref="I353:I356"/>
    <mergeCell ref="J353:J356"/>
    <mergeCell ref="A357:A360"/>
    <mergeCell ref="G357:G360"/>
    <mergeCell ref="H357:H360"/>
    <mergeCell ref="I357:I360"/>
    <mergeCell ref="J357:J360"/>
    <mergeCell ref="A361:A364"/>
    <mergeCell ref="G361:G364"/>
    <mergeCell ref="H361:H364"/>
    <mergeCell ref="I361:I364"/>
    <mergeCell ref="J361:J364"/>
    <mergeCell ref="A365:A368"/>
    <mergeCell ref="G365:G368"/>
    <mergeCell ref="H365:H368"/>
    <mergeCell ref="I365:I368"/>
    <mergeCell ref="J365:J368"/>
    <mergeCell ref="A369:A372"/>
    <mergeCell ref="G369:G372"/>
    <mergeCell ref="H369:H372"/>
    <mergeCell ref="I369:I372"/>
    <mergeCell ref="J369:J372"/>
    <mergeCell ref="A373:A376"/>
    <mergeCell ref="G373:G376"/>
    <mergeCell ref="H373:H376"/>
    <mergeCell ref="I373:I376"/>
    <mergeCell ref="J373:J376"/>
    <mergeCell ref="A377:A380"/>
    <mergeCell ref="G377:G380"/>
    <mergeCell ref="H377:H380"/>
    <mergeCell ref="I377:I380"/>
    <mergeCell ref="J377:J380"/>
    <mergeCell ref="A381:A384"/>
    <mergeCell ref="G381:G384"/>
    <mergeCell ref="H381:H384"/>
    <mergeCell ref="I381:I384"/>
    <mergeCell ref="J381:J384"/>
    <mergeCell ref="A385:A388"/>
    <mergeCell ref="G385:G388"/>
    <mergeCell ref="H385:H388"/>
    <mergeCell ref="I385:I388"/>
    <mergeCell ref="J385:J388"/>
    <mergeCell ref="A389:A392"/>
    <mergeCell ref="G389:G392"/>
    <mergeCell ref="H389:H392"/>
    <mergeCell ref="I389:I392"/>
    <mergeCell ref="J389:J392"/>
    <mergeCell ref="A393:A396"/>
    <mergeCell ref="G393:G396"/>
    <mergeCell ref="H393:H396"/>
    <mergeCell ref="I393:I396"/>
    <mergeCell ref="J393:J396"/>
    <mergeCell ref="A397:A400"/>
    <mergeCell ref="G397:G400"/>
    <mergeCell ref="H397:H400"/>
    <mergeCell ref="I397:I400"/>
    <mergeCell ref="J397:J400"/>
    <mergeCell ref="A401:A404"/>
    <mergeCell ref="G401:G404"/>
    <mergeCell ref="H401:H404"/>
    <mergeCell ref="I401:I404"/>
    <mergeCell ref="J401:J404"/>
    <mergeCell ref="A405:A408"/>
    <mergeCell ref="G405:G408"/>
    <mergeCell ref="H405:H408"/>
    <mergeCell ref="I405:I408"/>
    <mergeCell ref="J405:J408"/>
    <mergeCell ref="A409:A412"/>
    <mergeCell ref="G409:G412"/>
    <mergeCell ref="H409:H412"/>
    <mergeCell ref="I409:I412"/>
    <mergeCell ref="J409:J412"/>
    <mergeCell ref="A413:A416"/>
    <mergeCell ref="G413:G416"/>
    <mergeCell ref="H413:H416"/>
    <mergeCell ref="I413:I416"/>
    <mergeCell ref="J413:J416"/>
    <mergeCell ref="A417:A420"/>
    <mergeCell ref="G417:G420"/>
    <mergeCell ref="H417:H420"/>
    <mergeCell ref="I417:I420"/>
    <mergeCell ref="J417:J420"/>
    <mergeCell ref="A421:A424"/>
    <mergeCell ref="G421:G424"/>
    <mergeCell ref="H421:H424"/>
    <mergeCell ref="I421:I424"/>
    <mergeCell ref="J421:J424"/>
    <mergeCell ref="A425:A428"/>
    <mergeCell ref="G425:G428"/>
    <mergeCell ref="H425:H428"/>
    <mergeCell ref="I425:I428"/>
    <mergeCell ref="J425:J428"/>
    <mergeCell ref="A429:A432"/>
    <mergeCell ref="G429:G432"/>
    <mergeCell ref="H429:H432"/>
    <mergeCell ref="I429:I432"/>
    <mergeCell ref="J429:J432"/>
    <mergeCell ref="A433:B435"/>
    <mergeCell ref="C433:J435"/>
    <mergeCell ref="A436:B438"/>
    <mergeCell ref="C436:J438"/>
    <mergeCell ref="A439:B441"/>
    <mergeCell ref="C439:J441"/>
    <mergeCell ref="A442:B444"/>
    <mergeCell ref="C442:J444"/>
    <mergeCell ref="A445:C4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718CECC48AF4C8BA99E8FA1E02F0B" ma:contentTypeVersion="7" ma:contentTypeDescription="Create a new document." ma:contentTypeScope="" ma:versionID="118a3e7e13f15a5baf40b1b45447bf2d">
  <xsd:schema xmlns:xsd="http://www.w3.org/2001/XMLSchema" xmlns:xs="http://www.w3.org/2001/XMLSchema" xmlns:p="http://schemas.microsoft.com/office/2006/metadata/properties" xmlns:ns2="77f82ac7-62f0-4a14-83e4-f8bbce017121" xmlns:ns3="dc6419cf-6228-4f20-9299-4738f0776a49" targetNamespace="http://schemas.microsoft.com/office/2006/metadata/properties" ma:root="true" ma:fieldsID="9733d911c9f5d5721e7fec27bfc3ad5e" ns2:_="" ns3:_="">
    <xsd:import namespace="77f82ac7-62f0-4a14-83e4-f8bbce017121"/>
    <xsd:import namespace="dc6419cf-6228-4f20-9299-4738f0776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82ac7-62f0-4a14-83e4-f8bbce017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419cf-6228-4f20-9299-4738f0776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B6493-628A-465E-AF56-0406FA7452CD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0F24EA98-0854-4224-A37F-970BFEB98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D1B54-C625-4D81-A5FD-D4A7C00C6C3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7f82ac7-62f0-4a14-83e4-f8bbce017121"/>
    <ds:schemaRef ds:uri="dc6419cf-6228-4f20-9299-4738f0776a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2017-01-22T07:22:02Z</dcterms:created>
  <dc:creator>SCSrosters@vline.com.au</dc:creator>
  <dc:description/>
  <dc:language>en-US</dc:language>
  <cp:lastModifiedBy/>
  <dcterms:modified xsi:type="dcterms:W3CDTF">2020-05-27T14:35:43Z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0x0101004E2718CECC48AF4C8BA99E8FA1E02F0B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