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hane.richmond\VLine\Southern Cross Rosters - Staff Clerks\Conductor Workday Roster Uploads\"/>
    </mc:Choice>
  </mc:AlternateContent>
  <xr:revisionPtr revIDLastSave="0" documentId="8_{5B88B184-A773-514F-9B67-0078F1CB7515}" xr6:coauthVersionLast="45" xr6:coauthVersionMax="45" xr10:uidLastSave="{00000000-0000-0000-0000-000000000000}"/>
  <bookViews>
    <workbookView xWindow="-120" yWindow="-120" windowWidth="29040" windowHeight="15840" tabRatio="940" activeTab="8" xr2:uid="{00000000-000D-0000-FFFF-FFFF00000000}"/>
  </bookViews>
  <sheets>
    <sheet name="Sun 10 May" sheetId="1" r:id="rId1"/>
    <sheet name="Mon 11 May" sheetId="56" r:id="rId2"/>
    <sheet name="Tue 12 May" sheetId="57" r:id="rId3"/>
    <sheet name="Wed 13 May" sheetId="58" r:id="rId4"/>
    <sheet name="Thu 14 May" sheetId="59" r:id="rId5"/>
    <sheet name="Fri 15 May" sheetId="60" r:id="rId6"/>
    <sheet name="Sat 16 May" sheetId="61" r:id="rId7"/>
    <sheet name="Sun 17 May" sheetId="62" r:id="rId8"/>
    <sheet name="Mon 18 May" sheetId="63" r:id="rId9"/>
    <sheet name="Tue 19 May" sheetId="64" r:id="rId10"/>
    <sheet name="Wed 20 May" sheetId="65" r:id="rId11"/>
    <sheet name="Thu 21 May" sheetId="66" r:id="rId12"/>
    <sheet name="Fri 22 May" sheetId="67" r:id="rId13"/>
    <sheet name="Sat 23 May" sheetId="68" r:id="rId14"/>
  </sheets>
  <calcPr calcId="191028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3" i="68" l="1"/>
  <c r="J409" i="68"/>
  <c r="J405" i="68"/>
  <c r="J401" i="68"/>
  <c r="J397" i="68"/>
  <c r="J393" i="68"/>
  <c r="J389" i="68"/>
  <c r="F1" i="68"/>
  <c r="J385" i="68"/>
  <c r="J381" i="68"/>
  <c r="J377" i="68"/>
  <c r="J373" i="68"/>
  <c r="J369" i="68"/>
  <c r="J365" i="68"/>
  <c r="J361" i="68"/>
  <c r="J357" i="68"/>
  <c r="J353" i="68"/>
  <c r="J349" i="68"/>
  <c r="J345" i="68"/>
  <c r="J337" i="68"/>
  <c r="J333" i="68"/>
  <c r="J329" i="68"/>
  <c r="J321" i="68"/>
  <c r="J317" i="68"/>
  <c r="J309" i="68"/>
  <c r="J305" i="68"/>
  <c r="J301" i="68"/>
  <c r="J297" i="68"/>
  <c r="J293" i="68"/>
  <c r="J289" i="68"/>
  <c r="J285" i="68"/>
  <c r="J281" i="68"/>
  <c r="J277" i="68"/>
  <c r="J269" i="68"/>
  <c r="J265" i="68"/>
  <c r="J261" i="68"/>
  <c r="J257" i="68"/>
  <c r="J253" i="68"/>
  <c r="J249" i="68"/>
  <c r="J245" i="68"/>
  <c r="J241" i="68"/>
  <c r="J237" i="68"/>
  <c r="J233" i="68"/>
  <c r="J225" i="68"/>
  <c r="J221" i="68"/>
  <c r="J217" i="68"/>
  <c r="J213" i="68"/>
  <c r="J209" i="68"/>
  <c r="J205" i="68"/>
  <c r="J201" i="68"/>
  <c r="J197" i="68"/>
  <c r="J193" i="68"/>
  <c r="J189" i="68"/>
  <c r="J185" i="68"/>
  <c r="J181" i="68"/>
  <c r="J177" i="68"/>
  <c r="J165" i="68"/>
  <c r="J161" i="68"/>
  <c r="J157" i="68"/>
  <c r="J153" i="68"/>
  <c r="J149" i="68"/>
  <c r="J145" i="68"/>
  <c r="J141" i="68"/>
  <c r="J137" i="68"/>
  <c r="J133" i="68"/>
  <c r="J129" i="68"/>
  <c r="J125" i="68"/>
  <c r="J121" i="68"/>
  <c r="J117" i="68"/>
  <c r="J113" i="68"/>
  <c r="J105" i="68"/>
  <c r="J97" i="68"/>
  <c r="J93" i="68"/>
  <c r="J89" i="68"/>
  <c r="J85" i="68"/>
  <c r="J81" i="68"/>
  <c r="J77" i="68"/>
  <c r="J73" i="68"/>
  <c r="J69" i="68"/>
  <c r="J65" i="68"/>
  <c r="J61" i="68"/>
  <c r="J57" i="68"/>
  <c r="J49" i="68"/>
  <c r="J41" i="68"/>
  <c r="J37" i="68"/>
  <c r="J25" i="68"/>
  <c r="J21" i="68"/>
  <c r="J17" i="68"/>
  <c r="J13" i="68"/>
  <c r="J9" i="68"/>
  <c r="J413" i="67"/>
  <c r="J409" i="67"/>
  <c r="J405" i="67"/>
  <c r="J401" i="67"/>
  <c r="J397" i="67"/>
  <c r="J393" i="67"/>
  <c r="J389" i="67"/>
  <c r="F1" i="67"/>
  <c r="J385" i="67"/>
  <c r="J381" i="67"/>
  <c r="J377" i="67"/>
  <c r="J373" i="67"/>
  <c r="J369" i="67"/>
  <c r="J365" i="67"/>
  <c r="J361" i="67"/>
  <c r="J357" i="67"/>
  <c r="J353" i="67"/>
  <c r="J349" i="67"/>
  <c r="J345" i="67"/>
  <c r="J337" i="67"/>
  <c r="J333" i="67"/>
  <c r="J329" i="67"/>
  <c r="J321" i="67"/>
  <c r="J317" i="67"/>
  <c r="J313" i="67"/>
  <c r="J305" i="67"/>
  <c r="J301" i="67"/>
  <c r="J297" i="67"/>
  <c r="J293" i="67"/>
  <c r="J289" i="67"/>
  <c r="J285" i="67"/>
  <c r="J281" i="67"/>
  <c r="J277" i="67"/>
  <c r="J269" i="67"/>
  <c r="J265" i="67"/>
  <c r="J261" i="67"/>
  <c r="J257" i="67"/>
  <c r="J253" i="67"/>
  <c r="J249" i="67"/>
  <c r="J245" i="67"/>
  <c r="J241" i="67"/>
  <c r="J237" i="67"/>
  <c r="J233" i="67"/>
  <c r="J229" i="67"/>
  <c r="J225" i="67"/>
  <c r="J217" i="67"/>
  <c r="J213" i="67"/>
  <c r="J209" i="67"/>
  <c r="J205" i="67"/>
  <c r="J201" i="67"/>
  <c r="J197" i="67"/>
  <c r="J193" i="67"/>
  <c r="J189" i="67"/>
  <c r="J185" i="67"/>
  <c r="J181" i="67"/>
  <c r="J177" i="67"/>
  <c r="J173" i="67"/>
  <c r="J165" i="67"/>
  <c r="J157" i="67"/>
  <c r="J153" i="67"/>
  <c r="J149" i="67"/>
  <c r="J145" i="67"/>
  <c r="J141" i="67"/>
  <c r="J137" i="67"/>
  <c r="J133" i="67"/>
  <c r="J129" i="67"/>
  <c r="J125" i="67"/>
  <c r="J121" i="67"/>
  <c r="J113" i="67"/>
  <c r="J105" i="67"/>
  <c r="J101" i="67"/>
  <c r="J97" i="67"/>
  <c r="J93" i="67"/>
  <c r="J89" i="67"/>
  <c r="J85" i="67"/>
  <c r="J81" i="67"/>
  <c r="J77" i="67"/>
  <c r="J69" i="67"/>
  <c r="J65" i="67"/>
  <c r="J61" i="67"/>
  <c r="J57" i="67"/>
  <c r="J49" i="67"/>
  <c r="J45" i="67"/>
  <c r="J41" i="67"/>
  <c r="J29" i="67"/>
  <c r="J25" i="67"/>
  <c r="J21" i="67"/>
  <c r="J17" i="67"/>
  <c r="J13" i="67"/>
  <c r="J9" i="67"/>
  <c r="J5" i="67"/>
  <c r="J413" i="66"/>
  <c r="J409" i="66"/>
  <c r="J405" i="66"/>
  <c r="J401" i="66"/>
  <c r="J397" i="66"/>
  <c r="J393" i="66"/>
  <c r="J389" i="66"/>
  <c r="F1" i="66"/>
  <c r="J385" i="66"/>
  <c r="J381" i="66"/>
  <c r="J377" i="66"/>
  <c r="J373" i="66"/>
  <c r="J369" i="66"/>
  <c r="J365" i="66"/>
  <c r="J361" i="66"/>
  <c r="J357" i="66"/>
  <c r="J353" i="66"/>
  <c r="J349" i="66"/>
  <c r="J345" i="66"/>
  <c r="J341" i="66"/>
  <c r="J337" i="66"/>
  <c r="J333" i="66"/>
  <c r="J329" i="66"/>
  <c r="J325" i="66"/>
  <c r="J321" i="66"/>
  <c r="J317" i="66"/>
  <c r="J313" i="66"/>
  <c r="J301" i="66"/>
  <c r="J297" i="66"/>
  <c r="J293" i="66"/>
  <c r="J289" i="66"/>
  <c r="J285" i="66"/>
  <c r="J277" i="66"/>
  <c r="J273" i="66"/>
  <c r="J265" i="66"/>
  <c r="J261" i="66"/>
  <c r="J257" i="66"/>
  <c r="J253" i="66"/>
  <c r="J249" i="66"/>
  <c r="J245" i="66"/>
  <c r="J241" i="66"/>
  <c r="J237" i="66"/>
  <c r="J233" i="66"/>
  <c r="J229" i="66"/>
  <c r="J225" i="66"/>
  <c r="J217" i="66"/>
  <c r="J213" i="66"/>
  <c r="J209" i="66"/>
  <c r="J205" i="66"/>
  <c r="J201" i="66"/>
  <c r="J197" i="66"/>
  <c r="J193" i="66"/>
  <c r="J189" i="66"/>
  <c r="J185" i="66"/>
  <c r="J181" i="66"/>
  <c r="J177" i="66"/>
  <c r="J173" i="66"/>
  <c r="J169" i="66"/>
  <c r="J165" i="66"/>
  <c r="J157" i="66"/>
  <c r="J153" i="66"/>
  <c r="J149" i="66"/>
  <c r="J145" i="66"/>
  <c r="J141" i="66"/>
  <c r="J137" i="66"/>
  <c r="J133" i="66"/>
  <c r="J129" i="66"/>
  <c r="J125" i="66"/>
  <c r="J121" i="66"/>
  <c r="J113" i="66"/>
  <c r="J109" i="66"/>
  <c r="J105" i="66"/>
  <c r="J101" i="66"/>
  <c r="J97" i="66"/>
  <c r="J93" i="66"/>
  <c r="J89" i="66"/>
  <c r="J85" i="66"/>
  <c r="J77" i="66"/>
  <c r="J69" i="66"/>
  <c r="J65" i="66"/>
  <c r="J61" i="66"/>
  <c r="J53" i="66"/>
  <c r="J49" i="66"/>
  <c r="J45" i="66"/>
  <c r="J33" i="66"/>
  <c r="J29" i="66"/>
  <c r="J25" i="66"/>
  <c r="J21" i="66"/>
  <c r="J17" i="66"/>
  <c r="J13" i="66"/>
  <c r="J9" i="66"/>
  <c r="J5" i="66"/>
  <c r="J413" i="65"/>
  <c r="J409" i="65"/>
  <c r="J405" i="65"/>
  <c r="J401" i="65"/>
  <c r="J397" i="65"/>
  <c r="J393" i="65"/>
  <c r="J389" i="65"/>
  <c r="F1" i="65"/>
  <c r="J385" i="65"/>
  <c r="J381" i="65"/>
  <c r="J377" i="65"/>
  <c r="J373" i="65"/>
  <c r="J369" i="65"/>
  <c r="J365" i="65"/>
  <c r="J361" i="65"/>
  <c r="J357" i="65"/>
  <c r="J353" i="65"/>
  <c r="J349" i="65"/>
  <c r="J345" i="65"/>
  <c r="J341" i="65"/>
  <c r="J337" i="65"/>
  <c r="J333" i="65"/>
  <c r="J329" i="65"/>
  <c r="J325" i="65"/>
  <c r="J321" i="65"/>
  <c r="J317" i="65"/>
  <c r="J313" i="65"/>
  <c r="J309" i="65"/>
  <c r="J301" i="65"/>
  <c r="J297" i="65"/>
  <c r="J293" i="65"/>
  <c r="J289" i="65"/>
  <c r="J285" i="65"/>
  <c r="J277" i="65"/>
  <c r="J273" i="65"/>
  <c r="J265" i="65"/>
  <c r="J261" i="65"/>
  <c r="J257" i="65"/>
  <c r="J253" i="65"/>
  <c r="J249" i="65"/>
  <c r="J245" i="65"/>
  <c r="J241" i="65"/>
  <c r="J237" i="65"/>
  <c r="J233" i="65"/>
  <c r="J229" i="65"/>
  <c r="J225" i="65"/>
  <c r="J221" i="65"/>
  <c r="J217" i="65"/>
  <c r="J209" i="65"/>
  <c r="J205" i="65"/>
  <c r="J201" i="65"/>
  <c r="J197" i="65"/>
  <c r="J193" i="65"/>
  <c r="J189" i="65"/>
  <c r="J185" i="65"/>
  <c r="J181" i="65"/>
  <c r="J177" i="65"/>
  <c r="J173" i="65"/>
  <c r="J169" i="65"/>
  <c r="J165" i="65"/>
  <c r="J161" i="65"/>
  <c r="J157" i="65"/>
  <c r="J149" i="65"/>
  <c r="J145" i="65"/>
  <c r="J141" i="65"/>
  <c r="J137" i="65"/>
  <c r="J133" i="65"/>
  <c r="J129" i="65"/>
  <c r="J125" i="65"/>
  <c r="J117" i="65"/>
  <c r="J113" i="65"/>
  <c r="J109" i="65"/>
  <c r="J105" i="65"/>
  <c r="J101" i="65"/>
  <c r="J93" i="65"/>
  <c r="J85" i="65"/>
  <c r="J77" i="65"/>
  <c r="J73" i="65"/>
  <c r="J69" i="65"/>
  <c r="J61" i="65"/>
  <c r="J53" i="65"/>
  <c r="J49" i="65"/>
  <c r="J45" i="65"/>
  <c r="J37" i="65"/>
  <c r="J33" i="65"/>
  <c r="J29" i="65"/>
  <c r="J25" i="65"/>
  <c r="J21" i="65"/>
  <c r="J17" i="65"/>
  <c r="J13" i="65"/>
  <c r="J9" i="65"/>
  <c r="J5" i="65"/>
  <c r="J413" i="64"/>
  <c r="J409" i="64"/>
  <c r="J405" i="64"/>
  <c r="J401" i="64"/>
  <c r="J397" i="64"/>
  <c r="J393" i="64"/>
  <c r="J389" i="64"/>
  <c r="F1" i="64"/>
  <c r="J385" i="64"/>
  <c r="J381" i="64"/>
  <c r="J377" i="64"/>
  <c r="J373" i="64"/>
  <c r="J369" i="64"/>
  <c r="J365" i="64"/>
  <c r="J361" i="64"/>
  <c r="J357" i="64"/>
  <c r="J353" i="64"/>
  <c r="J349" i="64"/>
  <c r="J345" i="64"/>
  <c r="J341" i="64"/>
  <c r="J333" i="64"/>
  <c r="J329" i="64"/>
  <c r="J325" i="64"/>
  <c r="J321" i="64"/>
  <c r="J313" i="64"/>
  <c r="J309" i="64"/>
  <c r="J305" i="64"/>
  <c r="J301" i="64"/>
  <c r="J293" i="64"/>
  <c r="J289" i="64"/>
  <c r="J285" i="64"/>
  <c r="J281" i="64"/>
  <c r="J277" i="64"/>
  <c r="J273" i="64"/>
  <c r="J269" i="64"/>
  <c r="J265" i="64"/>
  <c r="J257" i="64"/>
  <c r="J253" i="64"/>
  <c r="J249" i="64"/>
  <c r="J245" i="64"/>
  <c r="J241" i="64"/>
  <c r="J237" i="64"/>
  <c r="J233" i="64"/>
  <c r="J229" i="64"/>
  <c r="J225" i="64"/>
  <c r="J221" i="64"/>
  <c r="J217" i="64"/>
  <c r="J209" i="64"/>
  <c r="J205" i="64"/>
  <c r="J201" i="64"/>
  <c r="J197" i="64"/>
  <c r="J193" i="64"/>
  <c r="J189" i="64"/>
  <c r="J185" i="64"/>
  <c r="J181" i="64"/>
  <c r="J177" i="64"/>
  <c r="J173" i="64"/>
  <c r="J165" i="64"/>
  <c r="J161" i="64"/>
  <c r="J157" i="64"/>
  <c r="J145" i="64"/>
  <c r="J141" i="64"/>
  <c r="J137" i="64"/>
  <c r="J133" i="64"/>
  <c r="J129" i="64"/>
  <c r="J125" i="64"/>
  <c r="J117" i="64"/>
  <c r="J113" i="64"/>
  <c r="J109" i="64"/>
  <c r="J105" i="64"/>
  <c r="J101" i="64"/>
  <c r="J93" i="64"/>
  <c r="J85" i="64"/>
  <c r="J81" i="64"/>
  <c r="J77" i="64"/>
  <c r="J73" i="64"/>
  <c r="J69" i="64"/>
  <c r="J61" i="64"/>
  <c r="J57" i="64"/>
  <c r="J53" i="64"/>
  <c r="J49" i="64"/>
  <c r="J45" i="64"/>
  <c r="J41" i="64"/>
  <c r="J37" i="64"/>
  <c r="J33" i="64"/>
  <c r="J29" i="64"/>
  <c r="J25" i="64"/>
  <c r="J21" i="64"/>
  <c r="J17" i="64"/>
  <c r="J13" i="64"/>
  <c r="J9" i="64"/>
  <c r="J5" i="64"/>
  <c r="J413" i="63"/>
  <c r="J409" i="63"/>
  <c r="J405" i="63"/>
  <c r="J401" i="63"/>
  <c r="J397" i="63"/>
  <c r="J393" i="63"/>
  <c r="J389" i="63"/>
  <c r="F1" i="63"/>
  <c r="J385" i="63"/>
  <c r="J381" i="63"/>
  <c r="J377" i="63"/>
  <c r="J373" i="63"/>
  <c r="J369" i="63"/>
  <c r="J365" i="63"/>
  <c r="J361" i="63"/>
  <c r="J357" i="63"/>
  <c r="J353" i="63"/>
  <c r="J349" i="63"/>
  <c r="J345" i="63"/>
  <c r="J341" i="63"/>
  <c r="J329" i="63"/>
  <c r="J325" i="63"/>
  <c r="J321" i="63"/>
  <c r="J313" i="63"/>
  <c r="J309" i="63"/>
  <c r="J305" i="63"/>
  <c r="J301" i="63"/>
  <c r="J289" i="63"/>
  <c r="J285" i="63"/>
  <c r="J281" i="63"/>
  <c r="J277" i="63"/>
  <c r="J273" i="63"/>
  <c r="J265" i="63"/>
  <c r="J257" i="63"/>
  <c r="J253" i="63"/>
  <c r="J249" i="63"/>
  <c r="J245" i="63"/>
  <c r="J237" i="63"/>
  <c r="J233" i="63"/>
  <c r="J229" i="63"/>
  <c r="J225" i="63"/>
  <c r="J221" i="63"/>
  <c r="J217" i="63"/>
  <c r="J213" i="63"/>
  <c r="J209" i="63"/>
  <c r="J201" i="63"/>
  <c r="J197" i="63"/>
  <c r="J193" i="63"/>
  <c r="J189" i="63"/>
  <c r="J185" i="63"/>
  <c r="J181" i="63"/>
  <c r="J177" i="63"/>
  <c r="J173" i="63"/>
  <c r="J165" i="63"/>
  <c r="J161" i="63"/>
  <c r="J157" i="63"/>
  <c r="J153" i="63"/>
  <c r="J145" i="63"/>
  <c r="J141" i="63"/>
  <c r="J137" i="63"/>
  <c r="J133" i="63"/>
  <c r="J129" i="63"/>
  <c r="J125" i="63"/>
  <c r="J121" i="63"/>
  <c r="J117" i="63"/>
  <c r="J109" i="63"/>
  <c r="J101" i="63"/>
  <c r="J97" i="63"/>
  <c r="J89" i="63"/>
  <c r="J85" i="63"/>
  <c r="J81" i="63"/>
  <c r="J77" i="63"/>
  <c r="J73" i="63"/>
  <c r="J69" i="63"/>
  <c r="J65" i="63"/>
  <c r="J61" i="63"/>
  <c r="J57" i="63"/>
  <c r="J53" i="63"/>
  <c r="J49" i="63"/>
  <c r="J45" i="63"/>
  <c r="J41" i="63"/>
  <c r="J37" i="63"/>
  <c r="J33" i="63"/>
  <c r="J29" i="63"/>
  <c r="J25" i="63"/>
  <c r="J21" i="63"/>
  <c r="J17" i="63"/>
  <c r="J13" i="63"/>
  <c r="J9" i="63"/>
  <c r="J5" i="63"/>
  <c r="J413" i="62"/>
  <c r="J409" i="62"/>
  <c r="J405" i="62"/>
  <c r="J401" i="62"/>
  <c r="J397" i="62"/>
  <c r="J393" i="62"/>
  <c r="J389" i="62"/>
  <c r="F1" i="62"/>
  <c r="J385" i="62"/>
  <c r="J381" i="62"/>
  <c r="J377" i="62"/>
  <c r="J373" i="62"/>
  <c r="J369" i="62"/>
  <c r="J365" i="62"/>
  <c r="J361" i="62"/>
  <c r="J357" i="62"/>
  <c r="J353" i="62"/>
  <c r="J349" i="62"/>
  <c r="J345" i="62"/>
  <c r="J341" i="62"/>
  <c r="J337" i="62"/>
  <c r="J325" i="62"/>
  <c r="J321" i="62"/>
  <c r="J317" i="62"/>
  <c r="J313" i="62"/>
  <c r="J309" i="62"/>
  <c r="J305" i="62"/>
  <c r="J301" i="62"/>
  <c r="J297" i="62"/>
  <c r="J289" i="62"/>
  <c r="J285" i="62"/>
  <c r="J281" i="62"/>
  <c r="J277" i="62"/>
  <c r="J273" i="62"/>
  <c r="J269" i="62"/>
  <c r="J265" i="62"/>
  <c r="J261" i="62"/>
  <c r="J257" i="62"/>
  <c r="J253" i="62"/>
  <c r="J249" i="62"/>
  <c r="J245" i="62"/>
  <c r="J237" i="62"/>
  <c r="J233" i="62"/>
  <c r="J229" i="62"/>
  <c r="J225" i="62"/>
  <c r="J221" i="62"/>
  <c r="J217" i="62"/>
  <c r="J213" i="62"/>
  <c r="J209" i="62"/>
  <c r="J197" i="62"/>
  <c r="J193" i="62"/>
  <c r="J189" i="62"/>
  <c r="J185" i="62"/>
  <c r="J181" i="62"/>
  <c r="J177" i="62"/>
  <c r="J173" i="62"/>
  <c r="J169" i="62"/>
  <c r="J161" i="62"/>
  <c r="J157" i="62"/>
  <c r="J153" i="62"/>
  <c r="J149" i="62"/>
  <c r="J145" i="62"/>
  <c r="J137" i="62"/>
  <c r="J133" i="62"/>
  <c r="J129" i="62"/>
  <c r="J125" i="62"/>
  <c r="J121" i="62"/>
  <c r="J117" i="62"/>
  <c r="J109" i="62"/>
  <c r="J101" i="62"/>
  <c r="J97" i="62"/>
  <c r="J89" i="62"/>
  <c r="J85" i="62"/>
  <c r="J81" i="62"/>
  <c r="J73" i="62"/>
  <c r="J65" i="62"/>
  <c r="J61" i="62"/>
  <c r="J57" i="62"/>
  <c r="J53" i="62"/>
  <c r="J49" i="62"/>
  <c r="J45" i="62"/>
  <c r="J41" i="62"/>
  <c r="J37" i="62"/>
  <c r="J33" i="62"/>
  <c r="J29" i="62"/>
  <c r="J25" i="62"/>
  <c r="J21" i="62"/>
  <c r="J17" i="62"/>
  <c r="J13" i="62"/>
  <c r="J5" i="62"/>
  <c r="J413" i="61"/>
  <c r="J409" i="61"/>
  <c r="J405" i="61"/>
  <c r="J401" i="61"/>
  <c r="J397" i="61"/>
  <c r="J393" i="61"/>
  <c r="J389" i="61"/>
  <c r="F1" i="61"/>
  <c r="J385" i="61"/>
  <c r="J381" i="61"/>
  <c r="J377" i="61"/>
  <c r="J373" i="61"/>
  <c r="J369" i="61"/>
  <c r="J365" i="61"/>
  <c r="J361" i="61"/>
  <c r="J357" i="61"/>
  <c r="J353" i="61"/>
  <c r="J349" i="61"/>
  <c r="J345" i="61"/>
  <c r="J341" i="61"/>
  <c r="J337" i="61"/>
  <c r="J333" i="61"/>
  <c r="J325" i="61"/>
  <c r="J321" i="61"/>
  <c r="J317" i="61"/>
  <c r="J313" i="61"/>
  <c r="J309" i="61"/>
  <c r="J305" i="61"/>
  <c r="J301" i="61"/>
  <c r="J297" i="61"/>
  <c r="J293" i="61"/>
  <c r="J285" i="61"/>
  <c r="J281" i="61"/>
  <c r="J277" i="61"/>
  <c r="J273" i="61"/>
  <c r="J269" i="61"/>
  <c r="J265" i="61"/>
  <c r="J261" i="61"/>
  <c r="J253" i="61"/>
  <c r="J249" i="61"/>
  <c r="J245" i="61"/>
  <c r="J241" i="61"/>
  <c r="J237" i="61"/>
  <c r="J233" i="61"/>
  <c r="J229" i="61"/>
  <c r="J225" i="61"/>
  <c r="J221" i="61"/>
  <c r="J217" i="61"/>
  <c r="J213" i="61"/>
  <c r="J209" i="61"/>
  <c r="J205" i="61"/>
  <c r="J193" i="61"/>
  <c r="J189" i="61"/>
  <c r="J185" i="61"/>
  <c r="J181" i="61"/>
  <c r="J177" i="61"/>
  <c r="J173" i="61"/>
  <c r="J169" i="61"/>
  <c r="J161" i="61"/>
  <c r="J157" i="61"/>
  <c r="J153" i="61"/>
  <c r="J149" i="61"/>
  <c r="J145" i="61"/>
  <c r="J133" i="61"/>
  <c r="J129" i="61"/>
  <c r="J125" i="61"/>
  <c r="J121" i="61"/>
  <c r="J117" i="61"/>
  <c r="J113" i="61"/>
  <c r="J109" i="61"/>
  <c r="J105" i="61"/>
  <c r="J101" i="61"/>
  <c r="J97" i="61"/>
  <c r="J93" i="61"/>
  <c r="J89" i="61"/>
  <c r="J85" i="61"/>
  <c r="J81" i="61"/>
  <c r="J73" i="61"/>
  <c r="J65" i="61"/>
  <c r="J61" i="61"/>
  <c r="J57" i="61"/>
  <c r="J53" i="61"/>
  <c r="J49" i="61"/>
  <c r="J45" i="61"/>
  <c r="J37" i="61"/>
  <c r="J33" i="61"/>
  <c r="J29" i="61"/>
  <c r="J21" i="61"/>
  <c r="J17" i="61"/>
  <c r="J5" i="61"/>
  <c r="J413" i="60"/>
  <c r="J409" i="60"/>
  <c r="J405" i="60"/>
  <c r="J401" i="60"/>
  <c r="J397" i="60"/>
  <c r="J393" i="60"/>
  <c r="J389" i="60"/>
  <c r="F1" i="60"/>
  <c r="J385" i="60"/>
  <c r="J381" i="60"/>
  <c r="J377" i="60"/>
  <c r="J373" i="60"/>
  <c r="J369" i="60"/>
  <c r="J365" i="60"/>
  <c r="J361" i="60"/>
  <c r="J357" i="60"/>
  <c r="J353" i="60"/>
  <c r="J349" i="60"/>
  <c r="J345" i="60"/>
  <c r="J341" i="60"/>
  <c r="J337" i="60"/>
  <c r="J333" i="60"/>
  <c r="J329" i="60"/>
  <c r="J317" i="60"/>
  <c r="J313" i="60"/>
  <c r="J309" i="60"/>
  <c r="J305" i="60"/>
  <c r="J301" i="60"/>
  <c r="J297" i="60"/>
  <c r="J293" i="60"/>
  <c r="J285" i="60"/>
  <c r="J277" i="60"/>
  <c r="J273" i="60"/>
  <c r="J269" i="60"/>
  <c r="J265" i="60"/>
  <c r="J261" i="60"/>
  <c r="J249" i="60"/>
  <c r="J245" i="60"/>
  <c r="J241" i="60"/>
  <c r="J237" i="60"/>
  <c r="J233" i="60"/>
  <c r="J229" i="60"/>
  <c r="J225" i="60"/>
  <c r="J221" i="60"/>
  <c r="J217" i="60"/>
  <c r="J213" i="60"/>
  <c r="J209" i="60"/>
  <c r="J205" i="60"/>
  <c r="J201" i="60"/>
  <c r="J193" i="60"/>
  <c r="J189" i="60"/>
  <c r="J185" i="60"/>
  <c r="J181" i="60"/>
  <c r="J177" i="60"/>
  <c r="J173" i="60"/>
  <c r="J169" i="60"/>
  <c r="J165" i="60"/>
  <c r="J161" i="60"/>
  <c r="J157" i="60"/>
  <c r="J153" i="60"/>
  <c r="J149" i="60"/>
  <c r="J145" i="60"/>
  <c r="J141" i="60"/>
  <c r="J133" i="60"/>
  <c r="J129" i="60"/>
  <c r="J125" i="60"/>
  <c r="J121" i="60"/>
  <c r="J117" i="60"/>
  <c r="J113" i="60"/>
  <c r="J109" i="60"/>
  <c r="J105" i="60"/>
  <c r="J101" i="60"/>
  <c r="J97" i="60"/>
  <c r="J93" i="60"/>
  <c r="J89" i="60"/>
  <c r="J85" i="60"/>
  <c r="J81" i="60"/>
  <c r="J77" i="60"/>
  <c r="J73" i="60"/>
  <c r="J69" i="60"/>
  <c r="J65" i="60"/>
  <c r="J61" i="60"/>
  <c r="J57" i="60"/>
  <c r="J53" i="60"/>
  <c r="J45" i="60"/>
  <c r="J37" i="60"/>
  <c r="J33" i="60"/>
  <c r="J21" i="60"/>
  <c r="J17" i="60"/>
  <c r="J9" i="60"/>
  <c r="J5" i="60"/>
  <c r="J413" i="59"/>
  <c r="J409" i="59"/>
  <c r="J405" i="59"/>
  <c r="J401" i="59"/>
  <c r="J397" i="59"/>
  <c r="J393" i="59"/>
  <c r="J389" i="59"/>
  <c r="F1" i="59"/>
  <c r="J385" i="59"/>
  <c r="J377" i="59"/>
  <c r="J373" i="59"/>
  <c r="J369" i="59"/>
  <c r="J365" i="59"/>
  <c r="J361" i="59"/>
  <c r="J357" i="59"/>
  <c r="J353" i="59"/>
  <c r="J349" i="59"/>
  <c r="J345" i="59"/>
  <c r="J341" i="59"/>
  <c r="J337" i="59"/>
  <c r="J333" i="59"/>
  <c r="J329" i="59"/>
  <c r="J317" i="59"/>
  <c r="J313" i="59"/>
  <c r="J309" i="59"/>
  <c r="J301" i="59"/>
  <c r="J297" i="59"/>
  <c r="J293" i="59"/>
  <c r="J289" i="59"/>
  <c r="J285" i="59"/>
  <c r="J273" i="59"/>
  <c r="J269" i="59"/>
  <c r="J265" i="59"/>
  <c r="J261" i="59"/>
  <c r="J257" i="59"/>
  <c r="J249" i="59"/>
  <c r="J245" i="59"/>
  <c r="J241" i="59"/>
  <c r="J237" i="59"/>
  <c r="J233" i="59"/>
  <c r="J229" i="59"/>
  <c r="J225" i="59"/>
  <c r="J221" i="59"/>
  <c r="J217" i="59"/>
  <c r="J213" i="59"/>
  <c r="J209" i="59"/>
  <c r="J205" i="59"/>
  <c r="J201" i="59"/>
  <c r="J197" i="59"/>
  <c r="J193" i="59"/>
  <c r="J185" i="59"/>
  <c r="J181" i="59"/>
  <c r="J177" i="59"/>
  <c r="J173" i="59"/>
  <c r="J169" i="59"/>
  <c r="J165" i="59"/>
  <c r="J161" i="59"/>
  <c r="J157" i="59"/>
  <c r="J153" i="59"/>
  <c r="J149" i="59"/>
  <c r="J145" i="59"/>
  <c r="J141" i="59"/>
  <c r="J137" i="59"/>
  <c r="J133" i="59"/>
  <c r="J125" i="59"/>
  <c r="J121" i="59"/>
  <c r="J117" i="59"/>
  <c r="J113" i="59"/>
  <c r="J109" i="59"/>
  <c r="J105" i="59"/>
  <c r="J101" i="59"/>
  <c r="J93" i="59"/>
  <c r="J89" i="59"/>
  <c r="J85" i="59"/>
  <c r="J81" i="59"/>
  <c r="J77" i="59"/>
  <c r="J73" i="59"/>
  <c r="J69" i="59"/>
  <c r="J65" i="59"/>
  <c r="J61" i="59"/>
  <c r="J57" i="59"/>
  <c r="J53" i="59"/>
  <c r="J45" i="59"/>
  <c r="J41" i="59"/>
  <c r="J37" i="59"/>
  <c r="J25" i="59"/>
  <c r="J21" i="59"/>
  <c r="J17" i="59"/>
  <c r="J13" i="59"/>
  <c r="J9" i="59"/>
  <c r="J5" i="59"/>
  <c r="J413" i="58"/>
  <c r="J409" i="58"/>
  <c r="J405" i="58"/>
  <c r="J401" i="58"/>
  <c r="J397" i="58"/>
  <c r="J393" i="58"/>
  <c r="J389" i="58"/>
  <c r="F1" i="58"/>
  <c r="J385" i="58"/>
  <c r="J381" i="58"/>
  <c r="J377" i="58"/>
  <c r="J373" i="58"/>
  <c r="J369" i="58"/>
  <c r="J365" i="58"/>
  <c r="J361" i="58"/>
  <c r="J357" i="58"/>
  <c r="J353" i="58"/>
  <c r="J349" i="58"/>
  <c r="J345" i="58"/>
  <c r="J341" i="58"/>
  <c r="J337" i="58"/>
  <c r="J333" i="58"/>
  <c r="J329" i="58"/>
  <c r="J325" i="58"/>
  <c r="J321" i="58"/>
  <c r="J317" i="58"/>
  <c r="J313" i="58"/>
  <c r="J309" i="58"/>
  <c r="J301" i="58"/>
  <c r="J297" i="58"/>
  <c r="J293" i="58"/>
  <c r="J289" i="58"/>
  <c r="J285" i="58"/>
  <c r="J281" i="58"/>
  <c r="J269" i="58"/>
  <c r="J265" i="58"/>
  <c r="J261" i="58"/>
  <c r="J257" i="58"/>
  <c r="J253" i="58"/>
  <c r="J249" i="58"/>
  <c r="J245" i="58"/>
  <c r="J241" i="58"/>
  <c r="J237" i="58"/>
  <c r="J233" i="58"/>
  <c r="J229" i="58"/>
  <c r="J225" i="58"/>
  <c r="J221" i="58"/>
  <c r="J217" i="58"/>
  <c r="J213" i="58"/>
  <c r="J209" i="58"/>
  <c r="J205" i="58"/>
  <c r="J201" i="58"/>
  <c r="J197" i="58"/>
  <c r="J193" i="58"/>
  <c r="J181" i="58"/>
  <c r="J177" i="58"/>
  <c r="J173" i="58"/>
  <c r="J169" i="58"/>
  <c r="J165" i="58"/>
  <c r="J161" i="58"/>
  <c r="J157" i="58"/>
  <c r="J153" i="58"/>
  <c r="J149" i="58"/>
  <c r="J145" i="58"/>
  <c r="J141" i="58"/>
  <c r="J137" i="58"/>
  <c r="J133" i="58"/>
  <c r="J121" i="58"/>
  <c r="J117" i="58"/>
  <c r="J113" i="58"/>
  <c r="J109" i="58"/>
  <c r="J105" i="58"/>
  <c r="J101" i="58"/>
  <c r="J93" i="58"/>
  <c r="J89" i="58"/>
  <c r="J85" i="58"/>
  <c r="J81" i="58"/>
  <c r="J73" i="58"/>
  <c r="J69" i="58"/>
  <c r="J65" i="58"/>
  <c r="J61" i="58"/>
  <c r="J57" i="58"/>
  <c r="J49" i="58"/>
  <c r="J45" i="58"/>
  <c r="J41" i="58"/>
  <c r="J37" i="58"/>
  <c r="J29" i="58"/>
  <c r="J25" i="58"/>
  <c r="J21" i="58"/>
  <c r="J13" i="58"/>
  <c r="J9" i="58"/>
  <c r="J5" i="58"/>
  <c r="J413" i="57"/>
  <c r="J409" i="57"/>
  <c r="J405" i="57"/>
  <c r="J401" i="57"/>
  <c r="J397" i="57"/>
  <c r="J393" i="57"/>
  <c r="J389" i="57"/>
  <c r="F1" i="57"/>
  <c r="J385" i="57"/>
  <c r="J381" i="57"/>
  <c r="J377" i="57"/>
  <c r="J373" i="57"/>
  <c r="J369" i="57"/>
  <c r="J365" i="57"/>
  <c r="J361" i="57"/>
  <c r="J357" i="57"/>
  <c r="J353" i="57"/>
  <c r="J349" i="57"/>
  <c r="J345" i="57"/>
  <c r="J341" i="57"/>
  <c r="J337" i="57"/>
  <c r="J333" i="57"/>
  <c r="J329" i="57"/>
  <c r="J325" i="57"/>
  <c r="J321" i="57"/>
  <c r="J317" i="57"/>
  <c r="J313" i="57"/>
  <c r="J309" i="57"/>
  <c r="J305" i="57"/>
  <c r="J301" i="57"/>
  <c r="J297" i="57"/>
  <c r="J293" i="57"/>
  <c r="J289" i="57"/>
  <c r="J285" i="57"/>
  <c r="J281" i="57"/>
  <c r="J277" i="57"/>
  <c r="J265" i="57"/>
  <c r="J261" i="57"/>
  <c r="J257" i="57"/>
  <c r="J253" i="57"/>
  <c r="J249" i="57"/>
  <c r="J245" i="57"/>
  <c r="J237" i="57"/>
  <c r="J233" i="57"/>
  <c r="J229" i="57"/>
  <c r="J225" i="57"/>
  <c r="J221" i="57"/>
  <c r="J217" i="57"/>
  <c r="J213" i="57"/>
  <c r="J209" i="57"/>
  <c r="J205" i="57"/>
  <c r="J201" i="57"/>
  <c r="J197" i="57"/>
  <c r="J193" i="57"/>
  <c r="J189" i="57"/>
  <c r="J181" i="57"/>
  <c r="J177" i="57"/>
  <c r="J173" i="57"/>
  <c r="J169" i="57"/>
  <c r="J165" i="57"/>
  <c r="J161" i="57"/>
  <c r="J157" i="57"/>
  <c r="J153" i="57"/>
  <c r="J149" i="57"/>
  <c r="J145" i="57"/>
  <c r="J141" i="57"/>
  <c r="J137" i="57"/>
  <c r="J133" i="57"/>
  <c r="J129" i="57"/>
  <c r="J121" i="57"/>
  <c r="J113" i="57"/>
  <c r="J105" i="57"/>
  <c r="J101" i="57"/>
  <c r="J97" i="57"/>
  <c r="J93" i="57"/>
  <c r="J89" i="57"/>
  <c r="J85" i="57"/>
  <c r="J81" i="57"/>
  <c r="J73" i="57"/>
  <c r="J69" i="57"/>
  <c r="J65" i="57"/>
  <c r="J61" i="57"/>
  <c r="J57" i="57"/>
  <c r="J49" i="57"/>
  <c r="J45" i="57"/>
  <c r="J41" i="57"/>
  <c r="J33" i="57"/>
  <c r="J29" i="57"/>
  <c r="J25" i="57"/>
  <c r="J13" i="57"/>
  <c r="J9" i="57"/>
  <c r="J5" i="57"/>
  <c r="J413" i="56"/>
  <c r="J409" i="56"/>
  <c r="J405" i="56"/>
  <c r="J401" i="56"/>
  <c r="J397" i="56"/>
  <c r="J393" i="56"/>
  <c r="J389" i="56"/>
  <c r="F1" i="56"/>
  <c r="J385" i="56"/>
  <c r="J381" i="56"/>
  <c r="J377" i="56"/>
  <c r="J373" i="56"/>
  <c r="J369" i="56"/>
  <c r="J365" i="56"/>
  <c r="J361" i="56"/>
  <c r="J357" i="56"/>
  <c r="J353" i="56"/>
  <c r="J349" i="56"/>
  <c r="J345" i="56"/>
  <c r="J337" i="56"/>
  <c r="J333" i="56"/>
  <c r="J329" i="56"/>
  <c r="J325" i="56"/>
  <c r="J321" i="56"/>
  <c r="J313" i="56"/>
  <c r="J309" i="56"/>
  <c r="J305" i="56"/>
  <c r="J301" i="56"/>
  <c r="J297" i="56"/>
  <c r="J289" i="56"/>
  <c r="J285" i="56"/>
  <c r="J281" i="56"/>
  <c r="J277" i="56"/>
  <c r="J273" i="56"/>
  <c r="J261" i="56"/>
  <c r="J257" i="56"/>
  <c r="J253" i="56"/>
  <c r="J249" i="56"/>
  <c r="J245" i="56"/>
  <c r="J237" i="56"/>
  <c r="J233" i="56"/>
  <c r="J229" i="56"/>
  <c r="J225" i="56"/>
  <c r="J221" i="56"/>
  <c r="J217" i="56"/>
  <c r="J213" i="56"/>
  <c r="J209" i="56"/>
  <c r="J205" i="56"/>
  <c r="J201" i="56"/>
  <c r="J197" i="56"/>
  <c r="J193" i="56"/>
  <c r="J189" i="56"/>
  <c r="J185" i="56"/>
  <c r="J181" i="56"/>
  <c r="J173" i="56"/>
  <c r="J169" i="56"/>
  <c r="J165" i="56"/>
  <c r="J161" i="56"/>
  <c r="J157" i="56"/>
  <c r="J153" i="56"/>
  <c r="J149" i="56"/>
  <c r="J145" i="56"/>
  <c r="J141" i="56"/>
  <c r="J137" i="56"/>
  <c r="J133" i="56"/>
  <c r="J129" i="56"/>
  <c r="J125" i="56"/>
  <c r="J121" i="56"/>
  <c r="J113" i="56"/>
  <c r="J105" i="56"/>
  <c r="J97" i="56"/>
  <c r="J93" i="56"/>
  <c r="J89" i="56"/>
  <c r="J85" i="56"/>
  <c r="J81" i="56"/>
  <c r="J77" i="56"/>
  <c r="J73" i="56"/>
  <c r="J69" i="56"/>
  <c r="J61" i="56"/>
  <c r="J57" i="56"/>
  <c r="J53" i="56"/>
  <c r="J49" i="56"/>
  <c r="J45" i="56"/>
  <c r="J41" i="56"/>
  <c r="J33" i="56"/>
  <c r="J29" i="56"/>
  <c r="J25" i="56"/>
  <c r="J17" i="56"/>
  <c r="J13" i="56"/>
  <c r="J9" i="56"/>
  <c r="J5" i="56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37" i="1"/>
  <c r="J333" i="1"/>
  <c r="J329" i="1"/>
  <c r="J325" i="1"/>
  <c r="J321" i="1"/>
  <c r="J309" i="1"/>
  <c r="J305" i="1"/>
  <c r="J301" i="1"/>
  <c r="J297" i="1"/>
  <c r="J289" i="1"/>
  <c r="J285" i="1"/>
  <c r="J281" i="1"/>
  <c r="J277" i="1"/>
  <c r="J273" i="1"/>
  <c r="J269" i="1"/>
  <c r="J257" i="1"/>
  <c r="J253" i="1"/>
  <c r="J249" i="1"/>
  <c r="J245" i="1"/>
  <c r="J241" i="1"/>
  <c r="J237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69" i="1"/>
  <c r="J165" i="1"/>
  <c r="J161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97" i="1"/>
  <c r="J93" i="1"/>
  <c r="J85" i="1"/>
  <c r="J81" i="1"/>
  <c r="J77" i="1"/>
  <c r="J69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<sst xmlns="http://schemas.openxmlformats.org/spreadsheetml/2006/main" count="9811" uniqueCount="865">
  <si>
    <t>Conductors</t>
  </si>
  <si>
    <t>Workday Rosters</t>
  </si>
  <si>
    <t>ROS NO</t>
  </si>
  <si>
    <t>WDY ID</t>
  </si>
  <si>
    <t>DOWN TRAIN</t>
  </si>
  <si>
    <t>DEST</t>
  </si>
  <si>
    <t>UP TRAIN</t>
  </si>
  <si>
    <t>SIGN ON</t>
  </si>
  <si>
    <t>SIGN OFF</t>
  </si>
  <si>
    <t>NAME</t>
  </si>
  <si>
    <t>REST</t>
  </si>
  <si>
    <t>OFF</t>
  </si>
  <si>
    <t xml:space="preserve">Telescourt </t>
  </si>
  <si>
    <t>SPE</t>
  </si>
  <si>
    <t>8461 - 0804 Bairnsdale</t>
  </si>
  <si>
    <t>TRN</t>
  </si>
  <si>
    <t>8418 - 1039 Southern Cross</t>
  </si>
  <si>
    <t>0730</t>
  </si>
  <si>
    <t>1324</t>
  </si>
  <si>
    <t>Shortis</t>
  </si>
  <si>
    <t>107</t>
  </si>
  <si>
    <t>SPER</t>
  </si>
  <si>
    <t>8081 - 0800 Swan Hill</t>
  </si>
  <si>
    <t>SWL</t>
  </si>
  <si>
    <t>To Rest</t>
  </si>
  <si>
    <t>0714</t>
  </si>
  <si>
    <t>1332</t>
  </si>
  <si>
    <t>Harris</t>
  </si>
  <si>
    <t>100</t>
  </si>
  <si>
    <t>Per Road Coach SPE-BGO</t>
  </si>
  <si>
    <t>Moore</t>
  </si>
  <si>
    <t>Bonjour</t>
  </si>
  <si>
    <t>Kroth</t>
  </si>
  <si>
    <t>Macalister</t>
  </si>
  <si>
    <t>Available / Assist Stn / Coaches</t>
  </si>
  <si>
    <t>0639</t>
  </si>
  <si>
    <t>1439</t>
  </si>
  <si>
    <t>Pritchard</t>
  </si>
  <si>
    <t>103</t>
  </si>
  <si>
    <t>Timmis</t>
  </si>
  <si>
    <t>McLachlan</t>
  </si>
  <si>
    <t>Cutler</t>
  </si>
  <si>
    <t>Christu</t>
  </si>
  <si>
    <t>1548</t>
  </si>
  <si>
    <t>2316</t>
  </si>
  <si>
    <t>Gaudion</t>
  </si>
  <si>
    <t>120</t>
  </si>
  <si>
    <t>8771 - 1630 Waurn Ponds</t>
  </si>
  <si>
    <t>WPP</t>
  </si>
  <si>
    <t>8798 - 1756 Southern Cross</t>
  </si>
  <si>
    <t>1556</t>
  </si>
  <si>
    <t>2309</t>
  </si>
  <si>
    <t>Camilleri</t>
  </si>
  <si>
    <t>121</t>
  </si>
  <si>
    <t>8805 - 1950 Waurn Ponds</t>
  </si>
  <si>
    <t>8816 - 2116 Southern Cross</t>
  </si>
  <si>
    <t>Waters</t>
  </si>
  <si>
    <t>Prep 1816 Bairnsdale</t>
  </si>
  <si>
    <t>1730</t>
  </si>
  <si>
    <t>2259</t>
  </si>
  <si>
    <t>Keartland</t>
  </si>
  <si>
    <t>106</t>
  </si>
  <si>
    <t>8861 - 0700 Warrnambool - Assist</t>
  </si>
  <si>
    <t>8744 - 0836 Southern Cross</t>
  </si>
  <si>
    <t>Bagwell</t>
  </si>
  <si>
    <t>104</t>
  </si>
  <si>
    <t>SPEX</t>
  </si>
  <si>
    <t>1536</t>
  </si>
  <si>
    <t>2120</t>
  </si>
  <si>
    <t>Nardone</t>
  </si>
  <si>
    <t>114</t>
  </si>
  <si>
    <t>Sneddon</t>
  </si>
  <si>
    <t>8407 - 0905 Traralgon</t>
  </si>
  <si>
    <t>8422 - 1253 Southern Cross</t>
  </si>
  <si>
    <t>0831</t>
  </si>
  <si>
    <t>1544</t>
  </si>
  <si>
    <t>Gilmour</t>
  </si>
  <si>
    <t>110</t>
  </si>
  <si>
    <t>Harvey</t>
  </si>
  <si>
    <t>0624</t>
  </si>
  <si>
    <t>1024</t>
  </si>
  <si>
    <t>D Edwards</t>
  </si>
  <si>
    <t>111</t>
  </si>
  <si>
    <t>DeRozario</t>
  </si>
  <si>
    <t>Catania</t>
  </si>
  <si>
    <t>1215</t>
  </si>
  <si>
    <t>Shepherd</t>
  </si>
  <si>
    <t>102</t>
  </si>
  <si>
    <t>Leach</t>
  </si>
  <si>
    <t>Low</t>
  </si>
  <si>
    <t>S Davis</t>
  </si>
  <si>
    <t>Lauina</t>
  </si>
  <si>
    <t>1429</t>
  </si>
  <si>
    <t>Jenkin</t>
  </si>
  <si>
    <t>8739 - 1110 Waurn Ponds</t>
  </si>
  <si>
    <t>8766 - 1236 Southern Cross</t>
  </si>
  <si>
    <t>P Wilson</t>
  </si>
  <si>
    <t>Neal</t>
  </si>
  <si>
    <t>8415 - 1256 Traralgon</t>
  </si>
  <si>
    <t>8428 - 1551 Southern Cross</t>
  </si>
  <si>
    <t>1222</t>
  </si>
  <si>
    <t>1844</t>
  </si>
  <si>
    <t>Aidone</t>
  </si>
  <si>
    <t>116</t>
  </si>
  <si>
    <t>8717 - 0750 Waurn Ponds</t>
  </si>
  <si>
    <t>8746 - 0916 Southern Cross</t>
  </si>
  <si>
    <t>0716</t>
  </si>
  <si>
    <t>1645</t>
  </si>
  <si>
    <t>S Sharma</t>
  </si>
  <si>
    <t>8313 - 1152 Seymour</t>
  </si>
  <si>
    <t>SER</t>
  </si>
  <si>
    <t>8324 - 1449 Southern Cross</t>
  </si>
  <si>
    <t>Schulze</t>
  </si>
  <si>
    <t>W Davis</t>
  </si>
  <si>
    <t>8605 - 0705 Albury</t>
  </si>
  <si>
    <t>8314 - 0949 Southern Cross</t>
  </si>
  <si>
    <t>0619</t>
  </si>
  <si>
    <t>1141</t>
  </si>
  <si>
    <t>Varrasso</t>
  </si>
  <si>
    <t>Ray</t>
  </si>
  <si>
    <t>G Sharma</t>
  </si>
  <si>
    <t>8363 - 0912 Shepparton</t>
  </si>
  <si>
    <t>8316 - 1109 Southern Cross</t>
  </si>
  <si>
    <t>1709</t>
  </si>
  <si>
    <t>Nannipieri</t>
  </si>
  <si>
    <t>8755 - 1350 Waurn Ponds</t>
  </si>
  <si>
    <t>8782 - 1516 Southern Cross</t>
  </si>
  <si>
    <t>Mangat</t>
  </si>
  <si>
    <t>8605 - 0705 Albury - Assist</t>
  </si>
  <si>
    <t>8610 - Relieve 0859 up ALB</t>
  </si>
  <si>
    <t>0644</t>
  </si>
  <si>
    <t>1533</t>
  </si>
  <si>
    <t>P Roberts</t>
  </si>
  <si>
    <t>105</t>
  </si>
  <si>
    <t>8615 - 1205 Albury</t>
  </si>
  <si>
    <t>8366 - 1341 Southern Cross - Assist</t>
  </si>
  <si>
    <t>1140</t>
  </si>
  <si>
    <t>1545</t>
  </si>
  <si>
    <t>Hines</t>
  </si>
  <si>
    <t>113</t>
  </si>
  <si>
    <t>0719</t>
  </si>
  <si>
    <t>1300</t>
  </si>
  <si>
    <t>W Wilson</t>
  </si>
  <si>
    <t>101</t>
  </si>
  <si>
    <t>8365 - 1252 Shepparton</t>
  </si>
  <si>
    <t>SNH</t>
  </si>
  <si>
    <t>8368 - 1602 Southern Cross</t>
  </si>
  <si>
    <t>1206</t>
  </si>
  <si>
    <t>1905</t>
  </si>
  <si>
    <t>Li</t>
  </si>
  <si>
    <t>Lacey</t>
  </si>
  <si>
    <t>1309</t>
  </si>
  <si>
    <t>2109</t>
  </si>
  <si>
    <t>Pallotta</t>
  </si>
  <si>
    <t>8793 - 1750 Waurn Ponds - Assist</t>
  </si>
  <si>
    <t>8808 - 1916 Southern Cross</t>
  </si>
  <si>
    <t>DeLaRoche</t>
  </si>
  <si>
    <t>8329 - 1732 Seymour</t>
  </si>
  <si>
    <t>8630 - Relieve 1944 up ALB</t>
  </si>
  <si>
    <t>1658</t>
  </si>
  <si>
    <t>2221</t>
  </si>
  <si>
    <t>Swinton</t>
  </si>
  <si>
    <t>124</t>
  </si>
  <si>
    <t>O'Flynn</t>
  </si>
  <si>
    <t>Caldwell</t>
  </si>
  <si>
    <t>D Roberts</t>
  </si>
  <si>
    <t>B Gonsalvez</t>
  </si>
  <si>
    <t>Pridmore</t>
  </si>
  <si>
    <t>1621</t>
  </si>
  <si>
    <t>Holmes</t>
  </si>
  <si>
    <t>123</t>
  </si>
  <si>
    <t>8107 - 0816 Ararat</t>
  </si>
  <si>
    <t>BAT</t>
  </si>
  <si>
    <t>0742</t>
  </si>
  <si>
    <t>1342</t>
  </si>
  <si>
    <t>McMahon</t>
  </si>
  <si>
    <t>108</t>
  </si>
  <si>
    <t>7135 - 0950 Wendouree E/C</t>
  </si>
  <si>
    <t>WED</t>
  </si>
  <si>
    <t>8136 - 1014 Southern Cross</t>
  </si>
  <si>
    <t>8147 - 1516 Wendouree</t>
  </si>
  <si>
    <t>8166 - 1658 Southern Cross - Assist</t>
  </si>
  <si>
    <t>1442</t>
  </si>
  <si>
    <t>2321</t>
  </si>
  <si>
    <t>Fedley</t>
  </si>
  <si>
    <t>118</t>
  </si>
  <si>
    <t>8181 - 2052 Wendouree - Assist</t>
  </si>
  <si>
    <t>BAH</t>
  </si>
  <si>
    <t>8174 - Relieve 2157 up WED</t>
  </si>
  <si>
    <t>8419 - 1516 Traralgon - Assist</t>
  </si>
  <si>
    <t>8468 - Relieve 1806 Up Bairnsdale</t>
  </si>
  <si>
    <t>1455</t>
  </si>
  <si>
    <t>2053</t>
  </si>
  <si>
    <t>Barton</t>
  </si>
  <si>
    <t>115</t>
  </si>
  <si>
    <t>8865 - 1300 Warrnambool</t>
  </si>
  <si>
    <t>WBL</t>
  </si>
  <si>
    <t>1214</t>
  </si>
  <si>
    <t>1718</t>
  </si>
  <si>
    <t>Chandler</t>
  </si>
  <si>
    <t>Withington</t>
  </si>
  <si>
    <t>Papazoglou</t>
  </si>
  <si>
    <t>Detrain 0921 Wendouree arrival</t>
  </si>
  <si>
    <t>0858</t>
  </si>
  <si>
    <t>1456</t>
  </si>
  <si>
    <t>Henkel</t>
  </si>
  <si>
    <t>Dowling</t>
  </si>
  <si>
    <t>8861 - 0700 Warrnambool</t>
  </si>
  <si>
    <t>8864 - 1147 Southern Cross¹</t>
  </si>
  <si>
    <t>0614</t>
  </si>
  <si>
    <t>1559</t>
  </si>
  <si>
    <t>Uzelac</t>
  </si>
  <si>
    <t>0600</t>
  </si>
  <si>
    <t>1200</t>
  </si>
  <si>
    <t>M Gonsalvez</t>
  </si>
  <si>
    <t>1754</t>
  </si>
  <si>
    <t>2332</t>
  </si>
  <si>
    <t>Allen</t>
  </si>
  <si>
    <t>S Edwards</t>
  </si>
  <si>
    <t>8325 - 1632 Seymour</t>
  </si>
  <si>
    <t>8332 - 1809 Southern Cross</t>
  </si>
  <si>
    <t>1558</t>
  </si>
  <si>
    <t>0029</t>
  </si>
  <si>
    <t>Mascarenhas</t>
  </si>
  <si>
    <t>122</t>
  </si>
  <si>
    <t>8807 - 2030 Waurn Ponds</t>
  </si>
  <si>
    <t>8820 - 2236 Southern Cross</t>
  </si>
  <si>
    <t>Kalra</t>
  </si>
  <si>
    <t>Hoy</t>
  </si>
  <si>
    <t>Rawlins</t>
  </si>
  <si>
    <t>Nirattisai</t>
  </si>
  <si>
    <t>8625 - 1802 Albury</t>
  </si>
  <si>
    <t>8630 - 1947 Southern Cross - Assist</t>
  </si>
  <si>
    <t>1716</t>
  </si>
  <si>
    <t>2310</t>
  </si>
  <si>
    <t>Hasse</t>
  </si>
  <si>
    <t>Hoather</t>
  </si>
  <si>
    <t>1211</t>
  </si>
  <si>
    <t>Dos Santos</t>
  </si>
  <si>
    <t>8319 - 1412 Seymour</t>
  </si>
  <si>
    <t>8328 - 1609 Southern Cross</t>
  </si>
  <si>
    <t>1338</t>
  </si>
  <si>
    <t>2218</t>
  </si>
  <si>
    <t>Cassimatis</t>
  </si>
  <si>
    <t>117</t>
  </si>
  <si>
    <t>8369 - 1832 Shepparton</t>
  </si>
  <si>
    <t>8336 - 2025 Southern Cross</t>
  </si>
  <si>
    <t>8129 - 1116 Wendouree</t>
  </si>
  <si>
    <t>8148 - 1314 Southern Cross</t>
  </si>
  <si>
    <t>1042</t>
  </si>
  <si>
    <t>2019</t>
  </si>
  <si>
    <t>I Phillips</t>
  </si>
  <si>
    <t>112</t>
  </si>
  <si>
    <t>8151 - 1616 Wendouree</t>
  </si>
  <si>
    <t>8168 - 1809 Southern Cross</t>
  </si>
  <si>
    <t>Prep 1230 Waurn Ponds</t>
  </si>
  <si>
    <t>0703</t>
  </si>
  <si>
    <t>1254</t>
  </si>
  <si>
    <t>Knight</t>
  </si>
  <si>
    <t>1219</t>
  </si>
  <si>
    <t>Norman</t>
  </si>
  <si>
    <t>Kenny</t>
  </si>
  <si>
    <t>R Phillips</t>
  </si>
  <si>
    <t>Shaw</t>
  </si>
  <si>
    <t>Assist Coach Arrivals</t>
  </si>
  <si>
    <t>Hill</t>
  </si>
  <si>
    <t>109</t>
  </si>
  <si>
    <t>Ex Rest - Swan Hill</t>
  </si>
  <si>
    <t>8080 - 0652 Southern Cross</t>
  </si>
  <si>
    <t>Per Road Coach BGO-SPE</t>
  </si>
  <si>
    <t>8421 - 1616 Traralgon</t>
  </si>
  <si>
    <t>8434 - 1850 Southern Cross</t>
  </si>
  <si>
    <t>1542</t>
  </si>
  <si>
    <t>2133</t>
  </si>
  <si>
    <t>Connell</t>
  </si>
  <si>
    <t>119</t>
  </si>
  <si>
    <t>1735</t>
  </si>
  <si>
    <t>2245</t>
  </si>
  <si>
    <t>Rose</t>
  </si>
  <si>
    <t>AV    1</t>
  </si>
  <si>
    <t>De Leo</t>
  </si>
  <si>
    <t>AV    2</t>
  </si>
  <si>
    <t>Crane</t>
  </si>
  <si>
    <t>AV    3</t>
  </si>
  <si>
    <t>Powell</t>
  </si>
  <si>
    <t>AV    4</t>
  </si>
  <si>
    <t>Willis</t>
  </si>
  <si>
    <t>AV    5</t>
  </si>
  <si>
    <t>Morris-Denby</t>
  </si>
  <si>
    <t>AV    6</t>
  </si>
  <si>
    <t>Lowry</t>
  </si>
  <si>
    <t>AV    7</t>
  </si>
  <si>
    <t>AV    8</t>
  </si>
  <si>
    <t>AV   9</t>
  </si>
  <si>
    <t>AV    10</t>
  </si>
  <si>
    <t>PT             1</t>
  </si>
  <si>
    <t>Prakates</t>
  </si>
  <si>
    <t>PT             2</t>
  </si>
  <si>
    <t xml:space="preserve">Clifford                  </t>
  </si>
  <si>
    <t>PT     3</t>
  </si>
  <si>
    <t xml:space="preserve">Paul </t>
  </si>
  <si>
    <t>PT    4</t>
  </si>
  <si>
    <t xml:space="preserve">Austin                        </t>
  </si>
  <si>
    <t>PT    5</t>
  </si>
  <si>
    <t>Borleis</t>
  </si>
  <si>
    <t>SICK</t>
  </si>
  <si>
    <t>Rostan, Urand</t>
  </si>
  <si>
    <t>ANNUAL LEAVE</t>
  </si>
  <si>
    <t>Ward - LSL, Luu, Buescher, Reyes, Newman - LSL, Sweeney, A Phillips, Baker, Ong, Lyon - LSL</t>
  </si>
  <si>
    <t>EDO</t>
  </si>
  <si>
    <t>OTHER DUTIES</t>
  </si>
  <si>
    <t>McGrath-WCOV</t>
  </si>
  <si>
    <t>ROSTER WEEK 1</t>
  </si>
  <si>
    <t>¹ Train rostered to be prepped by another conductor</t>
  </si>
  <si>
    <t>Page 11</t>
  </si>
  <si>
    <t>Telescourt</t>
  </si>
  <si>
    <t>8101 - 0503 Wendouree - Assist</t>
  </si>
  <si>
    <t>8204 - 0619 Southern Cross</t>
  </si>
  <si>
    <t>0439</t>
  </si>
  <si>
    <t>1125</t>
  </si>
  <si>
    <t>127</t>
  </si>
  <si>
    <t>8721 - 0810 Waurn Ponds¹</t>
  </si>
  <si>
    <t>8748 - 0935 Southern Cross</t>
  </si>
  <si>
    <t>0604</t>
  </si>
  <si>
    <t>1210</t>
  </si>
  <si>
    <t>128</t>
  </si>
  <si>
    <t>8080 - 0656 Southern Cross</t>
  </si>
  <si>
    <t>8249 - 1723 Melton</t>
  </si>
  <si>
    <t>MEL</t>
  </si>
  <si>
    <t>8248 - 1812 Southern Cross E/C</t>
  </si>
  <si>
    <t>1622</t>
  </si>
  <si>
    <t>2322</t>
  </si>
  <si>
    <t>8783 - 1741 South Geelong</t>
  </si>
  <si>
    <t>SOG</t>
  </si>
  <si>
    <t>8806 - 1851 Southern Cross</t>
  </si>
  <si>
    <t>1705</t>
  </si>
  <si>
    <t>0105</t>
  </si>
  <si>
    <t>177</t>
  </si>
  <si>
    <t>Avail</t>
  </si>
  <si>
    <t>Available</t>
  </si>
  <si>
    <t>1600</t>
  </si>
  <si>
    <t>2400</t>
  </si>
  <si>
    <t>Prep 0608 Ballarat</t>
  </si>
  <si>
    <t>0534</t>
  </si>
  <si>
    <t>1445</t>
  </si>
  <si>
    <t>130</t>
  </si>
  <si>
    <t>8103 - 0608 Ballarat - Assist</t>
  </si>
  <si>
    <t>8208 - 0704 Southern Cross</t>
  </si>
  <si>
    <t>8741 - 1130 Waurn Ponds</t>
  </si>
  <si>
    <t>8768 - 1255 Southern Cross</t>
  </si>
  <si>
    <t>0700</t>
  </si>
  <si>
    <t>1250</t>
  </si>
  <si>
    <t>8773 - 1643 Waurn Ponds</t>
  </si>
  <si>
    <t>8804 - 1805 Southern Cross</t>
  </si>
  <si>
    <t>1519</t>
  </si>
  <si>
    <t>2219</t>
  </si>
  <si>
    <t>167</t>
  </si>
  <si>
    <t>8831 - 0623 Wyndham Vale</t>
  </si>
  <si>
    <t>WVL</t>
  </si>
  <si>
    <t>8832 - 0711 Southern Cross</t>
  </si>
  <si>
    <t>0549</t>
  </si>
  <si>
    <t>1344</t>
  </si>
  <si>
    <t>133</t>
  </si>
  <si>
    <t>8725 - 0850 Waurn Ponds</t>
  </si>
  <si>
    <t>8752 - 1015 Southern Cross</t>
  </si>
  <si>
    <t>Prep 1320 Bairnsdale</t>
  </si>
  <si>
    <t>8703 - 0600 Waurn Ponds</t>
  </si>
  <si>
    <t>8734 - 0735 Southern Cross</t>
  </si>
  <si>
    <t>0526</t>
  </si>
  <si>
    <t>1409</t>
  </si>
  <si>
    <t>129</t>
  </si>
  <si>
    <t>8311 - 1032 Seymour</t>
  </si>
  <si>
    <t>8318 - 1213 Southern Cross</t>
  </si>
  <si>
    <t>8755 - 1350 South Geelong</t>
  </si>
  <si>
    <t>8782 - 1524 Southern Cross</t>
  </si>
  <si>
    <t>1316</t>
  </si>
  <si>
    <t>2210</t>
  </si>
  <si>
    <t>154</t>
  </si>
  <si>
    <t>8327 - 1711 Seymour</t>
  </si>
  <si>
    <t>8336 - 2023 Southern Cross - Assist</t>
  </si>
  <si>
    <t>1134</t>
  </si>
  <si>
    <t>1609</t>
  </si>
  <si>
    <t>132</t>
  </si>
  <si>
    <t>8220 - 0731 Southern Cross</t>
  </si>
  <si>
    <t>0547</t>
  </si>
  <si>
    <t>1511</t>
  </si>
  <si>
    <t>8407 - 0915 Traralgon - Assist</t>
  </si>
  <si>
    <t>8420 - 1219 Southern Cross</t>
  </si>
  <si>
    <t>8229 - 1236 Bacchus Marsh</t>
  </si>
  <si>
    <t>8234 - 1329 Southern Cross</t>
  </si>
  <si>
    <t>1202</t>
  </si>
  <si>
    <t>2029</t>
  </si>
  <si>
    <t>142</t>
  </si>
  <si>
    <t>8323 - 1531 Seymour</t>
  </si>
  <si>
    <t>8332 - 1829 Southern Cross</t>
  </si>
  <si>
    <t>8003 - 0616 Bendigo</t>
  </si>
  <si>
    <t>BGO</t>
  </si>
  <si>
    <t>0542</t>
  </si>
  <si>
    <t>1305</t>
  </si>
  <si>
    <t>8081 - Relieve 1001 Swan Hill</t>
  </si>
  <si>
    <t>Assist Coach Departures</t>
  </si>
  <si>
    <t>8137 - 1316 Wendouree</t>
  </si>
  <si>
    <t>8156 - 1513 Southern Cross</t>
  </si>
  <si>
    <t>1242</t>
  </si>
  <si>
    <t>2151</t>
  </si>
  <si>
    <t>146</t>
  </si>
  <si>
    <t xml:space="preserve">8777 - 1707 Waurn Ponds¹ </t>
  </si>
  <si>
    <t>8868 - Relieve 2000 up WBL</t>
  </si>
  <si>
    <t>8753 - 1330 Waurn Ponds</t>
  </si>
  <si>
    <t>8780 - 1455 Southern Cross</t>
  </si>
  <si>
    <t>1256</t>
  </si>
  <si>
    <t>147</t>
  </si>
  <si>
    <t>Prep 1707 Waurn Ponds</t>
  </si>
  <si>
    <t>8857 - 1905 Wyndham Vale</t>
  </si>
  <si>
    <t>8808 - 1951 Southern Cross - Assist</t>
  </si>
  <si>
    <t>8765 - 1530 Waurn Ponds</t>
  </si>
  <si>
    <t>8792 - 1650 Southern Cross</t>
  </si>
  <si>
    <t>2340</t>
  </si>
  <si>
    <t>163</t>
  </si>
  <si>
    <t>8179 - 1950 Wendouree</t>
  </si>
  <si>
    <t>8176 - 2129 Southern Cross</t>
  </si>
  <si>
    <t>0527</t>
  </si>
  <si>
    <t>1033</t>
  </si>
  <si>
    <t>8035 - 1704 Kyneton</t>
  </si>
  <si>
    <t>KYN</t>
  </si>
  <si>
    <t>8050 - 1931 Southern Cross - Assist</t>
  </si>
  <si>
    <t>1632</t>
  </si>
  <si>
    <t>2132</t>
  </si>
  <si>
    <t>8401 - 0614 Traralgon</t>
  </si>
  <si>
    <t>8414 - 0919 Southern Cross</t>
  </si>
  <si>
    <t>0540</t>
  </si>
  <si>
    <t>131</t>
  </si>
  <si>
    <t>8423 - 1657 Traralgon</t>
  </si>
  <si>
    <t>FSS</t>
  </si>
  <si>
    <t>Per Metro to Southern Cross</t>
  </si>
  <si>
    <t>1623</t>
  </si>
  <si>
    <t>2328</t>
  </si>
  <si>
    <t>SEE ROSTER PT 1</t>
  </si>
  <si>
    <t>0426</t>
  </si>
  <si>
    <t>1226</t>
  </si>
  <si>
    <t>1509</t>
  </si>
  <si>
    <t>134</t>
  </si>
  <si>
    <t>8313 - 1132 Seymour</t>
  </si>
  <si>
    <t>8320 - 1313 Southern Cross</t>
  </si>
  <si>
    <t>Assessor Skill Set</t>
  </si>
  <si>
    <t>0830</t>
  </si>
  <si>
    <t>8461 - 0720 Bairnsdale</t>
  </si>
  <si>
    <t>8416 - 1019 Southern Cross</t>
  </si>
  <si>
    <t>0646</t>
  </si>
  <si>
    <t>138</t>
  </si>
  <si>
    <t>SEE ROSTER 73</t>
  </si>
  <si>
    <t>1124</t>
  </si>
  <si>
    <t>1724</t>
  </si>
  <si>
    <t>140</t>
  </si>
  <si>
    <t>8161 - 1654 Wendouree</t>
  </si>
  <si>
    <t>7162 - 1818 Ballarat E/C</t>
  </si>
  <si>
    <t>1620</t>
  </si>
  <si>
    <t>2300</t>
  </si>
  <si>
    <t>173</t>
  </si>
  <si>
    <t>8174 - 2051 Southern Cross</t>
  </si>
  <si>
    <t>8853 - 1651 Wyndham Vale</t>
  </si>
  <si>
    <t>8794 - 1754 Southern Cross - Assist</t>
  </si>
  <si>
    <t>1605</t>
  </si>
  <si>
    <t>0058</t>
  </si>
  <si>
    <t>171</t>
  </si>
  <si>
    <t>8181 - 2030 Wendouree</t>
  </si>
  <si>
    <t>8178 - 2226 Southern Cross</t>
  </si>
  <si>
    <t>8101 - 0503 Wendouree</t>
  </si>
  <si>
    <t>8108 - 0704 Southern Cross - Assist</t>
  </si>
  <si>
    <t>0429</t>
  </si>
  <si>
    <t>1129</t>
  </si>
  <si>
    <t>126</t>
  </si>
  <si>
    <t>8465 - 1320 Bairnsdale¹ - Assist</t>
  </si>
  <si>
    <t>8430 - 1710 Southern Cross - Assist</t>
  </si>
  <si>
    <t>1259</t>
  </si>
  <si>
    <t>2059</t>
  </si>
  <si>
    <t>151</t>
  </si>
  <si>
    <t>8867 - 1713 Warrnambool</t>
  </si>
  <si>
    <t>1627</t>
  </si>
  <si>
    <t>2141</t>
  </si>
  <si>
    <t>8239 - 1634 Melton</t>
  </si>
  <si>
    <t>8244 - 1743 Southern Cross - Assist</t>
  </si>
  <si>
    <t>1515</t>
  </si>
  <si>
    <t>166</t>
  </si>
  <si>
    <t>8801 - 1850 South Geelong</t>
  </si>
  <si>
    <t>8814 - Relieve 2100 up WPP</t>
  </si>
  <si>
    <t>8361 - 0553 Shepparton</t>
  </si>
  <si>
    <t>8312 - 0811 Southern Cross</t>
  </si>
  <si>
    <t>0507</t>
  </si>
  <si>
    <t>1107</t>
  </si>
  <si>
    <t>8025 - 1420 Epsom</t>
  </si>
  <si>
    <t>EPS</t>
  </si>
  <si>
    <t>8046 - 1633 Southern Cross</t>
  </si>
  <si>
    <t>1346</t>
  </si>
  <si>
    <t>1946</t>
  </si>
  <si>
    <t>156</t>
  </si>
  <si>
    <t>Prep 1925 South Geelong</t>
  </si>
  <si>
    <t>8711 - 0720 Waurn Ponds</t>
  </si>
  <si>
    <t>8744 - 0855 Southern Cross</t>
  </si>
  <si>
    <t>139</t>
  </si>
  <si>
    <t>8747 - 1230 South Geelong</t>
  </si>
  <si>
    <t>8774 - 1404 Southern Cross</t>
  </si>
  <si>
    <t>1224</t>
  </si>
  <si>
    <t>2024</t>
  </si>
  <si>
    <t>145</t>
  </si>
  <si>
    <t>8317 - 1332 Seymour</t>
  </si>
  <si>
    <t>8326 - 1541 Southern Cross</t>
  </si>
  <si>
    <t>1258</t>
  </si>
  <si>
    <t>148</t>
  </si>
  <si>
    <t>8329 - 1737 Seymour</t>
  </si>
  <si>
    <t>8833 - 0644 Wyndham Vale E/C</t>
  </si>
  <si>
    <t>8834 - 0733 Southern Cross</t>
  </si>
  <si>
    <t>0623</t>
  </si>
  <si>
    <t>1329</t>
  </si>
  <si>
    <t>135</t>
  </si>
  <si>
    <t>8225 - 1036 Bacchus Marsh</t>
  </si>
  <si>
    <t>8230 - 1129 Southern Cross</t>
  </si>
  <si>
    <t>Prep/Board 1305 Warrnambool</t>
  </si>
  <si>
    <t>8336 - 2023 Southern Cross</t>
  </si>
  <si>
    <t>175</t>
  </si>
  <si>
    <t>172</t>
  </si>
  <si>
    <t>Ex Rest - Warrnambool</t>
  </si>
  <si>
    <t>8862 - 0925 Southern Cross</t>
  </si>
  <si>
    <t>0832</t>
  </si>
  <si>
    <t>1331</t>
  </si>
  <si>
    <t>1306</t>
  </si>
  <si>
    <t xml:space="preserve">8465 - 1320 Bairnsdale¹ </t>
  </si>
  <si>
    <t>8430 - 1710 Southern Cross</t>
  </si>
  <si>
    <t>150</t>
  </si>
  <si>
    <t>2202</t>
  </si>
  <si>
    <t>170</t>
  </si>
  <si>
    <t>Prep 1432 Seymour, 1520 Echuca &amp; 1632 Wendouree</t>
  </si>
  <si>
    <t>1358</t>
  </si>
  <si>
    <t>2149</t>
  </si>
  <si>
    <t>157</t>
  </si>
  <si>
    <t>8251 - 1735 Bacchus Marsh</t>
  </si>
  <si>
    <t>8250 - 1829 Southern Cross</t>
  </si>
  <si>
    <t>Prep 2125 Waurn Ponds</t>
  </si>
  <si>
    <t>136</t>
  </si>
  <si>
    <t>8133 - 1216 Ararat</t>
  </si>
  <si>
    <t>ART</t>
  </si>
  <si>
    <t>8160 - 1448 Ballarat</t>
  </si>
  <si>
    <t>1142</t>
  </si>
  <si>
    <t>1746</t>
  </si>
  <si>
    <t>141</t>
  </si>
  <si>
    <t>8158 - 1554 Southern Cross - Assist</t>
  </si>
  <si>
    <t>1801</t>
  </si>
  <si>
    <t>8849 - 1617 Wyndham Vale</t>
  </si>
  <si>
    <t>8850 - 1704 Southern Cross E/C</t>
  </si>
  <si>
    <t>1543</t>
  </si>
  <si>
    <t>2313</t>
  </si>
  <si>
    <t xml:space="preserve">8321 - 1432 Seymour¹ </t>
  </si>
  <si>
    <t>8328 - 1613 Southern Cross</t>
  </si>
  <si>
    <t>1411</t>
  </si>
  <si>
    <t>160</t>
  </si>
  <si>
    <t xml:space="preserve">8331 - 1822 Seymour¹ </t>
  </si>
  <si>
    <t>8338 - 2158 Southern Cross - Assist</t>
  </si>
  <si>
    <t>2351</t>
  </si>
  <si>
    <t>174</t>
  </si>
  <si>
    <t>8763 - 1510 South Geelong</t>
  </si>
  <si>
    <t>8790 - 1639 Southern Cross</t>
  </si>
  <si>
    <t>1436</t>
  </si>
  <si>
    <t>2341</t>
  </si>
  <si>
    <t>161</t>
  </si>
  <si>
    <t>Prep 1908 Shepparton</t>
  </si>
  <si>
    <t>8241 - 1700 Melton</t>
  </si>
  <si>
    <t>8244 - 1743 Southern Cross</t>
  </si>
  <si>
    <t>1626</t>
  </si>
  <si>
    <t>2359</t>
  </si>
  <si>
    <t>176</t>
  </si>
  <si>
    <t>8805 - 2005 Waurn Ponds</t>
  </si>
  <si>
    <t>8818 - 2204 Southern Cross</t>
  </si>
  <si>
    <t>8317 - 1332 Seymour - Assist</t>
  </si>
  <si>
    <t>8620 - Relieve 1509 up ALB</t>
  </si>
  <si>
    <t>8419 - 1520 Traralgon</t>
  </si>
  <si>
    <t>8434 - 1751 Southern Cross</t>
  </si>
  <si>
    <t>1446</t>
  </si>
  <si>
    <t>2045</t>
  </si>
  <si>
    <t>162</t>
  </si>
  <si>
    <t>8771 - 1627 Geelong</t>
  </si>
  <si>
    <t>GEL</t>
  </si>
  <si>
    <t>8796 - 1748 Southern Cross - Assist</t>
  </si>
  <si>
    <t>1541</t>
  </si>
  <si>
    <t>2350</t>
  </si>
  <si>
    <t>169</t>
  </si>
  <si>
    <t>8337 - 1951 Seymour</t>
  </si>
  <si>
    <t>8338 - 2158 Southern Cross</t>
  </si>
  <si>
    <t>8029 - 1603 Bendigo</t>
  </si>
  <si>
    <t>8050 - 1835 Southern Cross</t>
  </si>
  <si>
    <t>1529</t>
  </si>
  <si>
    <t>2230</t>
  </si>
  <si>
    <t>168</t>
  </si>
  <si>
    <t>0530</t>
  </si>
  <si>
    <t>1330</t>
  </si>
  <si>
    <t>0837</t>
  </si>
  <si>
    <t>8235 - 1536 Melton</t>
  </si>
  <si>
    <t>8242 - 1620 Southern Cross E/C</t>
  </si>
  <si>
    <t>1502</t>
  </si>
  <si>
    <t>2222</t>
  </si>
  <si>
    <t>165</t>
  </si>
  <si>
    <t>8171 - 1750 Wendouree</t>
  </si>
  <si>
    <t>8172 - 2007 Southern Cross</t>
  </si>
  <si>
    <t>1500</t>
  </si>
  <si>
    <t>Prep 1753 Bendigo &amp; 1822 Seymour</t>
  </si>
  <si>
    <t>1221</t>
  </si>
  <si>
    <t>1846</t>
  </si>
  <si>
    <t>0630</t>
  </si>
  <si>
    <t>1430</t>
  </si>
  <si>
    <t>1100</t>
  </si>
  <si>
    <t>1900</t>
  </si>
  <si>
    <t>2100</t>
  </si>
  <si>
    <t>1400</t>
  </si>
  <si>
    <t>2200</t>
  </si>
  <si>
    <t>8855 - 1716 Wydham Vale</t>
  </si>
  <si>
    <t>8796 - 1812 Southern Cross - assist</t>
  </si>
  <si>
    <t>1530</t>
  </si>
  <si>
    <t>2330</t>
  </si>
  <si>
    <t>8701 - 0500 Waurn Ponds</t>
  </si>
  <si>
    <t>8714 - 0627 Southern Cross</t>
  </si>
  <si>
    <t>125</t>
  </si>
  <si>
    <t>8723 - 0830 South Geelong</t>
  </si>
  <si>
    <t>8750 - 1004 Southern Cross</t>
  </si>
  <si>
    <t>8835 - 0655 Wyndham Vale E/C</t>
  </si>
  <si>
    <t>8836 - 0755 Southern Cross</t>
  </si>
  <si>
    <t>0625</t>
  </si>
  <si>
    <t>1425</t>
  </si>
  <si>
    <t>137</t>
  </si>
  <si>
    <t>Prep 0933 Shepparton - Buffet</t>
  </si>
  <si>
    <t>8739 - 1110 South Geelong</t>
  </si>
  <si>
    <t>8766 - 1244 Southern Cross</t>
  </si>
  <si>
    <t>8749 - 1250 Waurn Ponds</t>
  </si>
  <si>
    <t>8776 - 1410 Southern Cross</t>
  </si>
  <si>
    <t>1216</t>
  </si>
  <si>
    <t>2117</t>
  </si>
  <si>
    <t>144</t>
  </si>
  <si>
    <t>8031 - 1625 Epsom</t>
  </si>
  <si>
    <t>Ward - LSL, Luu, Buescher, Reyes, Newman - LSL, Sweeney, A Phillips, Baker, Ong, Lyon - LSL, Powell</t>
  </si>
  <si>
    <t>2343</t>
  </si>
  <si>
    <t xml:space="preserve">8804 - 1805 Southern Cross </t>
  </si>
  <si>
    <t>1311</t>
  </si>
  <si>
    <t>2220</t>
  </si>
  <si>
    <t>152</t>
  </si>
  <si>
    <t>1145</t>
  </si>
  <si>
    <t>Prep 1913 Warrnambool - Buffet</t>
  </si>
  <si>
    <t>0430</t>
  </si>
  <si>
    <t>1230</t>
  </si>
  <si>
    <t>0634</t>
  </si>
  <si>
    <t>SEE ROSTER 49</t>
  </si>
  <si>
    <t>8050 - 1835 Road Coach to SCS</t>
  </si>
  <si>
    <t>8077 - 1520 Echuca - assist</t>
  </si>
  <si>
    <t xml:space="preserve">8048 - 1726 Southern Cross </t>
  </si>
  <si>
    <t>1450</t>
  </si>
  <si>
    <t>No cover req</t>
  </si>
  <si>
    <t>SEE ROSTER 33</t>
  </si>
  <si>
    <t>RTBU Delegates 1100-1300</t>
  </si>
  <si>
    <t>Rostan, Urand, R Phillips</t>
  </si>
  <si>
    <t>0000</t>
  </si>
  <si>
    <t>DeLeo</t>
  </si>
  <si>
    <t>SEE ROSTER 81</t>
  </si>
  <si>
    <t>0544</t>
  </si>
  <si>
    <t>8233 - 1436 Bacchus Marsh</t>
  </si>
  <si>
    <t>8238 - 1529 Southern Cross</t>
  </si>
  <si>
    <t>1402</t>
  </si>
  <si>
    <t>2111</t>
  </si>
  <si>
    <t>158</t>
  </si>
  <si>
    <t>8253 - 1759 Bacchus Marsh</t>
  </si>
  <si>
    <t>8170 - 1953 Southern Cross - Assist</t>
  </si>
  <si>
    <t>2121</t>
  </si>
  <si>
    <t>159</t>
  </si>
  <si>
    <t>8165 - 1710 Wendouree</t>
  </si>
  <si>
    <t>8170 - 1853 Southern Cross</t>
  </si>
  <si>
    <t>153</t>
  </si>
  <si>
    <t>8436 - 1853 Southern Cross</t>
  </si>
  <si>
    <t>BDE</t>
  </si>
  <si>
    <t>8468 - 1815 Southern Cross - Assist</t>
  </si>
  <si>
    <t>2242</t>
  </si>
  <si>
    <t>8630 - 1944 Southern Cross (up ALB)</t>
  </si>
  <si>
    <t>149</t>
  </si>
  <si>
    <t>Prep 1600 Wendouree</t>
  </si>
  <si>
    <t>155</t>
  </si>
  <si>
    <r>
      <t xml:space="preserve">8630 - Relieve 1944 up ALB - </t>
    </r>
    <r>
      <rPr>
        <sz val="9"/>
        <color rgb="FFFF0000"/>
        <rFont val="Network Sans"/>
      </rPr>
      <t>Assist</t>
    </r>
  </si>
  <si>
    <t>Prep/Board 1802 Albury</t>
  </si>
  <si>
    <t>8468 - 1815 Southern Cross</t>
  </si>
  <si>
    <t>Prep 1737 Seymour</t>
  </si>
  <si>
    <t>0445</t>
  </si>
  <si>
    <t>181</t>
  </si>
  <si>
    <t xml:space="preserve">8739 - 1110 Waurn Ponds¹ </t>
  </si>
  <si>
    <t>1624</t>
  </si>
  <si>
    <t>1646</t>
  </si>
  <si>
    <t>8401 - 0645 Traralgon</t>
  </si>
  <si>
    <t>0611</t>
  </si>
  <si>
    <t>1204</t>
  </si>
  <si>
    <t>178</t>
  </si>
  <si>
    <t>1549</t>
  </si>
  <si>
    <t>8303 - 0712 Seymour</t>
  </si>
  <si>
    <t>0638</t>
  </si>
  <si>
    <t>182</t>
  </si>
  <si>
    <t>8743 - 1150 Waurn Ponds</t>
  </si>
  <si>
    <t>8770 - 1316 Southern Cross</t>
  </si>
  <si>
    <t>Prep 1916 Wendouree</t>
  </si>
  <si>
    <t>1227</t>
  </si>
  <si>
    <t>1940</t>
  </si>
  <si>
    <r>
      <t xml:space="preserve">McLachlan                    </t>
    </r>
    <r>
      <rPr>
        <b/>
        <sz val="10"/>
        <color rgb="FFFF0000"/>
        <rFont val="Network Sans"/>
      </rPr>
      <t>see roster for tomorow</t>
    </r>
  </si>
  <si>
    <t>1034</t>
  </si>
  <si>
    <t>1601</t>
  </si>
  <si>
    <t>Assist Luggage from 1047 SPE Arrival</t>
  </si>
  <si>
    <t>8864 - 1147 Southern Cross</t>
  </si>
  <si>
    <t>8031 - 1622 Bendigo</t>
  </si>
  <si>
    <t>8050 - 1842 Road Coach to SCS</t>
  </si>
  <si>
    <t>2348</t>
  </si>
  <si>
    <t>205</t>
  </si>
  <si>
    <t>8007 - 0719 Bendigo</t>
  </si>
  <si>
    <t>8028 - 1022 Southern Cross</t>
  </si>
  <si>
    <t>0645</t>
  </si>
  <si>
    <t>184</t>
  </si>
  <si>
    <t>1229</t>
  </si>
  <si>
    <t>180</t>
  </si>
  <si>
    <t>Assist Prep/Board 1205 Albury</t>
  </si>
  <si>
    <t>8019 - 1122 Bendigo</t>
  </si>
  <si>
    <t>8034 - 1325 Southern Cross</t>
  </si>
  <si>
    <t>1048</t>
  </si>
  <si>
    <t>194</t>
  </si>
  <si>
    <t>8777 - 1710 Waurn Ponds</t>
  </si>
  <si>
    <t>8806 - 1836 Southern Cross</t>
  </si>
  <si>
    <t>206</t>
  </si>
  <si>
    <t>1421</t>
  </si>
  <si>
    <t>179</t>
  </si>
  <si>
    <t>8311 - 1052 Seymour</t>
  </si>
  <si>
    <t>8318 - 1229 Southern Cross</t>
  </si>
  <si>
    <t>8767 - 1550 Waurn Ponds</t>
  </si>
  <si>
    <t>8794 - 1716 Southern Cross</t>
  </si>
  <si>
    <t>1516</t>
  </si>
  <si>
    <t>202</t>
  </si>
  <si>
    <t>2349</t>
  </si>
  <si>
    <t>203</t>
  </si>
  <si>
    <t xml:space="preserve">8807 - 2030 Waurn Ponds¹ </t>
  </si>
  <si>
    <t>8818 - 2156 Southern Cross</t>
  </si>
  <si>
    <t>8461 - 0725 Bairnsdale</t>
  </si>
  <si>
    <t>0651</t>
  </si>
  <si>
    <t>185</t>
  </si>
  <si>
    <t>0548</t>
  </si>
  <si>
    <t>143</t>
  </si>
  <si>
    <t>8017 - 1022 Bendigo</t>
  </si>
  <si>
    <t>8032 - 1225 Southern Cross</t>
  </si>
  <si>
    <t>0948</t>
  </si>
  <si>
    <t>1853</t>
  </si>
  <si>
    <t>191</t>
  </si>
  <si>
    <t xml:space="preserve">8323 - 1532 Seymour¹ </t>
  </si>
  <si>
    <t>8368 - 1709 Southern Cross - Assist</t>
  </si>
  <si>
    <t>1244</t>
  </si>
  <si>
    <t>8723 - 0830 Waurn Ponds - Assist</t>
  </si>
  <si>
    <t>8862 - Relieve 1012 up WBL</t>
  </si>
  <si>
    <t>0809</t>
  </si>
  <si>
    <t>1643</t>
  </si>
  <si>
    <t>188</t>
  </si>
  <si>
    <t>8313 - 1152 Seymour¹</t>
  </si>
  <si>
    <t>189</t>
  </si>
  <si>
    <t>1156</t>
  </si>
  <si>
    <t>1826</t>
  </si>
  <si>
    <t>Cover not req</t>
  </si>
  <si>
    <t>8419 - 1516 Traralgon</t>
  </si>
  <si>
    <t>8468 - Relieve 1803 up BDE</t>
  </si>
  <si>
    <t>2134</t>
  </si>
  <si>
    <t>201</t>
  </si>
  <si>
    <t>Prep 2110 Waurn Ponds</t>
  </si>
  <si>
    <t>8105 - 0716 Wendouree</t>
  </si>
  <si>
    <t>8122 - 0914 Southern Cross</t>
  </si>
  <si>
    <t>0642</t>
  </si>
  <si>
    <t>183</t>
  </si>
  <si>
    <t>8620 - 1509 Southern Cross</t>
  </si>
  <si>
    <t>197</t>
  </si>
  <si>
    <t xml:space="preserve">Prep 1802 Albury - Train </t>
  </si>
  <si>
    <t>8023 - 1322 Bendigo</t>
  </si>
  <si>
    <t>8046 - 1625 Southern Cross</t>
  </si>
  <si>
    <t>1248</t>
  </si>
  <si>
    <t>2229</t>
  </si>
  <si>
    <t>199</t>
  </si>
  <si>
    <t>8801 - 1910 Waurn Ponds</t>
  </si>
  <si>
    <t>8814 - 2036 Southern Cross</t>
  </si>
  <si>
    <t>1949</t>
  </si>
  <si>
    <t>193</t>
  </si>
  <si>
    <t>Prep 1532 Seymour</t>
  </si>
  <si>
    <t>8465 - 1156 Bairnsdale - Assist</t>
  </si>
  <si>
    <t>8468 - 1635 Southern Cross - Assist</t>
  </si>
  <si>
    <t>1122</t>
  </si>
  <si>
    <t>195</t>
  </si>
  <si>
    <t>Prep 1314 Southern Cross</t>
  </si>
  <si>
    <t>8759 - 1430 Waurn Ponds</t>
  </si>
  <si>
    <t>8786 - 1556 Southern Cross</t>
  </si>
  <si>
    <t>1356</t>
  </si>
  <si>
    <t>2156</t>
  </si>
  <si>
    <t>200</t>
  </si>
  <si>
    <t>Prep 0816 Ararat</t>
  </si>
  <si>
    <t>187</t>
  </si>
  <si>
    <t>196</t>
  </si>
  <si>
    <t>8405 - 0805 Traralgon</t>
  </si>
  <si>
    <t>8420 - 1139 Southern Cross</t>
  </si>
  <si>
    <t>0731</t>
  </si>
  <si>
    <t>1424</t>
  </si>
  <si>
    <t>186</t>
  </si>
  <si>
    <t>8025 - 1422 Bendigo - assist</t>
  </si>
  <si>
    <t>8076 - 1725 Southern Cross</t>
  </si>
  <si>
    <t>198</t>
  </si>
  <si>
    <t>204</t>
  </si>
  <si>
    <t>1030</t>
  </si>
  <si>
    <t>Prep 1802 Bendigo</t>
  </si>
  <si>
    <t>1728</t>
  </si>
  <si>
    <t>8727 - 0910 Waurn Ponds</t>
  </si>
  <si>
    <t>8754 - 1036 Southern Cross</t>
  </si>
  <si>
    <t>0836</t>
  </si>
  <si>
    <t>190</t>
  </si>
  <si>
    <t>Prep 1316 Ballarat</t>
  </si>
  <si>
    <t>2145</t>
  </si>
  <si>
    <r>
      <t xml:space="preserve">Sneddon                </t>
    </r>
    <r>
      <rPr>
        <b/>
        <sz val="10"/>
        <color rgb="FFFF0000"/>
        <rFont val="Network Sans"/>
      </rPr>
      <t xml:space="preserve"> see roster for tomorrow</t>
    </r>
  </si>
  <si>
    <t>8034 - 1325 Southern Cross - Assist</t>
  </si>
  <si>
    <t>8088 - Relieve 1838 up SWL</t>
  </si>
  <si>
    <t>8363 - 0912 Shepparton¹</t>
  </si>
  <si>
    <t>Sweeney</t>
  </si>
  <si>
    <t>Baker</t>
  </si>
  <si>
    <t>Ong</t>
  </si>
  <si>
    <t xml:space="preserve">A Phillips                      </t>
  </si>
  <si>
    <t>Ward - LSL, Luu, Lauina, Buescher, P Roberts, Reyes, Newman - LSL, Henkel, Borleis, Crane, Lyon - LSL</t>
  </si>
  <si>
    <t>ROSTER WEEK 2</t>
  </si>
  <si>
    <t>2236</t>
  </si>
  <si>
    <t>8430 - 1710 Southern Cross - assist</t>
  </si>
  <si>
    <t>8855 - 1716 Wyndham Vale</t>
  </si>
  <si>
    <t>8796 - 1812 Southern Cross - Assist</t>
  </si>
  <si>
    <t>2016</t>
  </si>
  <si>
    <t>1540</t>
  </si>
  <si>
    <t>not required</t>
  </si>
  <si>
    <t>see Roster 49</t>
  </si>
  <si>
    <t>8051 - 1942 Bendigo</t>
  </si>
  <si>
    <t>8058 - 2205 Southern Cross - Assist</t>
  </si>
  <si>
    <t>1721</t>
  </si>
  <si>
    <t>8049 - 1902 Bendigo</t>
  </si>
  <si>
    <t>8058 - 2120 Southern Cross</t>
  </si>
  <si>
    <t>0122</t>
  </si>
  <si>
    <t>8055 - 2102 Bendigo</t>
  </si>
  <si>
    <t>8062 - 2310 Southern Cross E/C</t>
  </si>
  <si>
    <t>8033 - Relieve 1835 Eaglehawk</t>
  </si>
  <si>
    <t>EAG</t>
  </si>
  <si>
    <t>7034 - 1853 Bendigo E/C</t>
  </si>
  <si>
    <t>8054 - 2001 Southern Cross</t>
  </si>
  <si>
    <t>8041 - 1730 Epsom</t>
  </si>
  <si>
    <t>7042 - 1938 Bendigo E/C</t>
  </si>
  <si>
    <t>8054 - 2001 Southern Cross - Assist</t>
  </si>
  <si>
    <t xml:space="preserve">8049 - 1925 Bendigo¹ </t>
  </si>
  <si>
    <t>8058 - 2127 Southern Cross - Assist</t>
  </si>
  <si>
    <t>8058 - 2127 Southern Cross</t>
  </si>
  <si>
    <t xml:space="preserve">8799 - 1840 Waurn Ponds </t>
  </si>
  <si>
    <t>8793 - 1750 Waurn Ponds - assist</t>
  </si>
  <si>
    <t>8868 - Relieve 1942 up WBL</t>
  </si>
  <si>
    <t>8797 - 1818 Geelong - assist</t>
  </si>
  <si>
    <t>8810 - 1953 Southern Cross</t>
  </si>
  <si>
    <t>8801 - 1850 South Geelong - assist</t>
  </si>
  <si>
    <t>8812 - 2026 Southern Cross</t>
  </si>
  <si>
    <t>offered to Leach, waiting…</t>
  </si>
  <si>
    <t>8417 - 1420 Traralgon</t>
  </si>
  <si>
    <t>2146</t>
  </si>
  <si>
    <t>Rose                        see roster for tomorrow</t>
  </si>
  <si>
    <r>
      <t xml:space="preserve">W Wilson                 </t>
    </r>
    <r>
      <rPr>
        <b/>
        <sz val="10"/>
        <color rgb="FFFF0000"/>
        <rFont val="Network Sans"/>
      </rPr>
      <t>see roster for tomorrow</t>
    </r>
  </si>
  <si>
    <r>
      <t xml:space="preserve">Aidone                    </t>
    </r>
    <r>
      <rPr>
        <b/>
        <sz val="10"/>
        <color rgb="FFFF0000"/>
        <rFont val="Network Sans"/>
      </rPr>
      <t>see roster for tomorrow</t>
    </r>
  </si>
  <si>
    <t>Rostan, Urand, W Wilson</t>
  </si>
  <si>
    <t>Rostan, Urand, R Phillips, W Wilson</t>
  </si>
  <si>
    <t>SEE ROSTER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</si>
</sst>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:mm:ss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Network Sans"/>
    </font>
    <font>
      <sz val="9"/>
      <color theme="1"/>
      <name val="Network Sans"/>
    </font>
    <font>
      <b/>
      <sz val="24"/>
      <color theme="1"/>
      <name val="Network Sans"/>
    </font>
    <font>
      <b/>
      <sz val="16"/>
      <color theme="1"/>
      <name val="Network Sans"/>
    </font>
    <font>
      <sz val="16"/>
      <color theme="1"/>
      <name val="Network Sans"/>
    </font>
    <font>
      <b/>
      <sz val="9"/>
      <color theme="1"/>
      <name val="Network Sans"/>
    </font>
    <font>
      <sz val="9"/>
      <name val="Network Sans"/>
    </font>
    <font>
      <sz val="9"/>
      <color rgb="FFFF0000"/>
      <name val="Network Sans"/>
    </font>
    <font>
      <b/>
      <sz val="9"/>
      <name val="Network Sans"/>
    </font>
    <font>
      <b/>
      <sz val="9"/>
      <color rgb="FFFF0000"/>
      <name val="Network Sans"/>
    </font>
    <font>
      <b/>
      <sz val="9"/>
      <color indexed="8"/>
      <name val="Network Sans"/>
    </font>
    <font>
      <b/>
      <sz val="10"/>
      <color theme="1"/>
      <name val="Network Sans"/>
    </font>
    <font>
      <b/>
      <sz val="10"/>
      <name val="Network Sans"/>
    </font>
    <font>
      <b/>
      <sz val="9"/>
      <color theme="5"/>
      <name val="Network Sans"/>
    </font>
    <font>
      <sz val="9"/>
      <color rgb="FF000000"/>
      <name val="Network Sans"/>
    </font>
    <font>
      <sz val="9"/>
      <color theme="5"/>
      <name val="Network Sans"/>
    </font>
    <font>
      <b/>
      <sz val="10"/>
      <color theme="5"/>
      <name val="Network Sans"/>
    </font>
    <font>
      <b/>
      <sz val="10"/>
      <color rgb="FFFF0000"/>
      <name val="Network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8F0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49" fontId="7" fillId="0" borderId="22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 applyProtection="1">
      <alignment vertical="center"/>
      <protection locked="0"/>
    </xf>
    <xf numFmtId="49" fontId="7" fillId="0" borderId="5" xfId="0" applyNumberFormat="1" applyFont="1" applyFill="1" applyBorder="1" applyAlignment="1" applyProtection="1">
      <alignment vertical="center"/>
      <protection locked="0"/>
    </xf>
    <xf numFmtId="49" fontId="2" fillId="0" borderId="27" xfId="0" applyNumberFormat="1" applyFont="1" applyBorder="1" applyAlignment="1" applyProtection="1">
      <alignment vertical="center"/>
      <protection locked="0"/>
    </xf>
    <xf numFmtId="49" fontId="7" fillId="0" borderId="24" xfId="0" applyNumberFormat="1" applyFont="1" applyFill="1" applyBorder="1" applyAlignment="1" applyProtection="1">
      <alignment horizontal="center" vertical="center"/>
      <protection locked="0"/>
    </xf>
    <xf numFmtId="49" fontId="7" fillId="0" borderId="9" xfId="0" applyNumberFormat="1" applyFont="1" applyFill="1" applyBorder="1" applyAlignment="1" applyProtection="1">
      <alignment vertical="center"/>
      <protection locked="0"/>
    </xf>
    <xf numFmtId="49" fontId="2" fillId="0" borderId="10" xfId="0" applyNumberFormat="1" applyFont="1" applyBorder="1" applyAlignment="1" applyProtection="1">
      <alignment horizontal="center" vertical="center"/>
      <protection locked="0"/>
    </xf>
    <xf numFmtId="49" fontId="2" fillId="0" borderId="28" xfId="0" applyNumberFormat="1" applyFont="1" applyBorder="1" applyAlignment="1" applyProtection="1">
      <alignment vertical="center"/>
      <protection locked="0"/>
    </xf>
    <xf numFmtId="49" fontId="2" fillId="0" borderId="25" xfId="0" applyNumberFormat="1" applyFont="1" applyBorder="1" applyAlignment="1" applyProtection="1">
      <alignment horizontal="center" vertical="center"/>
      <protection locked="0"/>
    </xf>
    <xf numFmtId="49" fontId="2" fillId="0" borderId="11" xfId="0" applyNumberFormat="1" applyFont="1" applyBorder="1" applyAlignment="1" applyProtection="1">
      <alignment vertical="center"/>
      <protection locked="0"/>
    </xf>
    <xf numFmtId="49" fontId="2" fillId="0" borderId="12" xfId="0" applyNumberFormat="1" applyFont="1" applyBorder="1" applyAlignment="1" applyProtection="1">
      <alignment horizontal="center" vertical="center"/>
      <protection locked="0"/>
    </xf>
    <xf numFmtId="49" fontId="2" fillId="0" borderId="29" xfId="0" applyNumberFormat="1" applyFont="1" applyBorder="1" applyAlignment="1" applyProtection="1">
      <alignment vertical="center"/>
      <protection locked="0"/>
    </xf>
    <xf numFmtId="49" fontId="2" fillId="0" borderId="22" xfId="0" applyNumberFormat="1" applyFont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vertical="center"/>
      <protection locked="0"/>
    </xf>
    <xf numFmtId="49" fontId="2" fillId="0" borderId="24" xfId="0" applyNumberFormat="1" applyFont="1" applyBorder="1" applyAlignment="1" applyProtection="1">
      <alignment horizontal="center" vertical="center"/>
      <protection locked="0"/>
    </xf>
    <xf numFmtId="49" fontId="2" fillId="0" borderId="9" xfId="0" applyNumberFormat="1" applyFont="1" applyBorder="1" applyAlignment="1" applyProtection="1">
      <alignment vertical="center"/>
      <protection locked="0"/>
    </xf>
    <xf numFmtId="49" fontId="2" fillId="0" borderId="5" xfId="0" applyNumberFormat="1" applyFont="1" applyBorder="1" applyAlignment="1" applyProtection="1">
      <alignment horizontal="left" vertical="center"/>
      <protection locked="0"/>
    </xf>
    <xf numFmtId="49" fontId="2" fillId="0" borderId="9" xfId="0" applyNumberFormat="1" applyFont="1" applyBorder="1" applyAlignment="1" applyProtection="1">
      <alignment horizontal="left" vertical="center"/>
      <protection locked="0"/>
    </xf>
    <xf numFmtId="49" fontId="7" fillId="0" borderId="25" xfId="0" applyNumberFormat="1" applyFont="1" applyFill="1" applyBorder="1" applyAlignment="1" applyProtection="1">
      <alignment horizontal="center" vertical="center"/>
      <protection locked="0"/>
    </xf>
    <xf numFmtId="49" fontId="7" fillId="0" borderId="11" xfId="0" applyNumberFormat="1" applyFont="1" applyFill="1" applyBorder="1" applyAlignment="1" applyProtection="1">
      <alignment vertical="center"/>
      <protection locked="0"/>
    </xf>
    <xf numFmtId="49" fontId="7" fillId="0" borderId="3" xfId="0" applyNumberFormat="1" applyFont="1" applyFill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2" fillId="0" borderId="27" xfId="0" applyNumberFormat="1" applyFont="1" applyBorder="1" applyAlignment="1" applyProtection="1">
      <alignment horizontal="left" vertical="center"/>
      <protection locked="0"/>
    </xf>
    <xf numFmtId="49" fontId="2" fillId="0" borderId="28" xfId="0" applyNumberFormat="1" applyFont="1" applyBorder="1" applyAlignment="1" applyProtection="1">
      <alignment horizontal="left" vertical="center"/>
      <protection locked="0"/>
    </xf>
    <xf numFmtId="49" fontId="2" fillId="0" borderId="29" xfId="0" applyNumberFormat="1" applyFont="1" applyBorder="1" applyAlignment="1" applyProtection="1">
      <alignment horizontal="left" vertical="center"/>
      <protection locked="0"/>
    </xf>
    <xf numFmtId="49" fontId="2" fillId="0" borderId="5" xfId="0" applyNumberFormat="1" applyFont="1" applyFill="1" applyBorder="1" applyAlignment="1" applyProtection="1">
      <alignment vertical="center"/>
      <protection locked="0"/>
    </xf>
    <xf numFmtId="49" fontId="2" fillId="0" borderId="26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11" xfId="0" applyNumberFormat="1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49" fontId="2" fillId="0" borderId="25" xfId="0" applyNumberFormat="1" applyFont="1" applyFill="1" applyBorder="1" applyAlignment="1" applyProtection="1">
      <alignment horizontal="center" vertical="center"/>
      <protection locked="0"/>
    </xf>
    <xf numFmtId="49" fontId="2" fillId="0" borderId="22" xfId="0" applyNumberFormat="1" applyFont="1" applyFill="1" applyBorder="1" applyAlignment="1" applyProtection="1">
      <alignment horizontal="center" vertical="center"/>
      <protection locked="0"/>
    </xf>
    <xf numFmtId="0" fontId="2" fillId="0" borderId="39" xfId="0" applyFont="1" applyBorder="1" applyAlignment="1">
      <alignment vertical="center"/>
    </xf>
    <xf numFmtId="49" fontId="2" fillId="0" borderId="11" xfId="0" applyNumberFormat="1" applyFont="1" applyFill="1" applyBorder="1" applyAlignment="1" applyProtection="1">
      <alignment vertical="center"/>
      <protection locked="0"/>
    </xf>
    <xf numFmtId="49" fontId="2" fillId="0" borderId="24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49" fontId="7" fillId="0" borderId="7" xfId="0" applyNumberFormat="1" applyFont="1" applyFill="1" applyBorder="1" applyAlignment="1" applyProtection="1">
      <alignment horizontal="center" vertical="center"/>
      <protection locked="0"/>
    </xf>
    <xf numFmtId="49" fontId="7" fillId="0" borderId="10" xfId="0" applyNumberFormat="1" applyFont="1" applyFill="1" applyBorder="1" applyAlignment="1" applyProtection="1">
      <alignment horizontal="center" vertical="center"/>
      <protection locked="0"/>
    </xf>
    <xf numFmtId="49" fontId="7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9" xfId="0" applyNumberFormat="1" applyFont="1" applyFill="1" applyBorder="1" applyAlignment="1" applyProtection="1">
      <alignment vertical="center"/>
      <protection locked="0"/>
    </xf>
    <xf numFmtId="49" fontId="2" fillId="0" borderId="10" xfId="0" applyNumberFormat="1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left" vertical="center"/>
      <protection locked="0"/>
    </xf>
    <xf numFmtId="49" fontId="2" fillId="0" borderId="9" xfId="0" applyNumberFormat="1" applyFont="1" applyFill="1" applyBorder="1" applyAlignment="1" applyProtection="1">
      <alignment horizontal="left" vertical="center"/>
      <protection locked="0"/>
    </xf>
    <xf numFmtId="49" fontId="2" fillId="0" borderId="11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2" borderId="2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vertical="center"/>
      <protection locked="0"/>
    </xf>
    <xf numFmtId="49" fontId="2" fillId="0" borderId="23" xfId="0" applyNumberFormat="1" applyFont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vertical="center"/>
      <protection locked="0"/>
    </xf>
    <xf numFmtId="49" fontId="7" fillId="2" borderId="11" xfId="0" applyNumberFormat="1" applyFont="1" applyFill="1" applyBorder="1" applyAlignment="1" applyProtection="1">
      <alignment vertical="center"/>
      <protection locked="0"/>
    </xf>
    <xf numFmtId="49" fontId="7" fillId="2" borderId="22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right" vertical="top"/>
      <protection locked="0"/>
    </xf>
    <xf numFmtId="49" fontId="7" fillId="0" borderId="23" xfId="0" applyNumberFormat="1" applyFont="1" applyFill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top" wrapText="1"/>
      <protection locked="0"/>
    </xf>
    <xf numFmtId="0" fontId="6" fillId="0" borderId="0" xfId="0" applyNumberFormat="1" applyFont="1" applyAlignment="1" applyProtection="1">
      <alignment horizontal="center" vertical="center"/>
      <protection locked="0"/>
    </xf>
    <xf numFmtId="49" fontId="7" fillId="2" borderId="25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locked="0"/>
    </xf>
    <xf numFmtId="49" fontId="7" fillId="0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23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vertical="center"/>
      <protection locked="0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49" fontId="7" fillId="2" borderId="23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/>
      <protection locked="0"/>
    </xf>
    <xf numFmtId="49" fontId="7" fillId="0" borderId="23" xfId="0" applyNumberFormat="1" applyFont="1" applyBorder="1" applyAlignment="1" applyProtection="1">
      <alignment horizontal="center" vertical="center"/>
      <protection locked="0"/>
    </xf>
    <xf numFmtId="49" fontId="7" fillId="2" borderId="1" xfId="0" applyNumberFormat="1" applyFont="1" applyFill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5" fillId="0" borderId="21" xfId="0" applyFont="1" applyBorder="1" applyAlignment="1" applyProtection="1">
      <alignment vertical="top" wrapText="1"/>
      <protection locked="0"/>
    </xf>
    <xf numFmtId="49" fontId="8" fillId="0" borderId="12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vertical="center"/>
      <protection locked="0"/>
    </xf>
    <xf numFmtId="49" fontId="7" fillId="2" borderId="5" xfId="0" applyNumberFormat="1" applyFont="1" applyFill="1" applyBorder="1" applyAlignment="1" applyProtection="1">
      <alignment vertical="center"/>
      <protection locked="0"/>
    </xf>
    <xf numFmtId="49" fontId="16" fillId="0" borderId="11" xfId="0" applyNumberFormat="1" applyFont="1" applyBorder="1" applyAlignment="1" applyProtection="1">
      <alignment vertical="center"/>
      <protection locked="0"/>
    </xf>
    <xf numFmtId="49" fontId="16" fillId="0" borderId="12" xfId="0" applyNumberFormat="1" applyFont="1" applyBorder="1" applyAlignment="1" applyProtection="1">
      <alignment horizontal="center" vertical="center"/>
      <protection locked="0"/>
    </xf>
    <xf numFmtId="49" fontId="16" fillId="0" borderId="29" xfId="0" applyNumberFormat="1" applyFont="1" applyBorder="1" applyAlignment="1" applyProtection="1">
      <alignment horizontal="left" vertical="center"/>
      <protection locked="0"/>
    </xf>
    <xf numFmtId="49" fontId="16" fillId="0" borderId="25" xfId="0" applyNumberFormat="1" applyFont="1" applyBorder="1" applyAlignment="1" applyProtection="1">
      <alignment horizontal="center" vertical="center"/>
      <protection locked="0"/>
    </xf>
    <xf numFmtId="49" fontId="8" fillId="0" borderId="22" xfId="0" applyNumberFormat="1" applyFont="1" applyBorder="1" applyAlignment="1" applyProtection="1">
      <alignment horizontal="center" vertical="center"/>
      <protection locked="0"/>
    </xf>
    <xf numFmtId="49" fontId="16" fillId="0" borderId="11" xfId="0" applyNumberFormat="1" applyFont="1" applyFill="1" applyBorder="1" applyAlignment="1" applyProtection="1">
      <alignment vertical="center"/>
      <protection locked="0"/>
    </xf>
    <xf numFmtId="49" fontId="16" fillId="0" borderId="5" xfId="0" applyNumberFormat="1" applyFont="1" applyBorder="1" applyAlignment="1" applyProtection="1">
      <alignment horizontal="left" vertical="center"/>
      <protection locked="0"/>
    </xf>
    <xf numFmtId="49" fontId="8" fillId="0" borderId="11" xfId="0" applyNumberFormat="1" applyFont="1" applyFill="1" applyBorder="1" applyAlignment="1" applyProtection="1">
      <alignment horizontal="left" vertical="center"/>
      <protection locked="0"/>
    </xf>
    <xf numFmtId="49" fontId="8" fillId="0" borderId="11" xfId="0" applyNumberFormat="1" applyFont="1" applyFill="1" applyBorder="1" applyAlignment="1" applyProtection="1">
      <alignment vertical="center"/>
      <protection locked="0"/>
    </xf>
    <xf numFmtId="49" fontId="7" fillId="0" borderId="41" xfId="0" applyNumberFormat="1" applyFont="1" applyBorder="1" applyAlignment="1" applyProtection="1">
      <alignment horizontal="center" vertical="center"/>
      <protection locked="0"/>
    </xf>
    <xf numFmtId="49" fontId="7" fillId="0" borderId="42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49" fontId="7" fillId="0" borderId="43" xfId="0" applyNumberFormat="1" applyFont="1" applyBorder="1" applyAlignment="1" applyProtection="1">
      <alignment horizontal="center" vertical="center"/>
      <protection locked="0"/>
    </xf>
    <xf numFmtId="49" fontId="7" fillId="0" borderId="44" xfId="0" applyNumberFormat="1" applyFont="1" applyBorder="1" applyAlignment="1" applyProtection="1">
      <alignment horizontal="center" vertical="center"/>
      <protection locked="0"/>
    </xf>
    <xf numFmtId="49" fontId="7" fillId="0" borderId="45" xfId="0" applyNumberFormat="1" applyFont="1" applyBorder="1" applyAlignment="1" applyProtection="1">
      <alignment horizontal="center" vertical="center"/>
      <protection locked="0"/>
    </xf>
    <xf numFmtId="49" fontId="7" fillId="4" borderId="5" xfId="0" applyNumberFormat="1" applyFont="1" applyFill="1" applyBorder="1" applyAlignment="1" applyProtection="1">
      <alignment vertical="center"/>
      <protection locked="0"/>
    </xf>
    <xf numFmtId="49" fontId="8" fillId="0" borderId="5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49" fontId="15" fillId="0" borderId="43" xfId="0" applyNumberFormat="1" applyFont="1" applyBorder="1" applyAlignment="1" applyProtection="1">
      <alignment horizontal="center" vertical="center"/>
      <protection locked="0"/>
    </xf>
    <xf numFmtId="49" fontId="15" fillId="0" borderId="0" xfId="0" applyNumberFormat="1" applyFont="1" applyAlignment="1" applyProtection="1">
      <alignment horizontal="center" vertical="center"/>
      <protection locked="0"/>
    </xf>
    <xf numFmtId="49" fontId="8" fillId="0" borderId="43" xfId="0" applyNumberFormat="1" applyFont="1" applyBorder="1" applyAlignment="1" applyProtection="1">
      <alignment horizontal="center" vertical="center"/>
      <protection locked="0"/>
    </xf>
    <xf numFmtId="49" fontId="15" fillId="0" borderId="27" xfId="0" applyNumberFormat="1" applyFont="1" applyBorder="1" applyAlignment="1" applyProtection="1">
      <alignment vertical="center"/>
      <protection locked="0"/>
    </xf>
    <xf numFmtId="49" fontId="8" fillId="0" borderId="46" xfId="0" applyNumberFormat="1" applyFont="1" applyBorder="1" applyAlignment="1" applyProtection="1">
      <alignment vertical="center"/>
      <protection locked="0"/>
    </xf>
    <xf numFmtId="49" fontId="7" fillId="0" borderId="47" xfId="0" applyNumberFormat="1" applyFont="1" applyBorder="1" applyAlignment="1" applyProtection="1">
      <alignment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5" fillId="0" borderId="47" xfId="0" applyNumberFormat="1" applyFont="1" applyBorder="1" applyAlignment="1" applyProtection="1">
      <alignment vertical="center"/>
      <protection locked="0"/>
    </xf>
    <xf numFmtId="49" fontId="15" fillId="0" borderId="48" xfId="0" applyNumberFormat="1" applyFont="1" applyBorder="1" applyAlignment="1" applyProtection="1">
      <alignment vertical="center"/>
      <protection locked="0"/>
    </xf>
    <xf numFmtId="49" fontId="15" fillId="0" borderId="45" xfId="0" applyNumberFormat="1" applyFont="1" applyBorder="1" applyAlignment="1" applyProtection="1">
      <alignment horizontal="center" vertical="center"/>
      <protection locked="0"/>
    </xf>
    <xf numFmtId="49" fontId="15" fillId="0" borderId="28" xfId="0" applyNumberFormat="1" applyFont="1" applyBorder="1" applyAlignment="1" applyProtection="1">
      <alignment vertical="center"/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49" fontId="8" fillId="5" borderId="11" xfId="0" applyNumberFormat="1" applyFont="1" applyFill="1" applyBorder="1" applyAlignment="1" applyProtection="1">
      <alignment vertical="center"/>
      <protection locked="0"/>
    </xf>
    <xf numFmtId="49" fontId="8" fillId="5" borderId="5" xfId="0" applyNumberFormat="1" applyFont="1" applyFill="1" applyBorder="1" applyAlignment="1" applyProtection="1">
      <alignment vertical="center"/>
      <protection locked="0"/>
    </xf>
    <xf numFmtId="49" fontId="8" fillId="5" borderId="1" xfId="0" applyNumberFormat="1" applyFont="1" applyFill="1" applyBorder="1" applyAlignment="1" applyProtection="1">
      <alignment vertical="center"/>
      <protection locked="0"/>
    </xf>
    <xf numFmtId="49" fontId="8" fillId="0" borderId="42" xfId="0" applyNumberFormat="1" applyFont="1" applyBorder="1" applyAlignment="1" applyProtection="1">
      <alignment horizontal="center" vertical="center"/>
      <protection locked="0"/>
    </xf>
    <xf numFmtId="49" fontId="7" fillId="6" borderId="11" xfId="0" applyNumberFormat="1" applyFont="1" applyFill="1" applyBorder="1" applyAlignment="1" applyProtection="1">
      <alignment vertical="center"/>
      <protection locked="0"/>
    </xf>
    <xf numFmtId="49" fontId="8" fillId="0" borderId="41" xfId="0" applyNumberFormat="1" applyFont="1" applyBorder="1" applyAlignment="1" applyProtection="1">
      <alignment horizontal="center" vertical="center"/>
      <protection locked="0"/>
    </xf>
    <xf numFmtId="49" fontId="7" fillId="0" borderId="11" xfId="0" applyNumberFormat="1" applyFont="1" applyBorder="1" applyAlignment="1" applyProtection="1">
      <alignment vertical="center"/>
      <protection locked="0"/>
    </xf>
    <xf numFmtId="49" fontId="8" fillId="0" borderId="11" xfId="0" applyNumberFormat="1" applyFont="1" applyBorder="1" applyAlignment="1" applyProtection="1">
      <alignment vertical="center"/>
      <protection locked="0"/>
    </xf>
    <xf numFmtId="49" fontId="8" fillId="0" borderId="25" xfId="0" applyNumberFormat="1" applyFont="1" applyBorder="1" applyAlignment="1" applyProtection="1">
      <alignment horizontal="center" vertical="center"/>
      <protection locked="0"/>
    </xf>
    <xf numFmtId="49" fontId="7" fillId="0" borderId="12" xfId="0" applyNumberFormat="1" applyFont="1" applyBorder="1" applyAlignment="1" applyProtection="1">
      <alignment horizontal="center" vertical="center"/>
      <protection locked="0"/>
    </xf>
    <xf numFmtId="49" fontId="7" fillId="0" borderId="22" xfId="0" applyNumberFormat="1" applyFont="1" applyBorder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center" vertical="center"/>
      <protection locked="0"/>
    </xf>
    <xf numFmtId="49" fontId="7" fillId="0" borderId="9" xfId="0" applyNumberFormat="1" applyFont="1" applyBorder="1" applyAlignment="1" applyProtection="1">
      <alignment vertical="center"/>
      <protection locked="0"/>
    </xf>
    <xf numFmtId="49" fontId="7" fillId="0" borderId="24" xfId="0" applyNumberFormat="1" applyFont="1" applyBorder="1" applyAlignment="1" applyProtection="1">
      <alignment horizontal="center" vertical="center"/>
      <protection locked="0"/>
    </xf>
    <xf numFmtId="49" fontId="7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 applyProtection="1">
      <alignment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49" fontId="8" fillId="0" borderId="23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49" fontId="9" fillId="0" borderId="29" xfId="0" applyNumberFormat="1" applyFont="1" applyBorder="1" applyAlignment="1" applyProtection="1">
      <alignment horizontal="center" vertical="center"/>
      <protection locked="0"/>
    </xf>
    <xf numFmtId="49" fontId="9" fillId="0" borderId="27" xfId="0" applyNumberFormat="1" applyFont="1" applyBorder="1" applyAlignment="1" applyProtection="1">
      <alignment horizontal="center" vertical="center"/>
      <protection locked="0"/>
    </xf>
    <xf numFmtId="49" fontId="9" fillId="0" borderId="28" xfId="0" applyNumberFormat="1" applyFont="1" applyBorder="1" applyAlignment="1" applyProtection="1">
      <alignment horizontal="center" vertical="center"/>
      <protection locked="0"/>
    </xf>
    <xf numFmtId="49" fontId="9" fillId="0" borderId="12" xfId="0" applyNumberFormat="1" applyFont="1" applyBorder="1" applyAlignment="1" applyProtection="1">
      <alignment horizontal="center" vertical="center"/>
      <protection locked="0"/>
    </xf>
    <xf numFmtId="49" fontId="9" fillId="0" borderId="7" xfId="0" applyNumberFormat="1" applyFont="1" applyBorder="1" applyAlignment="1" applyProtection="1">
      <alignment horizontal="center" vertical="center"/>
      <protection locked="0"/>
    </xf>
    <xf numFmtId="49" fontId="9" fillId="0" borderId="10" xfId="0" applyNumberFormat="1" applyFont="1" applyBorder="1" applyAlignment="1" applyProtection="1">
      <alignment horizontal="center" vertical="center"/>
      <protection locked="0"/>
    </xf>
    <xf numFmtId="0" fontId="12" fillId="0" borderId="33" xfId="0" applyNumberFormat="1" applyFont="1" applyBorder="1" applyAlignment="1" applyProtection="1">
      <alignment horizontal="left" vertical="top" wrapText="1"/>
      <protection locked="0"/>
    </xf>
    <xf numFmtId="0" fontId="12" fillId="0" borderId="34" xfId="0" applyNumberFormat="1" applyFont="1" applyBorder="1" applyAlignment="1" applyProtection="1">
      <alignment horizontal="left" vertical="top" wrapText="1"/>
      <protection locked="0"/>
    </xf>
    <xf numFmtId="0" fontId="12" fillId="0" borderId="40" xfId="0" applyNumberFormat="1" applyFont="1" applyBorder="1" applyAlignment="1" applyProtection="1">
      <alignment horizontal="left" vertical="top" wrapText="1"/>
      <protection locked="0"/>
    </xf>
    <xf numFmtId="0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49" fontId="6" fillId="0" borderId="29" xfId="0" applyNumberFormat="1" applyFont="1" applyBorder="1" applyAlignment="1" applyProtection="1">
      <alignment horizontal="center" vertical="center"/>
      <protection locked="0"/>
    </xf>
    <xf numFmtId="49" fontId="6" fillId="0" borderId="27" xfId="0" applyNumberFormat="1" applyFont="1" applyBorder="1" applyAlignment="1" applyProtection="1">
      <alignment horizontal="center" vertical="center"/>
      <protection locked="0"/>
    </xf>
    <xf numFmtId="49" fontId="6" fillId="0" borderId="25" xfId="0" applyNumberFormat="1" applyFont="1" applyBorder="1" applyAlignment="1" applyProtection="1">
      <alignment horizontal="center" vertical="center"/>
      <protection locked="0"/>
    </xf>
    <xf numFmtId="49" fontId="6" fillId="0" borderId="22" xfId="0" applyNumberFormat="1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49" fontId="6" fillId="0" borderId="12" xfId="0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49" fontId="6" fillId="0" borderId="10" xfId="0" applyNumberFormat="1" applyFont="1" applyBorder="1" applyAlignment="1" applyProtection="1">
      <alignment horizontal="center" vertical="center"/>
      <protection locked="0"/>
    </xf>
    <xf numFmtId="49" fontId="6" fillId="0" borderId="28" xfId="0" applyNumberFormat="1" applyFont="1" applyBorder="1" applyAlignment="1" applyProtection="1">
      <alignment horizontal="center" vertical="center"/>
      <protection locked="0"/>
    </xf>
    <xf numFmtId="49" fontId="6" fillId="0" borderId="24" xfId="0" applyNumberFormat="1" applyFont="1" applyBorder="1" applyAlignment="1" applyProtection="1">
      <alignment horizontal="center" vertical="center"/>
      <protection locked="0"/>
    </xf>
    <xf numFmtId="0" fontId="10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33" xfId="0" applyNumberFormat="1" applyFont="1" applyBorder="1" applyAlignment="1" applyProtection="1">
      <alignment horizontal="left" vertical="top" wrapText="1"/>
      <protection locked="0"/>
    </xf>
    <xf numFmtId="0" fontId="17" fillId="0" borderId="34" xfId="0" applyNumberFormat="1" applyFont="1" applyBorder="1" applyAlignment="1" applyProtection="1">
      <alignment horizontal="left" vertical="top" wrapText="1"/>
      <protection locked="0"/>
    </xf>
    <xf numFmtId="0" fontId="17" fillId="0" borderId="40" xfId="0" applyNumberFormat="1" applyFont="1" applyBorder="1" applyAlignment="1" applyProtection="1">
      <alignment horizontal="left" vertical="top" wrapText="1"/>
      <protection locked="0"/>
    </xf>
    <xf numFmtId="49" fontId="10" fillId="0" borderId="29" xfId="0" applyNumberFormat="1" applyFont="1" applyBorder="1" applyAlignment="1" applyProtection="1">
      <alignment horizontal="center" vertical="center"/>
      <protection locked="0"/>
    </xf>
    <xf numFmtId="49" fontId="10" fillId="0" borderId="27" xfId="0" applyNumberFormat="1" applyFont="1" applyBorder="1" applyAlignment="1" applyProtection="1">
      <alignment horizontal="center" vertical="center"/>
      <protection locked="0"/>
    </xf>
    <xf numFmtId="49" fontId="10" fillId="0" borderId="28" xfId="0" applyNumberFormat="1" applyFont="1" applyBorder="1" applyAlignment="1" applyProtection="1">
      <alignment horizontal="center" vertical="center"/>
      <protection locked="0"/>
    </xf>
    <xf numFmtId="49" fontId="6" fillId="0" borderId="11" xfId="0" applyNumberFormat="1" applyFont="1" applyBorder="1" applyAlignment="1" applyProtection="1">
      <alignment horizontal="center" vertical="center"/>
      <protection locked="0"/>
    </xf>
    <xf numFmtId="49" fontId="6" fillId="0" borderId="5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Border="1" applyAlignment="1" applyProtection="1">
      <alignment horizontal="center" vertical="center"/>
      <protection locked="0"/>
    </xf>
    <xf numFmtId="49" fontId="9" fillId="0" borderId="11" xfId="0" applyNumberFormat="1" applyFont="1" applyBorder="1" applyAlignment="1" applyProtection="1">
      <alignment horizontal="center" vertical="center"/>
      <protection locked="0"/>
    </xf>
    <xf numFmtId="49" fontId="9" fillId="0" borderId="5" xfId="0" applyNumberFormat="1" applyFont="1" applyBorder="1" applyAlignment="1" applyProtection="1">
      <alignment horizontal="center" vertical="center"/>
      <protection locked="0"/>
    </xf>
    <xf numFmtId="49" fontId="9" fillId="0" borderId="9" xfId="0" applyNumberFormat="1" applyFont="1" applyBorder="1" applyAlignment="1" applyProtection="1">
      <alignment horizontal="center" vertical="center"/>
      <protection locked="0"/>
    </xf>
    <xf numFmtId="49" fontId="10" fillId="0" borderId="12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10" xfId="0" applyNumberFormat="1" applyFont="1" applyBorder="1" applyAlignment="1" applyProtection="1">
      <alignment horizontal="center" vertical="center"/>
      <protection locked="0"/>
    </xf>
    <xf numFmtId="0" fontId="12" fillId="0" borderId="32" xfId="0" applyNumberFormat="1" applyFont="1" applyBorder="1" applyAlignment="1" applyProtection="1">
      <alignment horizontal="left" vertical="top" wrapText="1"/>
      <protection locked="0"/>
    </xf>
    <xf numFmtId="0" fontId="17" fillId="0" borderId="32" xfId="0" applyNumberFormat="1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3" fillId="0" borderId="0" xfId="0" applyFont="1" applyAlignment="1" applyProtection="1">
      <alignment horizontal="left" vertical="center" wrapText="1"/>
      <protection locked="0"/>
    </xf>
    <xf numFmtId="0" fontId="5" fillId="0" borderId="21" xfId="0" applyFont="1" applyBorder="1" applyAlignment="1" applyProtection="1">
      <alignment horizontal="left" vertical="top" wrapText="1"/>
      <protection locked="0"/>
    </xf>
    <xf numFmtId="164" fontId="4" fillId="0" borderId="0" xfId="0" applyNumberFormat="1" applyFont="1" applyAlignment="1" applyProtection="1">
      <alignment horizontal="right" vertical="center"/>
      <protection locked="0"/>
    </xf>
    <xf numFmtId="164" fontId="4" fillId="0" borderId="21" xfId="0" applyNumberFormat="1" applyFont="1" applyBorder="1" applyAlignment="1" applyProtection="1">
      <alignment horizontal="righ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49" fontId="9" fillId="0" borderId="36" xfId="0" applyNumberFormat="1" applyFont="1" applyFill="1" applyBorder="1" applyAlignment="1" applyProtection="1">
      <alignment horizontal="center" vertical="center"/>
      <protection locked="0"/>
    </xf>
    <xf numFmtId="49" fontId="9" fillId="0" borderId="27" xfId="0" applyNumberFormat="1" applyFont="1" applyFill="1" applyBorder="1" applyAlignment="1" applyProtection="1">
      <alignment horizontal="center" vertical="center"/>
      <protection locked="0"/>
    </xf>
    <xf numFmtId="49" fontId="9" fillId="0" borderId="28" xfId="0" applyNumberFormat="1" applyFont="1" applyFill="1" applyBorder="1" applyAlignment="1" applyProtection="1">
      <alignment horizontal="center" vertical="center"/>
      <protection locked="0"/>
    </xf>
    <xf numFmtId="49" fontId="9" fillId="0" borderId="23" xfId="0" applyNumberFormat="1" applyFont="1" applyFill="1" applyBorder="1" applyAlignment="1" applyProtection="1">
      <alignment horizontal="center" vertical="center"/>
      <protection locked="0"/>
    </xf>
    <xf numFmtId="49" fontId="9" fillId="0" borderId="22" xfId="0" applyNumberFormat="1" applyFont="1" applyFill="1" applyBorder="1" applyAlignment="1" applyProtection="1">
      <alignment horizontal="center" vertical="center"/>
      <protection locked="0"/>
    </xf>
    <xf numFmtId="49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NumberFormat="1" applyFont="1" applyFill="1" applyBorder="1" applyAlignment="1" applyProtection="1">
      <alignment horizontal="left" vertical="top" wrapText="1"/>
      <protection locked="0"/>
    </xf>
    <xf numFmtId="0" fontId="13" fillId="0" borderId="34" xfId="0" applyNumberFormat="1" applyFont="1" applyFill="1" applyBorder="1" applyAlignment="1" applyProtection="1">
      <alignment horizontal="left" vertical="top" wrapText="1"/>
      <protection locked="0"/>
    </xf>
    <xf numFmtId="0" fontId="13" fillId="0" borderId="40" xfId="0" applyNumberFormat="1" applyFont="1" applyFill="1" applyBorder="1" applyAlignment="1" applyProtection="1">
      <alignment horizontal="left" vertical="top" wrapText="1"/>
      <protection locked="0"/>
    </xf>
    <xf numFmtId="0" fontId="10" fillId="0" borderId="15" xfId="0" applyNumberFormat="1" applyFont="1" applyBorder="1" applyAlignment="1" applyProtection="1">
      <alignment horizontal="center" vertical="center"/>
      <protection locked="0"/>
    </xf>
    <xf numFmtId="0" fontId="10" fillId="0" borderId="17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wrapText="1"/>
    </xf>
    <xf numFmtId="0" fontId="6" fillId="0" borderId="3" xfId="0" applyFont="1" applyBorder="1" applyAlignment="1" applyProtection="1">
      <alignment horizontal="center" wrapText="1"/>
    </xf>
    <xf numFmtId="0" fontId="6" fillId="0" borderId="23" xfId="0" applyFont="1" applyBorder="1" applyAlignment="1" applyProtection="1">
      <alignment horizontal="center" wrapText="1"/>
    </xf>
    <xf numFmtId="0" fontId="6" fillId="0" borderId="26" xfId="0" applyFont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23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center"/>
    </xf>
    <xf numFmtId="49" fontId="6" fillId="0" borderId="36" xfId="0" applyNumberFormat="1" applyFont="1" applyBorder="1" applyAlignment="1" applyProtection="1">
      <alignment horizontal="center" wrapText="1"/>
    </xf>
    <xf numFmtId="49" fontId="6" fillId="0" borderId="30" xfId="0" applyNumberFormat="1" applyFont="1" applyBorder="1" applyAlignment="1" applyProtection="1">
      <alignment horizontal="center" wrapText="1"/>
    </xf>
    <xf numFmtId="49" fontId="6" fillId="0" borderId="23" xfId="0" applyNumberFormat="1" applyFont="1" applyBorder="1" applyAlignment="1" applyProtection="1">
      <alignment horizontal="center" wrapText="1"/>
    </xf>
    <xf numFmtId="49" fontId="6" fillId="0" borderId="26" xfId="0" applyNumberFormat="1" applyFont="1" applyBorder="1" applyAlignment="1" applyProtection="1">
      <alignment horizontal="center" wrapText="1"/>
    </xf>
    <xf numFmtId="0" fontId="6" fillId="0" borderId="37" xfId="0" applyNumberFormat="1" applyFont="1" applyBorder="1" applyAlignment="1" applyProtection="1">
      <alignment horizontal="center" wrapText="1"/>
    </xf>
    <xf numFmtId="0" fontId="6" fillId="0" borderId="38" xfId="0" applyNumberFormat="1" applyFont="1" applyBorder="1" applyAlignment="1" applyProtection="1">
      <alignment horizontal="center" wrapText="1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0" fontId="17" fillId="0" borderId="31" xfId="0" applyNumberFormat="1" applyFont="1" applyBorder="1" applyAlignment="1" applyProtection="1">
      <alignment horizontal="left" vertical="top" wrapText="1"/>
      <protection locked="0"/>
    </xf>
    <xf numFmtId="49" fontId="9" fillId="0" borderId="29" xfId="0" applyNumberFormat="1" applyFont="1" applyFill="1" applyBorder="1" applyAlignment="1" applyProtection="1">
      <alignment horizontal="center" vertical="center"/>
      <protection locked="0"/>
    </xf>
    <xf numFmtId="49" fontId="9" fillId="0" borderId="25" xfId="0" applyNumberFormat="1" applyFont="1" applyFill="1" applyBorder="1" applyAlignment="1" applyProtection="1">
      <alignment horizontal="center" vertical="center"/>
      <protection locked="0"/>
    </xf>
    <xf numFmtId="0" fontId="13" fillId="0" borderId="33" xfId="0" applyNumberFormat="1" applyFont="1" applyFill="1" applyBorder="1" applyAlignment="1" applyProtection="1">
      <alignment horizontal="left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49" fontId="6" fillId="0" borderId="29" xfId="0" applyNumberFormat="1" applyFont="1" applyFill="1" applyBorder="1" applyAlignment="1" applyProtection="1">
      <alignment horizontal="center" vertical="center"/>
      <protection locked="0"/>
    </xf>
    <xf numFmtId="49" fontId="6" fillId="0" borderId="27" xfId="0" applyNumberFormat="1" applyFont="1" applyFill="1" applyBorder="1" applyAlignment="1" applyProtection="1">
      <alignment horizontal="center" vertical="center"/>
      <protection locked="0"/>
    </xf>
    <xf numFmtId="49" fontId="6" fillId="0" borderId="28" xfId="0" applyNumberFormat="1" applyFont="1" applyFill="1" applyBorder="1" applyAlignment="1" applyProtection="1">
      <alignment horizontal="center" vertical="center"/>
      <protection locked="0"/>
    </xf>
    <xf numFmtId="49" fontId="6" fillId="0" borderId="25" xfId="0" applyNumberFormat="1" applyFont="1" applyFill="1" applyBorder="1" applyAlignment="1" applyProtection="1">
      <alignment horizontal="center" vertical="center"/>
      <protection locked="0"/>
    </xf>
    <xf numFmtId="49" fontId="6" fillId="0" borderId="22" xfId="0" applyNumberFormat="1" applyFont="1" applyFill="1" applyBorder="1" applyAlignment="1" applyProtection="1">
      <alignment horizontal="center" vertical="center"/>
      <protection locked="0"/>
    </xf>
    <xf numFmtId="49" fontId="6" fillId="0" borderId="24" xfId="0" applyNumberFormat="1" applyFont="1" applyFill="1" applyBorder="1" applyAlignment="1" applyProtection="1">
      <alignment horizontal="center" vertical="center"/>
      <protection locked="0"/>
    </xf>
    <xf numFmtId="0" fontId="17" fillId="0" borderId="33" xfId="0" applyNumberFormat="1" applyFont="1" applyFill="1" applyBorder="1" applyAlignment="1" applyProtection="1">
      <alignment horizontal="left" vertical="top" wrapText="1"/>
      <protection locked="0"/>
    </xf>
    <xf numFmtId="0" fontId="17" fillId="0" borderId="34" xfId="0" applyNumberFormat="1" applyFont="1" applyFill="1" applyBorder="1" applyAlignment="1" applyProtection="1">
      <alignment horizontal="left" vertical="top" wrapText="1"/>
      <protection locked="0"/>
    </xf>
    <xf numFmtId="0" fontId="17" fillId="0" borderId="40" xfId="0" applyNumberFormat="1" applyFont="1" applyFill="1" applyBorder="1" applyAlignment="1" applyProtection="1">
      <alignment horizontal="left" vertical="top" wrapText="1"/>
      <protection locked="0"/>
    </xf>
    <xf numFmtId="0" fontId="12" fillId="0" borderId="33" xfId="0" applyNumberFormat="1" applyFont="1" applyFill="1" applyBorder="1" applyAlignment="1" applyProtection="1">
      <alignment horizontal="left" vertical="top" wrapText="1"/>
      <protection locked="0"/>
    </xf>
    <xf numFmtId="0" fontId="12" fillId="0" borderId="34" xfId="0" applyNumberFormat="1" applyFont="1" applyFill="1" applyBorder="1" applyAlignment="1" applyProtection="1">
      <alignment horizontal="left" vertical="top" wrapText="1"/>
      <protection locked="0"/>
    </xf>
    <xf numFmtId="0" fontId="12" fillId="0" borderId="40" xfId="0" applyNumberFormat="1" applyFont="1" applyFill="1" applyBorder="1" applyAlignment="1" applyProtection="1">
      <alignment horizontal="left" vertical="top" wrapText="1"/>
      <protection locked="0"/>
    </xf>
    <xf numFmtId="49" fontId="6" fillId="0" borderId="36" xfId="0" applyNumberFormat="1" applyFont="1" applyBorder="1" applyAlignment="1" applyProtection="1">
      <alignment horizontal="center" vertical="center"/>
      <protection locked="0"/>
    </xf>
    <xf numFmtId="49" fontId="6" fillId="0" borderId="23" xfId="0" applyNumberFormat="1" applyFont="1" applyBorder="1" applyAlignment="1" applyProtection="1">
      <alignment horizontal="center" vertical="center"/>
      <protection locked="0"/>
    </xf>
    <xf numFmtId="0" fontId="12" fillId="0" borderId="37" xfId="0" applyNumberFormat="1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15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2" fillId="0" borderId="17" xfId="0" applyFont="1" applyBorder="1" applyAlignment="1" applyProtection="1">
      <alignment horizontal="left" vertical="top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2" fillId="0" borderId="19" xfId="0" applyFont="1" applyBorder="1" applyAlignment="1" applyProtection="1">
      <alignment horizontal="left" vertical="top" wrapText="1"/>
      <protection locked="0"/>
    </xf>
    <xf numFmtId="0" fontId="2" fillId="0" borderId="20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49" fontId="6" fillId="0" borderId="30" xfId="0" applyNumberFormat="1" applyFont="1" applyBorder="1" applyAlignment="1" applyProtection="1">
      <alignment horizontal="center" vertical="center"/>
      <protection locked="0"/>
    </xf>
    <xf numFmtId="49" fontId="6" fillId="0" borderId="26" xfId="0" applyNumberFormat="1" applyFont="1" applyBorder="1" applyAlignment="1" applyProtection="1">
      <alignment horizontal="center" vertical="center"/>
      <protection locked="0"/>
    </xf>
    <xf numFmtId="0" fontId="12" fillId="0" borderId="38" xfId="0" applyNumberFormat="1" applyFont="1" applyBorder="1" applyAlignment="1" applyProtection="1">
      <alignment horizontal="left" vertical="top" wrapText="1"/>
      <protection locked="0"/>
    </xf>
    <xf numFmtId="0" fontId="10" fillId="0" borderId="19" xfId="0" applyNumberFormat="1" applyFont="1" applyBorder="1" applyAlignment="1" applyProtection="1">
      <alignment horizontal="center" vertical="center"/>
      <protection locked="0"/>
    </xf>
    <xf numFmtId="49" fontId="9" fillId="0" borderId="25" xfId="0" applyNumberFormat="1" applyFont="1" applyBorder="1" applyAlignment="1" applyProtection="1">
      <alignment horizontal="center" vertical="center"/>
      <protection locked="0"/>
    </xf>
    <xf numFmtId="49" fontId="9" fillId="0" borderId="22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164" fontId="4" fillId="0" borderId="21" xfId="0" applyNumberFormat="1" applyFont="1" applyBorder="1" applyAlignment="1" applyProtection="1">
      <alignment horizontal="center" vertical="center"/>
      <protection locked="0"/>
    </xf>
    <xf numFmtId="49" fontId="10" fillId="0" borderId="11" xfId="0" applyNumberFormat="1" applyFont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49" fontId="10" fillId="0" borderId="9" xfId="0" applyNumberFormat="1" applyFont="1" applyBorder="1" applyAlignment="1" applyProtection="1">
      <alignment horizontal="center" vertical="center"/>
      <protection locked="0"/>
    </xf>
    <xf numFmtId="0" fontId="17" fillId="3" borderId="32" xfId="0" applyNumberFormat="1" applyFont="1" applyFill="1" applyBorder="1" applyAlignment="1" applyProtection="1">
      <alignment horizontal="left" vertical="top" wrapText="1"/>
      <protection locked="0"/>
    </xf>
    <xf numFmtId="0" fontId="13" fillId="0" borderId="32" xfId="0" applyNumberFormat="1" applyFont="1" applyFill="1" applyBorder="1" applyAlignment="1" applyProtection="1">
      <alignment horizontal="left" vertical="top" wrapText="1"/>
      <protection locked="0"/>
    </xf>
    <xf numFmtId="0" fontId="18" fillId="3" borderId="33" xfId="0" applyNumberFormat="1" applyFont="1" applyFill="1" applyBorder="1" applyAlignment="1" applyProtection="1">
      <alignment horizontal="left" vertical="top" wrapText="1"/>
      <protection locked="0"/>
    </xf>
    <xf numFmtId="0" fontId="18" fillId="3" borderId="34" xfId="0" applyNumberFormat="1" applyFont="1" applyFill="1" applyBorder="1" applyAlignment="1" applyProtection="1">
      <alignment horizontal="left" vertical="top" wrapText="1"/>
      <protection locked="0"/>
    </xf>
    <xf numFmtId="49" fontId="10" fillId="0" borderId="25" xfId="0" applyNumberFormat="1" applyFont="1" applyBorder="1" applyAlignment="1" applyProtection="1">
      <alignment horizontal="center" vertical="center"/>
      <protection locked="0"/>
    </xf>
    <xf numFmtId="49" fontId="10" fillId="0" borderId="22" xfId="0" applyNumberFormat="1" applyFont="1" applyBorder="1" applyAlignment="1" applyProtection="1">
      <alignment horizontal="center" vertical="center"/>
      <protection locked="0"/>
    </xf>
    <xf numFmtId="49" fontId="10" fillId="0" borderId="24" xfId="0" applyNumberFormat="1" applyFont="1" applyBorder="1" applyAlignment="1" applyProtection="1">
      <alignment horizontal="center" vertical="center"/>
      <protection locked="0"/>
    </xf>
    <xf numFmtId="165" fontId="9" fillId="0" borderId="29" xfId="0" applyNumberFormat="1" applyFont="1" applyBorder="1" applyAlignment="1" applyProtection="1">
      <alignment horizontal="center" vertical="center"/>
      <protection locked="0"/>
    </xf>
    <xf numFmtId="165" fontId="9" fillId="0" borderId="27" xfId="0" applyNumberFormat="1" applyFont="1" applyBorder="1" applyAlignment="1" applyProtection="1">
      <alignment horizontal="center" vertical="center"/>
      <protection locked="0"/>
    </xf>
    <xf numFmtId="165" fontId="9" fillId="0" borderId="28" xfId="0" applyNumberFormat="1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wrapText="1"/>
    </xf>
    <xf numFmtId="0" fontId="11" fillId="0" borderId="26" xfId="0" applyFont="1" applyBorder="1" applyAlignment="1" applyProtection="1">
      <alignment horizontal="center" wrapText="1"/>
    </xf>
    <xf numFmtId="49" fontId="9" fillId="0" borderId="36" xfId="0" applyNumberFormat="1" applyFont="1" applyBorder="1" applyAlignment="1" applyProtection="1">
      <alignment horizontal="center" vertical="center"/>
      <protection locked="0"/>
    </xf>
    <xf numFmtId="49" fontId="9" fillId="0" borderId="2" xfId="0" applyNumberFormat="1" applyFont="1" applyBorder="1" applyAlignment="1" applyProtection="1">
      <alignment horizontal="center" vertical="center"/>
      <protection locked="0"/>
    </xf>
    <xf numFmtId="0" fontId="12" fillId="0" borderId="31" xfId="0" applyNumberFormat="1" applyFont="1" applyFill="1" applyBorder="1" applyAlignment="1" applyProtection="1">
      <alignment horizontal="left" vertical="top" wrapText="1"/>
      <protection locked="0"/>
    </xf>
    <xf numFmtId="0" fontId="12" fillId="0" borderId="32" xfId="0" applyNumberFormat="1" applyFont="1" applyFill="1" applyBorder="1" applyAlignment="1" applyProtection="1">
      <alignment horizontal="left" vertical="top" wrapText="1"/>
      <protection locked="0"/>
    </xf>
    <xf numFmtId="0" fontId="17" fillId="0" borderId="32" xfId="0" applyNumberFormat="1" applyFont="1" applyFill="1" applyBorder="1" applyAlignment="1" applyProtection="1">
      <alignment horizontal="left" vertical="top" wrapText="1"/>
      <protection locked="0"/>
    </xf>
    <xf numFmtId="0" fontId="17" fillId="3" borderId="31" xfId="0" applyNumberFormat="1" applyFont="1" applyFill="1" applyBorder="1" applyAlignment="1" applyProtection="1">
      <alignment horizontal="left" vertical="top" wrapText="1"/>
      <protection locked="0"/>
    </xf>
    <xf numFmtId="0" fontId="11" fillId="0" borderId="14" xfId="0" applyFont="1" applyBorder="1" applyAlignment="1" applyProtection="1">
      <alignment horizontal="center" vertic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18" fillId="0" borderId="32" xfId="0" applyNumberFormat="1" applyFont="1" applyFill="1" applyBorder="1" applyAlignment="1" applyProtection="1">
      <alignment horizontal="left" vertical="top" wrapText="1"/>
      <protection locked="0"/>
    </xf>
    <xf numFmtId="0" fontId="18" fillId="0" borderId="32" xfId="0" applyNumberFormat="1" applyFont="1" applyBorder="1" applyAlignment="1" applyProtection="1">
      <alignment horizontal="left" vertical="top" wrapText="1"/>
      <protection locked="0"/>
    </xf>
    <xf numFmtId="0" fontId="12" fillId="0" borderId="35" xfId="0" applyNumberFormat="1" applyFont="1" applyBorder="1" applyAlignment="1" applyProtection="1">
      <alignment horizontal="left" vertical="top" wrapText="1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18" fillId="3" borderId="32" xfId="0" applyNumberFormat="1" applyFont="1" applyFill="1" applyBorder="1" applyAlignment="1" applyProtection="1">
      <alignment horizontal="left" vertical="top" wrapText="1"/>
      <protection locked="0"/>
    </xf>
    <xf numFmtId="49" fontId="9" fillId="0" borderId="24" xfId="0" applyNumberFormat="1" applyFont="1" applyBorder="1" applyAlignment="1" applyProtection="1">
      <alignment horizontal="center" vertical="center"/>
      <protection locked="0"/>
    </xf>
    <xf numFmtId="0" fontId="17" fillId="0" borderId="31" xfId="0" applyNumberFormat="1" applyFont="1" applyFill="1" applyBorder="1" applyAlignment="1" applyProtection="1">
      <alignment horizontal="left" vertical="top" wrapText="1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0" borderId="10" xfId="0" applyNumberFormat="1" applyFont="1" applyBorder="1" applyAlignment="1" applyProtection="1">
      <alignment horizontal="center" vertical="center"/>
      <protection locked="0"/>
    </xf>
    <xf numFmtId="0" fontId="18" fillId="0" borderId="33" xfId="0" applyNumberFormat="1" applyFont="1" applyBorder="1" applyAlignment="1" applyProtection="1">
      <alignment horizontal="left" vertical="top" wrapText="1"/>
      <protection locked="0"/>
    </xf>
    <xf numFmtId="0" fontId="18" fillId="0" borderId="34" xfId="0" applyNumberFormat="1" applyFont="1" applyBorder="1" applyAlignment="1" applyProtection="1">
      <alignment horizontal="left" vertical="top" wrapText="1"/>
      <protection locked="0"/>
    </xf>
    <xf numFmtId="49" fontId="14" fillId="0" borderId="29" xfId="0" applyNumberFormat="1" applyFont="1" applyBorder="1" applyAlignment="1" applyProtection="1">
      <alignment horizontal="center" vertical="center"/>
      <protection locked="0"/>
    </xf>
    <xf numFmtId="49" fontId="14" fillId="0" borderId="27" xfId="0" applyNumberFormat="1" applyFont="1" applyBorder="1" applyAlignment="1" applyProtection="1">
      <alignment horizontal="center" vertical="center"/>
      <protection locked="0"/>
    </xf>
    <xf numFmtId="49" fontId="14" fillId="0" borderId="28" xfId="0" applyNumberFormat="1" applyFont="1" applyBorder="1" applyAlignment="1" applyProtection="1">
      <alignment horizontal="center" vertical="center"/>
      <protection locked="0"/>
    </xf>
    <xf numFmtId="49" fontId="6" fillId="0" borderId="36" xfId="0" applyNumberFormat="1" applyFont="1" applyFill="1" applyBorder="1" applyAlignment="1" applyProtection="1">
      <alignment horizontal="center" vertical="center"/>
      <protection locked="0"/>
    </xf>
    <xf numFmtId="49" fontId="6" fillId="0" borderId="23" xfId="0" applyNumberFormat="1" applyFont="1" applyFill="1" applyBorder="1" applyAlignment="1" applyProtection="1">
      <alignment horizontal="center" vertical="center"/>
      <protection locked="0"/>
    </xf>
    <xf numFmtId="0" fontId="18" fillId="0" borderId="31" xfId="0" applyNumberFormat="1" applyFont="1" applyBorder="1" applyAlignment="1" applyProtection="1">
      <alignment horizontal="left" vertical="top" wrapText="1"/>
      <protection locked="0"/>
    </xf>
    <xf numFmtId="0" fontId="12" fillId="0" borderId="31" xfId="0" applyNumberFormat="1" applyFont="1" applyBorder="1" applyAlignment="1" applyProtection="1">
      <alignment horizontal="left" vertical="top" wrapText="1"/>
      <protection locked="0"/>
    </xf>
    <xf numFmtId="0" fontId="18" fillId="3" borderId="40" xfId="0" applyNumberFormat="1" applyFont="1" applyFill="1" applyBorder="1" applyAlignment="1" applyProtection="1">
      <alignment horizontal="left" vertical="top" wrapText="1"/>
      <protection locked="0"/>
    </xf>
    <xf numFmtId="49" fontId="9" fillId="0" borderId="12" xfId="0" applyNumberFormat="1" applyFont="1" applyFill="1" applyBorder="1" applyAlignment="1" applyProtection="1">
      <alignment horizontal="center" vertical="center"/>
      <protection locked="0"/>
    </xf>
    <xf numFmtId="49" fontId="9" fillId="0" borderId="7" xfId="0" applyNumberFormat="1" applyFont="1" applyFill="1" applyBorder="1" applyAlignment="1" applyProtection="1">
      <alignment horizontal="center" vertical="center"/>
      <protection locked="0"/>
    </xf>
    <xf numFmtId="49" fontId="9" fillId="0" borderId="10" xfId="0" applyNumberFormat="1" applyFont="1" applyFill="1" applyBorder="1" applyAlignment="1" applyProtection="1">
      <alignment horizontal="center" vertical="center"/>
      <protection locked="0"/>
    </xf>
    <xf numFmtId="49" fontId="9" fillId="0" borderId="23" xfId="0" applyNumberFormat="1" applyFont="1" applyBorder="1" applyAlignment="1" applyProtection="1">
      <alignment horizontal="center" vertical="center"/>
      <protection locked="0"/>
    </xf>
    <xf numFmtId="0" fontId="12" fillId="0" borderId="37" xfId="0" applyNumberFormat="1" applyFont="1" applyFill="1" applyBorder="1" applyAlignment="1" applyProtection="1">
      <alignment horizontal="left" vertical="top" wrapText="1"/>
      <protection locked="0"/>
    </xf>
    <xf numFmtId="49" fontId="10" fillId="0" borderId="27" xfId="0" applyNumberFormat="1" applyFont="1" applyFill="1" applyBorder="1" applyAlignment="1" applyProtection="1">
      <alignment horizontal="center" vertical="center"/>
      <protection locked="0"/>
    </xf>
    <xf numFmtId="49" fontId="10" fillId="0" borderId="28" xfId="0" applyNumberFormat="1" applyFont="1" applyFill="1" applyBorder="1" applyAlignment="1" applyProtection="1">
      <alignment horizontal="center" vertical="center"/>
      <protection locked="0"/>
    </xf>
    <xf numFmtId="49" fontId="10" fillId="0" borderId="22" xfId="0" applyNumberFormat="1" applyFont="1" applyFill="1" applyBorder="1" applyAlignment="1" applyProtection="1">
      <alignment horizontal="center" vertical="center"/>
      <protection locked="0"/>
    </xf>
    <xf numFmtId="49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Border="1" applyAlignment="1" applyProtection="1">
      <alignment horizontal="left" vertical="top" wrapText="1"/>
      <protection locked="0"/>
    </xf>
    <xf numFmtId="0" fontId="12" fillId="3" borderId="32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5"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calcChain" Target="calcChain.xml" /><Relationship Id="rId3" Type="http://schemas.openxmlformats.org/officeDocument/2006/relationships/worksheet" Target="worksheets/sheet3.xml" /><Relationship Id="rId21" Type="http://schemas.openxmlformats.org/officeDocument/2006/relationships/customXml" Target="../customXml/item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styles" Target="styles.xml" /><Relationship Id="rId20" Type="http://schemas.openxmlformats.org/officeDocument/2006/relationships/customXml" Target="../customXml/item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worksheet" Target="worksheets/sheet10.xml" /><Relationship Id="rId19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VLine">
      <a:dk1>
        <a:sysClr val="windowText" lastClr="000000"/>
      </a:dk1>
      <a:lt1>
        <a:sysClr val="window" lastClr="FFFFFF"/>
      </a:lt1>
      <a:dk2>
        <a:srgbClr val="7F3F98"/>
      </a:dk2>
      <a:lt2>
        <a:srgbClr val="E7E6E6"/>
      </a:lt2>
      <a:accent1>
        <a:srgbClr val="00B0F0"/>
      </a:accent1>
      <a:accent2>
        <a:srgbClr val="FF0000"/>
      </a:accent2>
      <a:accent3>
        <a:srgbClr val="7F3F98"/>
      </a:accent3>
      <a:accent4>
        <a:srgbClr val="FFFF00"/>
      </a:accent4>
      <a:accent5>
        <a:srgbClr val="FFC000"/>
      </a:accent5>
      <a:accent6>
        <a:srgbClr val="00B05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 /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 /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 /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 /><Relationship Id="rId1" Type="http://schemas.openxmlformats.org/officeDocument/2006/relationships/printerSettings" Target="../printerSettings/printerSettings14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79998168889431442"/>
  </sheetPr>
  <dimension ref="A1:L563"/>
  <sheetViews>
    <sheetView showGridLines="0" showRowColHeaders="0" zoomScaleNormal="100" workbookViewId="0">
      <pane xSplit="1" ySplit="4" topLeftCell="B391" activePane="bottomRight" state="frozen"/>
      <selection pane="bottomLeft" activeCell="I269" sqref="I269:I272"/>
      <selection pane="topRight" activeCell="I269" sqref="I269:I272"/>
      <selection pane="bottomRight" activeCell="E412" sqref="E412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2" width="0" style="3" hidden="1" customWidth="1"/>
    <col min="13" max="16384" width="9.14453125" style="3" hidden="1"/>
  </cols>
  <sheetData>
    <row r="1" spans="1:10" ht="21.75" customHeight="1" x14ac:dyDescent="0.2">
      <c r="B1" s="188" t="s">
        <v>0</v>
      </c>
      <c r="C1" s="188"/>
      <c r="D1" s="188"/>
      <c r="E1" s="89"/>
      <c r="F1" s="190">
        <v>43961</v>
      </c>
      <c r="G1" s="190"/>
      <c r="H1" s="190"/>
      <c r="I1" s="190"/>
      <c r="J1" s="190"/>
    </row>
    <row r="2" spans="1:10" ht="21.75" customHeight="1" thickBot="1" x14ac:dyDescent="0.25">
      <c r="B2" s="189" t="s">
        <v>1</v>
      </c>
      <c r="C2" s="189"/>
      <c r="D2" s="189"/>
      <c r="E2" s="90"/>
      <c r="F2" s="191"/>
      <c r="G2" s="191"/>
      <c r="H2" s="191"/>
      <c r="I2" s="191"/>
      <c r="J2" s="191"/>
    </row>
    <row r="3" spans="1:10" ht="12.75" customHeight="1" x14ac:dyDescent="0.2">
      <c r="A3" s="206" t="s">
        <v>2</v>
      </c>
      <c r="B3" s="208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09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4"/>
      <c r="C5" s="5"/>
      <c r="D5" s="70"/>
      <c r="E5" s="5" t="s">
        <v>11</v>
      </c>
      <c r="F5" s="82"/>
      <c r="G5" s="222"/>
      <c r="H5" s="223"/>
      <c r="I5" s="224" t="s">
        <v>12</v>
      </c>
      <c r="J5" s="154" t="str">
        <f>IF($B$5="SPER","REST", IF($B$5="SPEX","EX",""))</f>
        <v/>
      </c>
    </row>
    <row r="6" spans="1:10" ht="12.2" customHeight="1" x14ac:dyDescent="0.2">
      <c r="A6" s="157"/>
      <c r="B6" s="4"/>
      <c r="C6" s="6"/>
      <c r="D6" s="4"/>
      <c r="E6" s="6"/>
      <c r="F6" s="83"/>
      <c r="G6" s="176"/>
      <c r="H6" s="164"/>
      <c r="I6" s="185"/>
      <c r="J6" s="154"/>
    </row>
    <row r="7" spans="1:10" ht="12.2" customHeight="1" x14ac:dyDescent="0.2">
      <c r="A7" s="157"/>
      <c r="B7" s="4"/>
      <c r="C7" s="6"/>
      <c r="D7" s="4"/>
      <c r="E7" s="6"/>
      <c r="F7" s="83"/>
      <c r="G7" s="176"/>
      <c r="H7" s="164"/>
      <c r="I7" s="185"/>
      <c r="J7" s="154"/>
    </row>
    <row r="8" spans="1:10" ht="12.2" customHeight="1" x14ac:dyDescent="0.2">
      <c r="A8" s="162"/>
      <c r="B8" s="8"/>
      <c r="C8" s="9"/>
      <c r="D8" s="8"/>
      <c r="E8" s="9"/>
      <c r="F8" s="10"/>
      <c r="G8" s="177"/>
      <c r="H8" s="165"/>
      <c r="I8" s="185"/>
      <c r="J8" s="155"/>
    </row>
    <row r="9" spans="1:10" ht="12.2" customHeight="1" x14ac:dyDescent="0.2">
      <c r="A9" s="156">
        <v>2</v>
      </c>
      <c r="B9" s="71" t="s">
        <v>13</v>
      </c>
      <c r="C9" s="130" t="s">
        <v>14</v>
      </c>
      <c r="D9" s="71" t="s">
        <v>15</v>
      </c>
      <c r="E9" s="130" t="s">
        <v>16</v>
      </c>
      <c r="F9" s="133" t="s">
        <v>13</v>
      </c>
      <c r="G9" s="158" t="s">
        <v>17</v>
      </c>
      <c r="H9" s="163" t="s">
        <v>18</v>
      </c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134" t="s">
        <v>20</v>
      </c>
      <c r="C10" s="141"/>
      <c r="D10" s="134"/>
      <c r="E10" s="141"/>
      <c r="F10" s="135"/>
      <c r="G10" s="159"/>
      <c r="H10" s="164"/>
      <c r="I10" s="184"/>
      <c r="J10" s="154"/>
    </row>
    <row r="11" spans="1:10" ht="12.2" customHeight="1" x14ac:dyDescent="0.2">
      <c r="A11" s="157"/>
      <c r="B11" s="134"/>
      <c r="C11" s="141"/>
      <c r="D11" s="134"/>
      <c r="E11" s="141"/>
      <c r="F11" s="135"/>
      <c r="G11" s="159"/>
      <c r="H11" s="164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66"/>
      <c r="H12" s="165"/>
      <c r="I12" s="184"/>
      <c r="J12" s="155"/>
    </row>
    <row r="13" spans="1:10" ht="12.2" customHeight="1" x14ac:dyDescent="0.2">
      <c r="A13" s="156">
        <v>3</v>
      </c>
      <c r="B13" s="71" t="s">
        <v>21</v>
      </c>
      <c r="C13" s="130" t="s">
        <v>22</v>
      </c>
      <c r="D13" s="71" t="s">
        <v>23</v>
      </c>
      <c r="E13" s="130" t="s">
        <v>24</v>
      </c>
      <c r="F13" s="133"/>
      <c r="G13" s="158" t="s">
        <v>25</v>
      </c>
      <c r="H13" s="181" t="s">
        <v>26</v>
      </c>
      <c r="I13" s="185" t="s">
        <v>27</v>
      </c>
      <c r="J13" s="154" t="str">
        <f>IF($B$13="SPER","REST", IF($B$13="SPEX","EX",""))</f>
        <v>REST</v>
      </c>
    </row>
    <row r="14" spans="1:10" ht="12.2" customHeight="1" x14ac:dyDescent="0.2">
      <c r="A14" s="157"/>
      <c r="B14" s="134" t="s">
        <v>28</v>
      </c>
      <c r="C14" s="139" t="s">
        <v>29</v>
      </c>
      <c r="D14" s="134"/>
      <c r="E14" s="141"/>
      <c r="F14" s="135"/>
      <c r="G14" s="159"/>
      <c r="H14" s="182"/>
      <c r="I14" s="185"/>
      <c r="J14" s="154"/>
    </row>
    <row r="15" spans="1:10" ht="12.2" customHeight="1" x14ac:dyDescent="0.2">
      <c r="A15" s="157"/>
      <c r="B15" s="134"/>
      <c r="C15" s="141"/>
      <c r="D15" s="134"/>
      <c r="E15" s="141"/>
      <c r="F15" s="135"/>
      <c r="G15" s="159"/>
      <c r="H15" s="182"/>
      <c r="I15" s="185"/>
      <c r="J15" s="154"/>
    </row>
    <row r="16" spans="1:10" ht="12.2" customHeight="1" x14ac:dyDescent="0.2">
      <c r="A16" s="162"/>
      <c r="B16" s="137"/>
      <c r="C16" s="136"/>
      <c r="D16" s="137"/>
      <c r="E16" s="136"/>
      <c r="F16" s="138"/>
      <c r="G16" s="166"/>
      <c r="H16" s="183"/>
      <c r="I16" s="185"/>
      <c r="J16" s="155"/>
    </row>
    <row r="17" spans="1:10" ht="12.2" customHeight="1" x14ac:dyDescent="0.2">
      <c r="A17" s="156">
        <v>4</v>
      </c>
      <c r="B17" s="22"/>
      <c r="C17" s="23"/>
      <c r="D17" s="22"/>
      <c r="E17" s="6" t="s">
        <v>11</v>
      </c>
      <c r="F17" s="14"/>
      <c r="G17" s="158"/>
      <c r="H17" s="160"/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4"/>
      <c r="C18" s="6"/>
      <c r="D18" s="4"/>
      <c r="E18" s="6"/>
      <c r="F18" s="83"/>
      <c r="G18" s="159"/>
      <c r="H18" s="161"/>
      <c r="I18" s="152"/>
      <c r="J18" s="154"/>
    </row>
    <row r="19" spans="1:10" ht="12.2" customHeight="1" x14ac:dyDescent="0.2">
      <c r="A19" s="157"/>
      <c r="B19" s="4"/>
      <c r="C19" s="6"/>
      <c r="D19" s="4"/>
      <c r="E19" s="6"/>
      <c r="F19" s="83"/>
      <c r="G19" s="159"/>
      <c r="H19" s="161"/>
      <c r="I19" s="152"/>
      <c r="J19" s="154"/>
    </row>
    <row r="20" spans="1:10" ht="12.2" customHeight="1" x14ac:dyDescent="0.2">
      <c r="A20" s="162"/>
      <c r="B20" s="4"/>
      <c r="C20" s="6"/>
      <c r="D20" s="4"/>
      <c r="E20" s="9"/>
      <c r="F20" s="83"/>
      <c r="G20" s="166"/>
      <c r="H20" s="167"/>
      <c r="I20" s="152"/>
      <c r="J20" s="155"/>
    </row>
    <row r="21" spans="1:10" ht="12.2" customHeight="1" x14ac:dyDescent="0.2">
      <c r="A21" s="156">
        <v>5</v>
      </c>
      <c r="B21" s="22"/>
      <c r="C21" s="23"/>
      <c r="D21" s="22"/>
      <c r="E21" s="6" t="s">
        <v>11</v>
      </c>
      <c r="F21" s="14"/>
      <c r="G21" s="158"/>
      <c r="H21" s="160"/>
      <c r="I21" s="184" t="s">
        <v>31</v>
      </c>
      <c r="J21" s="154" t="str">
        <f>IF($B$21="SPER","REST", IF($B$21="SPEX","EX",""))</f>
        <v/>
      </c>
    </row>
    <row r="22" spans="1:10" ht="12.2" customHeight="1" x14ac:dyDescent="0.2">
      <c r="A22" s="157"/>
      <c r="B22" s="4"/>
      <c r="C22" s="6"/>
      <c r="D22" s="4"/>
      <c r="E22" s="6"/>
      <c r="F22" s="83"/>
      <c r="G22" s="159"/>
      <c r="H22" s="161"/>
      <c r="I22" s="184"/>
      <c r="J22" s="154"/>
    </row>
    <row r="23" spans="1:10" ht="12.2" customHeight="1" x14ac:dyDescent="0.2">
      <c r="A23" s="157"/>
      <c r="B23" s="4"/>
      <c r="C23" s="6"/>
      <c r="D23" s="4"/>
      <c r="E23" s="6"/>
      <c r="F23" s="83"/>
      <c r="G23" s="159"/>
      <c r="H23" s="161"/>
      <c r="I23" s="184"/>
      <c r="J23" s="154"/>
    </row>
    <row r="24" spans="1:10" ht="12.2" customHeight="1" x14ac:dyDescent="0.2">
      <c r="A24" s="162"/>
      <c r="B24" s="8"/>
      <c r="C24" s="9"/>
      <c r="D24" s="8"/>
      <c r="E24" s="9"/>
      <c r="F24" s="10"/>
      <c r="G24" s="166"/>
      <c r="H24" s="167"/>
      <c r="I24" s="184"/>
      <c r="J24" s="155"/>
    </row>
    <row r="25" spans="1:10" ht="12.2" customHeight="1" x14ac:dyDescent="0.2">
      <c r="A25" s="156">
        <v>6</v>
      </c>
      <c r="B25" s="4"/>
      <c r="C25" s="6"/>
      <c r="D25" s="4"/>
      <c r="E25" s="6" t="s">
        <v>11</v>
      </c>
      <c r="F25" s="83"/>
      <c r="G25" s="158"/>
      <c r="H25" s="160"/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4"/>
      <c r="C26" s="6"/>
      <c r="D26" s="4"/>
      <c r="E26" s="6"/>
      <c r="F26" s="83"/>
      <c r="G26" s="159"/>
      <c r="H26" s="161"/>
      <c r="I26" s="184"/>
      <c r="J26" s="154"/>
    </row>
    <row r="27" spans="1:10" ht="12.2" customHeight="1" x14ac:dyDescent="0.2">
      <c r="A27" s="157"/>
      <c r="B27" s="4"/>
      <c r="C27" s="6"/>
      <c r="D27" s="4"/>
      <c r="E27" s="6"/>
      <c r="F27" s="83"/>
      <c r="G27" s="159"/>
      <c r="H27" s="161"/>
      <c r="I27" s="184"/>
      <c r="J27" s="154"/>
    </row>
    <row r="28" spans="1:10" ht="12.2" customHeight="1" x14ac:dyDescent="0.2">
      <c r="A28" s="162"/>
      <c r="B28" s="8"/>
      <c r="C28" s="9"/>
      <c r="D28" s="8"/>
      <c r="E28" s="9"/>
      <c r="F28" s="10"/>
      <c r="G28" s="166"/>
      <c r="H28" s="167"/>
      <c r="I28" s="184"/>
      <c r="J28" s="155"/>
    </row>
    <row r="29" spans="1:10" ht="12.2" customHeight="1" x14ac:dyDescent="0.2">
      <c r="A29" s="156">
        <v>7</v>
      </c>
      <c r="B29" s="22"/>
      <c r="C29" s="23"/>
      <c r="D29" s="22"/>
      <c r="E29" s="6" t="s">
        <v>11</v>
      </c>
      <c r="F29" s="14"/>
      <c r="G29" s="158"/>
      <c r="H29" s="160"/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4"/>
      <c r="C30" s="6"/>
      <c r="D30" s="4"/>
      <c r="E30" s="6"/>
      <c r="F30" s="83"/>
      <c r="G30" s="159"/>
      <c r="H30" s="161"/>
      <c r="I30" s="184"/>
      <c r="J30" s="154"/>
    </row>
    <row r="31" spans="1:10" ht="12.2" customHeight="1" x14ac:dyDescent="0.2">
      <c r="A31" s="157"/>
      <c r="B31" s="4"/>
      <c r="C31" s="6"/>
      <c r="D31" s="4"/>
      <c r="E31" s="6"/>
      <c r="F31" s="83"/>
      <c r="G31" s="159"/>
      <c r="H31" s="161"/>
      <c r="I31" s="184"/>
      <c r="J31" s="154"/>
    </row>
    <row r="32" spans="1:10" ht="12.2" customHeight="1" x14ac:dyDescent="0.2">
      <c r="A32" s="162"/>
      <c r="B32" s="8"/>
      <c r="C32" s="9"/>
      <c r="D32" s="8"/>
      <c r="E32" s="9"/>
      <c r="F32" s="10"/>
      <c r="G32" s="166"/>
      <c r="H32" s="167"/>
      <c r="I32" s="184"/>
      <c r="J32" s="155"/>
    </row>
    <row r="33" spans="1:10" ht="12.2" customHeight="1" x14ac:dyDescent="0.2">
      <c r="A33" s="156">
        <v>8</v>
      </c>
      <c r="B33" s="71" t="s">
        <v>13</v>
      </c>
      <c r="C33" s="130"/>
      <c r="D33" s="71"/>
      <c r="E33" s="130" t="s">
        <v>34</v>
      </c>
      <c r="F33" s="133"/>
      <c r="G33" s="158" t="s">
        <v>35</v>
      </c>
      <c r="H33" s="181" t="s">
        <v>36</v>
      </c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34" t="s">
        <v>38</v>
      </c>
      <c r="C34" s="141"/>
      <c r="D34" s="134"/>
      <c r="E34" s="141"/>
      <c r="F34" s="135"/>
      <c r="G34" s="159"/>
      <c r="H34" s="182"/>
      <c r="I34" s="184"/>
      <c r="J34" s="154"/>
    </row>
    <row r="35" spans="1:10" ht="12.2" customHeight="1" x14ac:dyDescent="0.2">
      <c r="A35" s="157"/>
      <c r="B35" s="134"/>
      <c r="C35" s="141"/>
      <c r="D35" s="134"/>
      <c r="E35" s="141"/>
      <c r="F35" s="135"/>
      <c r="G35" s="159"/>
      <c r="H35" s="182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66"/>
      <c r="H36" s="183"/>
      <c r="I36" s="184"/>
      <c r="J36" s="155"/>
    </row>
    <row r="37" spans="1:10" ht="12.2" customHeight="1" x14ac:dyDescent="0.2">
      <c r="A37" s="156">
        <v>9</v>
      </c>
      <c r="B37" s="22"/>
      <c r="C37" s="23"/>
      <c r="D37" s="22"/>
      <c r="E37" s="6" t="s">
        <v>11</v>
      </c>
      <c r="F37" s="14"/>
      <c r="G37" s="158"/>
      <c r="H37" s="160"/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4"/>
      <c r="C38" s="6"/>
      <c r="D38" s="4"/>
      <c r="E38" s="6"/>
      <c r="F38" s="83"/>
      <c r="G38" s="159"/>
      <c r="H38" s="161"/>
      <c r="I38" s="185"/>
      <c r="J38" s="154"/>
    </row>
    <row r="39" spans="1:10" ht="12.2" customHeight="1" x14ac:dyDescent="0.2">
      <c r="A39" s="157"/>
      <c r="B39" s="4"/>
      <c r="C39" s="6"/>
      <c r="D39" s="4"/>
      <c r="E39" s="6"/>
      <c r="F39" s="83"/>
      <c r="G39" s="159"/>
      <c r="H39" s="161"/>
      <c r="I39" s="185"/>
      <c r="J39" s="154"/>
    </row>
    <row r="40" spans="1:10" ht="12.2" customHeight="1" x14ac:dyDescent="0.2">
      <c r="A40" s="162"/>
      <c r="B40" s="8"/>
      <c r="C40" s="9"/>
      <c r="D40" s="8"/>
      <c r="E40" s="9"/>
      <c r="F40" s="10"/>
      <c r="G40" s="166"/>
      <c r="H40" s="167"/>
      <c r="I40" s="185"/>
      <c r="J40" s="155"/>
    </row>
    <row r="41" spans="1:10" ht="12.2" customHeight="1" x14ac:dyDescent="0.2">
      <c r="A41" s="156">
        <v>10</v>
      </c>
      <c r="B41" s="22"/>
      <c r="C41" s="23"/>
      <c r="D41" s="22"/>
      <c r="E41" s="6" t="s">
        <v>11</v>
      </c>
      <c r="F41" s="14"/>
      <c r="G41" s="158"/>
      <c r="H41" s="160"/>
      <c r="I41" s="184" t="s">
        <v>40</v>
      </c>
      <c r="J41" s="154" t="str">
        <f>IF($B$41="SPER","REST", IF($B$41="SPEX","EX",""))</f>
        <v/>
      </c>
    </row>
    <row r="42" spans="1:10" ht="12.2" customHeight="1" x14ac:dyDescent="0.2">
      <c r="A42" s="157"/>
      <c r="B42" s="4"/>
      <c r="C42" s="6"/>
      <c r="D42" s="4"/>
      <c r="E42" s="6"/>
      <c r="F42" s="83"/>
      <c r="G42" s="159"/>
      <c r="H42" s="161"/>
      <c r="I42" s="184"/>
      <c r="J42" s="154"/>
    </row>
    <row r="43" spans="1:10" ht="12.2" customHeight="1" x14ac:dyDescent="0.2">
      <c r="A43" s="157"/>
      <c r="B43" s="4"/>
      <c r="C43" s="6"/>
      <c r="D43" s="4"/>
      <c r="E43" s="6"/>
      <c r="F43" s="83"/>
      <c r="G43" s="159"/>
      <c r="H43" s="161"/>
      <c r="I43" s="184"/>
      <c r="J43" s="154"/>
    </row>
    <row r="44" spans="1:10" ht="12.2" customHeight="1" x14ac:dyDescent="0.2">
      <c r="A44" s="157"/>
      <c r="B44" s="4"/>
      <c r="C44" s="6"/>
      <c r="D44" s="4"/>
      <c r="E44" s="6"/>
      <c r="F44" s="83"/>
      <c r="G44" s="159"/>
      <c r="H44" s="161"/>
      <c r="I44" s="151"/>
      <c r="J44" s="154"/>
    </row>
    <row r="45" spans="1:10" ht="12.2" customHeight="1" x14ac:dyDescent="0.2">
      <c r="A45" s="156">
        <v>11</v>
      </c>
      <c r="B45" s="12"/>
      <c r="C45" s="23"/>
      <c r="D45" s="14"/>
      <c r="E45" s="23" t="s">
        <v>11</v>
      </c>
      <c r="F45" s="12"/>
      <c r="G45" s="175"/>
      <c r="H45" s="163"/>
      <c r="I45" s="151" t="s">
        <v>41</v>
      </c>
      <c r="J45" s="168" t="str">
        <f>IF($B$45="SPER","REST", IF($B$45="SPEX","EX",""))</f>
        <v/>
      </c>
    </row>
    <row r="46" spans="1:10" ht="12.2" customHeight="1" x14ac:dyDescent="0.2">
      <c r="A46" s="157"/>
      <c r="B46" s="16"/>
      <c r="C46" s="17"/>
      <c r="D46" s="83"/>
      <c r="E46" s="6"/>
      <c r="F46" s="16"/>
      <c r="G46" s="176"/>
      <c r="H46" s="164"/>
      <c r="I46" s="152"/>
      <c r="J46" s="154"/>
    </row>
    <row r="47" spans="1:10" ht="12.2" customHeight="1" x14ac:dyDescent="0.2">
      <c r="A47" s="157"/>
      <c r="B47" s="16"/>
      <c r="C47" s="17"/>
      <c r="D47" s="83"/>
      <c r="E47" s="6"/>
      <c r="F47" s="16"/>
      <c r="G47" s="176"/>
      <c r="H47" s="164"/>
      <c r="I47" s="152"/>
      <c r="J47" s="154"/>
    </row>
    <row r="48" spans="1:10" ht="12.2" customHeight="1" x14ac:dyDescent="0.2">
      <c r="A48" s="162"/>
      <c r="B48" s="18"/>
      <c r="C48" s="19"/>
      <c r="D48" s="10"/>
      <c r="E48" s="9"/>
      <c r="F48" s="18"/>
      <c r="G48" s="177"/>
      <c r="H48" s="165"/>
      <c r="I48" s="153"/>
      <c r="J48" s="155"/>
    </row>
    <row r="49" spans="1:10" ht="12.2" customHeight="1" x14ac:dyDescent="0.2">
      <c r="A49" s="156">
        <v>12</v>
      </c>
      <c r="B49" s="12"/>
      <c r="C49" s="13"/>
      <c r="D49" s="14"/>
      <c r="E49" s="6" t="s">
        <v>11</v>
      </c>
      <c r="F49" s="12"/>
      <c r="G49" s="175"/>
      <c r="H49" s="163"/>
      <c r="I49" s="151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6"/>
      <c r="C50" s="17"/>
      <c r="D50" s="83"/>
      <c r="E50" s="6"/>
      <c r="F50" s="16"/>
      <c r="G50" s="176"/>
      <c r="H50" s="164"/>
      <c r="I50" s="152"/>
      <c r="J50" s="154"/>
    </row>
    <row r="51" spans="1:10" ht="12.2" customHeight="1" x14ac:dyDescent="0.2">
      <c r="A51" s="157"/>
      <c r="B51" s="16"/>
      <c r="C51" s="17"/>
      <c r="D51" s="83"/>
      <c r="E51" s="6"/>
      <c r="F51" s="16"/>
      <c r="G51" s="176"/>
      <c r="H51" s="164"/>
      <c r="I51" s="152"/>
      <c r="J51" s="154"/>
    </row>
    <row r="52" spans="1:10" ht="12.2" customHeight="1" x14ac:dyDescent="0.2">
      <c r="A52" s="162"/>
      <c r="B52" s="18"/>
      <c r="C52" s="19"/>
      <c r="D52" s="10"/>
      <c r="E52" s="9"/>
      <c r="F52" s="18"/>
      <c r="G52" s="177"/>
      <c r="H52" s="165"/>
      <c r="I52" s="153"/>
      <c r="J52" s="155"/>
    </row>
    <row r="53" spans="1:10" ht="12.2" customHeight="1" x14ac:dyDescent="0.2">
      <c r="A53" s="156">
        <v>13</v>
      </c>
      <c r="B53" s="71" t="s">
        <v>13</v>
      </c>
      <c r="C53" s="130"/>
      <c r="D53" s="71"/>
      <c r="E53" s="130" t="s">
        <v>34</v>
      </c>
      <c r="F53" s="133" t="s">
        <v>13</v>
      </c>
      <c r="G53" s="158" t="s">
        <v>43</v>
      </c>
      <c r="H53" s="163" t="s">
        <v>44</v>
      </c>
      <c r="I53" s="151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34" t="s">
        <v>46</v>
      </c>
      <c r="C54" s="141"/>
      <c r="D54" s="134"/>
      <c r="E54" s="141"/>
      <c r="F54" s="135"/>
      <c r="G54" s="159"/>
      <c r="H54" s="164"/>
      <c r="I54" s="152"/>
      <c r="J54" s="154"/>
    </row>
    <row r="55" spans="1:10" ht="12.2" customHeight="1" x14ac:dyDescent="0.2">
      <c r="A55" s="157"/>
      <c r="B55" s="134"/>
      <c r="C55" s="141"/>
      <c r="D55" s="134"/>
      <c r="E55" s="141"/>
      <c r="F55" s="135"/>
      <c r="G55" s="159"/>
      <c r="H55" s="164"/>
      <c r="I55" s="152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66"/>
      <c r="H56" s="165"/>
      <c r="I56" s="153"/>
      <c r="J56" s="155"/>
    </row>
    <row r="57" spans="1:10" ht="12.2" customHeight="1" x14ac:dyDescent="0.2">
      <c r="A57" s="156">
        <v>14</v>
      </c>
      <c r="B57" s="71" t="s">
        <v>13</v>
      </c>
      <c r="C57" s="130" t="s">
        <v>47</v>
      </c>
      <c r="D57" s="71" t="s">
        <v>48</v>
      </c>
      <c r="E57" s="130" t="s">
        <v>49</v>
      </c>
      <c r="F57" s="133" t="s">
        <v>13</v>
      </c>
      <c r="G57" s="158" t="s">
        <v>50</v>
      </c>
      <c r="H57" s="163" t="s">
        <v>51</v>
      </c>
      <c r="I57" s="151" t="s">
        <v>52</v>
      </c>
      <c r="J57" s="154" t="str">
        <f>IF($B$57="SPER","REST", IF($B$57="SPEX","EX",""))</f>
        <v/>
      </c>
    </row>
    <row r="58" spans="1:10" ht="12.2" customHeight="1" x14ac:dyDescent="0.2">
      <c r="A58" s="157"/>
      <c r="B58" s="134" t="s">
        <v>53</v>
      </c>
      <c r="C58" s="141" t="s">
        <v>54</v>
      </c>
      <c r="D58" s="134" t="s">
        <v>48</v>
      </c>
      <c r="E58" s="141" t="s">
        <v>55</v>
      </c>
      <c r="F58" s="135" t="s">
        <v>13</v>
      </c>
      <c r="G58" s="159"/>
      <c r="H58" s="164"/>
      <c r="I58" s="152"/>
      <c r="J58" s="154"/>
    </row>
    <row r="59" spans="1:10" ht="12.2" customHeight="1" x14ac:dyDescent="0.2">
      <c r="A59" s="157"/>
      <c r="B59" s="134"/>
      <c r="C59" s="141"/>
      <c r="D59" s="134"/>
      <c r="E59" s="141"/>
      <c r="F59" s="135"/>
      <c r="G59" s="159"/>
      <c r="H59" s="164"/>
      <c r="I59" s="152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66"/>
      <c r="H60" s="165"/>
      <c r="I60" s="153"/>
      <c r="J60" s="155"/>
    </row>
    <row r="61" spans="1:10" ht="12.2" customHeight="1" x14ac:dyDescent="0.2">
      <c r="A61" s="156">
        <v>15</v>
      </c>
      <c r="B61" s="12"/>
      <c r="C61" s="13"/>
      <c r="D61" s="14"/>
      <c r="E61" s="6" t="s">
        <v>11</v>
      </c>
      <c r="F61" s="12"/>
      <c r="G61" s="175"/>
      <c r="H61" s="163"/>
      <c r="I61" s="151" t="s">
        <v>56</v>
      </c>
      <c r="J61" s="154" t="str">
        <f>IF($B$61="SPER","REST", IF($B$61="SPEX","EX",""))</f>
        <v/>
      </c>
    </row>
    <row r="62" spans="1:10" ht="12.2" customHeight="1" x14ac:dyDescent="0.2">
      <c r="A62" s="157"/>
      <c r="B62" s="16"/>
      <c r="C62" s="17"/>
      <c r="D62" s="83"/>
      <c r="E62" s="6"/>
      <c r="F62" s="16"/>
      <c r="G62" s="176"/>
      <c r="H62" s="164"/>
      <c r="I62" s="152"/>
      <c r="J62" s="154"/>
    </row>
    <row r="63" spans="1:10" ht="12.2" customHeight="1" x14ac:dyDescent="0.2">
      <c r="A63" s="157"/>
      <c r="B63" s="16"/>
      <c r="C63" s="17"/>
      <c r="D63" s="83"/>
      <c r="E63" s="6"/>
      <c r="F63" s="16"/>
      <c r="G63" s="176"/>
      <c r="H63" s="164"/>
      <c r="I63" s="152"/>
      <c r="J63" s="154"/>
    </row>
    <row r="64" spans="1:10" ht="12.2" customHeight="1" x14ac:dyDescent="0.2">
      <c r="A64" s="162"/>
      <c r="B64" s="18"/>
      <c r="C64" s="19"/>
      <c r="D64" s="10"/>
      <c r="E64" s="9"/>
      <c r="F64" s="18"/>
      <c r="G64" s="177"/>
      <c r="H64" s="165"/>
      <c r="I64" s="153"/>
      <c r="J64" s="155"/>
    </row>
    <row r="65" spans="1:10" ht="12.2" customHeight="1" x14ac:dyDescent="0.2">
      <c r="A65" s="156">
        <v>16</v>
      </c>
      <c r="B65" s="71" t="s">
        <v>21</v>
      </c>
      <c r="C65" s="130" t="s">
        <v>57</v>
      </c>
      <c r="D65" s="71"/>
      <c r="E65" s="130" t="s">
        <v>34</v>
      </c>
      <c r="F65" s="133"/>
      <c r="G65" s="145" t="s">
        <v>58</v>
      </c>
      <c r="H65" s="148" t="s">
        <v>59</v>
      </c>
      <c r="I65" s="151" t="s">
        <v>60</v>
      </c>
      <c r="J65" s="154"/>
    </row>
    <row r="66" spans="1:10" ht="12.2" customHeight="1" x14ac:dyDescent="0.2">
      <c r="A66" s="157"/>
      <c r="B66" s="134" t="s">
        <v>61</v>
      </c>
      <c r="C66" s="141"/>
      <c r="D66" s="134"/>
      <c r="E66" s="141"/>
      <c r="F66" s="135"/>
      <c r="G66" s="146"/>
      <c r="H66" s="149"/>
      <c r="I66" s="152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46"/>
      <c r="H67" s="149"/>
      <c r="I67" s="152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47"/>
      <c r="H68" s="150"/>
      <c r="I68" s="153"/>
      <c r="J68" s="155"/>
    </row>
    <row r="69" spans="1:10" ht="12.2" customHeight="1" x14ac:dyDescent="0.2">
      <c r="A69" s="156">
        <v>17</v>
      </c>
      <c r="B69" s="71" t="s">
        <v>13</v>
      </c>
      <c r="C69" s="130" t="s">
        <v>62</v>
      </c>
      <c r="D69" s="71" t="s">
        <v>48</v>
      </c>
      <c r="E69" s="130" t="s">
        <v>63</v>
      </c>
      <c r="F69" s="133" t="s">
        <v>13</v>
      </c>
      <c r="G69" s="158" t="s">
        <v>35</v>
      </c>
      <c r="H69" s="181" t="s">
        <v>36</v>
      </c>
      <c r="I69" s="151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34" t="s">
        <v>65</v>
      </c>
      <c r="C70" s="141"/>
      <c r="D70" s="134"/>
      <c r="E70" s="141" t="s">
        <v>34</v>
      </c>
      <c r="F70" s="135"/>
      <c r="G70" s="159"/>
      <c r="H70" s="182"/>
      <c r="I70" s="152"/>
      <c r="J70" s="154"/>
    </row>
    <row r="71" spans="1:10" ht="12.2" customHeight="1" x14ac:dyDescent="0.2">
      <c r="A71" s="157"/>
      <c r="B71" s="134"/>
      <c r="C71" s="141"/>
      <c r="D71" s="134"/>
      <c r="E71" s="141"/>
      <c r="F71" s="135"/>
      <c r="G71" s="159"/>
      <c r="H71" s="182"/>
      <c r="I71" s="152"/>
      <c r="J71" s="154"/>
    </row>
    <row r="72" spans="1:10" ht="12.2" customHeight="1" x14ac:dyDescent="0.2">
      <c r="A72" s="162"/>
      <c r="B72" s="137"/>
      <c r="C72" s="136"/>
      <c r="D72" s="137"/>
      <c r="E72" s="136"/>
      <c r="F72" s="138"/>
      <c r="G72" s="166"/>
      <c r="H72" s="183"/>
      <c r="I72" s="153"/>
      <c r="J72" s="155"/>
    </row>
    <row r="73" spans="1:10" ht="12.2" customHeight="1" x14ac:dyDescent="0.2">
      <c r="A73" s="156">
        <v>18</v>
      </c>
      <c r="B73" s="71" t="s">
        <v>66</v>
      </c>
      <c r="C73" s="130"/>
      <c r="D73" s="71"/>
      <c r="E73" s="130" t="s">
        <v>34</v>
      </c>
      <c r="F73" s="133"/>
      <c r="G73" s="145" t="s">
        <v>67</v>
      </c>
      <c r="H73" s="148" t="s">
        <v>68</v>
      </c>
      <c r="I73" s="151" t="s">
        <v>69</v>
      </c>
      <c r="J73" s="154"/>
    </row>
    <row r="74" spans="1:10" ht="12.2" customHeight="1" x14ac:dyDescent="0.2">
      <c r="A74" s="157"/>
      <c r="B74" s="134" t="s">
        <v>70</v>
      </c>
      <c r="C74" s="141"/>
      <c r="D74" s="134"/>
      <c r="E74" s="141"/>
      <c r="F74" s="135"/>
      <c r="G74" s="146"/>
      <c r="H74" s="149"/>
      <c r="I74" s="152"/>
      <c r="J74" s="154"/>
    </row>
    <row r="75" spans="1:10" ht="12.2" customHeight="1" x14ac:dyDescent="0.2">
      <c r="A75" s="157"/>
      <c r="B75" s="134"/>
      <c r="C75" s="141"/>
      <c r="D75" s="134"/>
      <c r="E75" s="141"/>
      <c r="F75" s="135"/>
      <c r="G75" s="146"/>
      <c r="H75" s="149"/>
      <c r="I75" s="152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47"/>
      <c r="H76" s="150"/>
      <c r="I76" s="153"/>
      <c r="J76" s="155"/>
    </row>
    <row r="77" spans="1:10" ht="12.2" customHeight="1" x14ac:dyDescent="0.2">
      <c r="A77" s="156">
        <v>19</v>
      </c>
      <c r="B77" s="12"/>
      <c r="C77" s="13"/>
      <c r="D77" s="14"/>
      <c r="E77" s="6" t="s">
        <v>11</v>
      </c>
      <c r="F77" s="12"/>
      <c r="G77" s="175"/>
      <c r="H77" s="163"/>
      <c r="I77" s="151" t="s">
        <v>71</v>
      </c>
      <c r="J77" s="154" t="str">
        <f>IF($B$77="SPER","REST", IF($B$77="SPEX","EX",""))</f>
        <v/>
      </c>
    </row>
    <row r="78" spans="1:10" ht="12.2" customHeight="1" x14ac:dyDescent="0.2">
      <c r="A78" s="157"/>
      <c r="B78" s="16"/>
      <c r="C78" s="17"/>
      <c r="D78" s="83"/>
      <c r="E78" s="6"/>
      <c r="F78" s="16"/>
      <c r="G78" s="176"/>
      <c r="H78" s="164"/>
      <c r="I78" s="152"/>
      <c r="J78" s="154"/>
    </row>
    <row r="79" spans="1:10" ht="12.2" customHeight="1" x14ac:dyDescent="0.2">
      <c r="A79" s="157"/>
      <c r="B79" s="16"/>
      <c r="C79" s="17"/>
      <c r="D79" s="83"/>
      <c r="E79" s="6"/>
      <c r="F79" s="16"/>
      <c r="G79" s="176"/>
      <c r="H79" s="164"/>
      <c r="I79" s="152"/>
      <c r="J79" s="154"/>
    </row>
    <row r="80" spans="1:10" ht="12.2" customHeight="1" x14ac:dyDescent="0.2">
      <c r="A80" s="162"/>
      <c r="B80" s="18"/>
      <c r="C80" s="19"/>
      <c r="D80" s="10"/>
      <c r="E80" s="9"/>
      <c r="F80" s="18"/>
      <c r="G80" s="177"/>
      <c r="H80" s="165"/>
      <c r="I80" s="153"/>
      <c r="J80" s="155"/>
    </row>
    <row r="81" spans="1:10" ht="12.2" customHeight="1" x14ac:dyDescent="0.2">
      <c r="A81" s="156">
        <v>20</v>
      </c>
      <c r="B81" s="22" t="s">
        <v>13</v>
      </c>
      <c r="C81" s="23" t="s">
        <v>72</v>
      </c>
      <c r="D81" s="22" t="s">
        <v>15</v>
      </c>
      <c r="E81" s="6" t="s">
        <v>73</v>
      </c>
      <c r="F81" s="14" t="s">
        <v>13</v>
      </c>
      <c r="G81" s="158" t="s">
        <v>74</v>
      </c>
      <c r="H81" s="160" t="s">
        <v>75</v>
      </c>
      <c r="I81" s="151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4" t="s">
        <v>77</v>
      </c>
      <c r="C82" s="6"/>
      <c r="D82" s="4"/>
      <c r="E82" s="6"/>
      <c r="F82" s="83"/>
      <c r="G82" s="159"/>
      <c r="H82" s="161"/>
      <c r="I82" s="152"/>
      <c r="J82" s="154"/>
    </row>
    <row r="83" spans="1:10" ht="12.2" customHeight="1" x14ac:dyDescent="0.2">
      <c r="A83" s="157"/>
      <c r="B83" s="4"/>
      <c r="C83" s="6"/>
      <c r="D83" s="4"/>
      <c r="E83" s="6"/>
      <c r="F83" s="83"/>
      <c r="G83" s="159"/>
      <c r="H83" s="161"/>
      <c r="I83" s="152"/>
      <c r="J83" s="154"/>
    </row>
    <row r="84" spans="1:10" ht="12.2" customHeight="1" x14ac:dyDescent="0.2">
      <c r="A84" s="157"/>
      <c r="B84" s="4"/>
      <c r="C84" s="6"/>
      <c r="D84" s="4"/>
      <c r="E84" s="6"/>
      <c r="F84" s="83"/>
      <c r="G84" s="159"/>
      <c r="H84" s="161"/>
      <c r="I84" s="152"/>
      <c r="J84" s="154"/>
    </row>
    <row r="85" spans="1:10" ht="12.2" customHeight="1" x14ac:dyDescent="0.2">
      <c r="A85" s="156">
        <v>21</v>
      </c>
      <c r="B85" s="12"/>
      <c r="C85" s="13"/>
      <c r="D85" s="14"/>
      <c r="E85" s="23" t="s">
        <v>11</v>
      </c>
      <c r="F85" s="14"/>
      <c r="G85" s="175"/>
      <c r="H85" s="163"/>
      <c r="I85" s="151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6"/>
      <c r="C86" s="17"/>
      <c r="D86" s="83"/>
      <c r="E86" s="6"/>
      <c r="F86" s="83"/>
      <c r="G86" s="176"/>
      <c r="H86" s="164"/>
      <c r="I86" s="152"/>
      <c r="J86" s="154"/>
    </row>
    <row r="87" spans="1:10" ht="12.2" customHeight="1" x14ac:dyDescent="0.2">
      <c r="A87" s="157"/>
      <c r="B87" s="16"/>
      <c r="C87" s="17"/>
      <c r="D87" s="83"/>
      <c r="E87" s="6"/>
      <c r="F87" s="83"/>
      <c r="G87" s="176"/>
      <c r="H87" s="164"/>
      <c r="I87" s="152"/>
      <c r="J87" s="154"/>
    </row>
    <row r="88" spans="1:10" ht="12.2" customHeight="1" x14ac:dyDescent="0.2">
      <c r="A88" s="162"/>
      <c r="B88" s="18"/>
      <c r="C88" s="19"/>
      <c r="D88" s="10"/>
      <c r="E88" s="9"/>
      <c r="F88" s="10"/>
      <c r="G88" s="177"/>
      <c r="H88" s="165"/>
      <c r="I88" s="153"/>
      <c r="J88" s="155"/>
    </row>
    <row r="89" spans="1:10" ht="12.2" customHeight="1" x14ac:dyDescent="0.2">
      <c r="A89" s="156">
        <v>22</v>
      </c>
      <c r="B89" s="71" t="s">
        <v>66</v>
      </c>
      <c r="C89" s="130"/>
      <c r="D89" s="71"/>
      <c r="E89" s="130" t="s">
        <v>34</v>
      </c>
      <c r="F89" s="133"/>
      <c r="G89" s="178" t="s">
        <v>79</v>
      </c>
      <c r="H89" s="148" t="s">
        <v>80</v>
      </c>
      <c r="I89" s="151" t="s">
        <v>81</v>
      </c>
      <c r="J89" s="154"/>
    </row>
    <row r="90" spans="1:10" ht="12.2" customHeight="1" x14ac:dyDescent="0.2">
      <c r="A90" s="157"/>
      <c r="B90" s="134" t="s">
        <v>82</v>
      </c>
      <c r="C90" s="141"/>
      <c r="D90" s="134"/>
      <c r="E90" s="141"/>
      <c r="F90" s="135"/>
      <c r="G90" s="179"/>
      <c r="H90" s="149"/>
      <c r="I90" s="152"/>
      <c r="J90" s="154"/>
    </row>
    <row r="91" spans="1:10" ht="12.2" customHeight="1" x14ac:dyDescent="0.2">
      <c r="A91" s="157"/>
      <c r="B91" s="134"/>
      <c r="C91" s="141"/>
      <c r="D91" s="134"/>
      <c r="E91" s="141"/>
      <c r="F91" s="135"/>
      <c r="G91" s="179"/>
      <c r="H91" s="149"/>
      <c r="I91" s="152"/>
      <c r="J91" s="154"/>
    </row>
    <row r="92" spans="1:10" ht="12.2" customHeight="1" x14ac:dyDescent="0.2">
      <c r="A92" s="162"/>
      <c r="B92" s="137"/>
      <c r="C92" s="136"/>
      <c r="D92" s="137"/>
      <c r="E92" s="136"/>
      <c r="F92" s="138"/>
      <c r="G92" s="180"/>
      <c r="H92" s="150"/>
      <c r="I92" s="153"/>
      <c r="J92" s="155"/>
    </row>
    <row r="93" spans="1:10" ht="12.2" customHeight="1" x14ac:dyDescent="0.2">
      <c r="A93" s="156">
        <v>23</v>
      </c>
      <c r="B93" s="12"/>
      <c r="C93" s="13"/>
      <c r="D93" s="14"/>
      <c r="E93" s="6" t="s">
        <v>11</v>
      </c>
      <c r="F93" s="14"/>
      <c r="G93" s="175"/>
      <c r="H93" s="163"/>
      <c r="I93" s="151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6"/>
      <c r="C94" s="17"/>
      <c r="D94" s="83"/>
      <c r="E94" s="6"/>
      <c r="F94" s="83"/>
      <c r="G94" s="176"/>
      <c r="H94" s="164"/>
      <c r="I94" s="152"/>
      <c r="J94" s="154"/>
    </row>
    <row r="95" spans="1:10" ht="12.2" customHeight="1" x14ac:dyDescent="0.2">
      <c r="A95" s="157"/>
      <c r="B95" s="16"/>
      <c r="C95" s="17"/>
      <c r="D95" s="83"/>
      <c r="E95" s="6"/>
      <c r="F95" s="83"/>
      <c r="G95" s="176"/>
      <c r="H95" s="164"/>
      <c r="I95" s="152"/>
      <c r="J95" s="154"/>
    </row>
    <row r="96" spans="1:10" ht="12.2" customHeight="1" x14ac:dyDescent="0.2">
      <c r="A96" s="162"/>
      <c r="B96" s="18"/>
      <c r="C96" s="19"/>
      <c r="D96" s="10"/>
      <c r="E96" s="9"/>
      <c r="F96" s="10"/>
      <c r="G96" s="177"/>
      <c r="H96" s="165"/>
      <c r="I96" s="153"/>
      <c r="J96" s="155"/>
    </row>
    <row r="97" spans="1:10" ht="12.2" customHeight="1" x14ac:dyDescent="0.2">
      <c r="A97" s="156">
        <v>24</v>
      </c>
      <c r="B97" s="12"/>
      <c r="C97" s="13"/>
      <c r="D97" s="14"/>
      <c r="E97" s="6" t="s">
        <v>11</v>
      </c>
      <c r="F97" s="14"/>
      <c r="G97" s="175"/>
      <c r="H97" s="163"/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6"/>
      <c r="C98" s="17"/>
      <c r="D98" s="83"/>
      <c r="E98" s="6"/>
      <c r="F98" s="83"/>
      <c r="G98" s="176"/>
      <c r="H98" s="164"/>
      <c r="I98" s="152"/>
      <c r="J98" s="154"/>
    </row>
    <row r="99" spans="1:10" ht="12.2" customHeight="1" x14ac:dyDescent="0.2">
      <c r="A99" s="157"/>
      <c r="B99" s="16"/>
      <c r="C99" s="17"/>
      <c r="D99" s="83"/>
      <c r="E99" s="6"/>
      <c r="F99" s="83"/>
      <c r="G99" s="176"/>
      <c r="H99" s="164"/>
      <c r="I99" s="152"/>
      <c r="J99" s="154"/>
    </row>
    <row r="100" spans="1:10" ht="12.2" customHeight="1" x14ac:dyDescent="0.2">
      <c r="A100" s="162"/>
      <c r="B100" s="16"/>
      <c r="C100" s="17"/>
      <c r="D100" s="83"/>
      <c r="E100" s="9"/>
      <c r="F100" s="83"/>
      <c r="G100" s="177"/>
      <c r="H100" s="165"/>
      <c r="I100" s="153"/>
      <c r="J100" s="155"/>
    </row>
    <row r="101" spans="1:10" ht="12.2" customHeight="1" x14ac:dyDescent="0.2">
      <c r="A101" s="156">
        <v>25</v>
      </c>
      <c r="B101" s="71" t="s">
        <v>21</v>
      </c>
      <c r="C101" s="130"/>
      <c r="D101" s="71"/>
      <c r="E101" s="6" t="s">
        <v>34</v>
      </c>
      <c r="F101" s="133"/>
      <c r="G101" s="175" t="s">
        <v>17</v>
      </c>
      <c r="H101" s="163" t="s">
        <v>85</v>
      </c>
      <c r="I101" s="151" t="s">
        <v>86</v>
      </c>
      <c r="J101" s="154"/>
    </row>
    <row r="102" spans="1:10" ht="12.2" customHeight="1" x14ac:dyDescent="0.2">
      <c r="A102" s="157"/>
      <c r="B102" s="134" t="s">
        <v>87</v>
      </c>
      <c r="C102" s="141"/>
      <c r="D102" s="134"/>
      <c r="E102" s="141"/>
      <c r="F102" s="135"/>
      <c r="G102" s="176"/>
      <c r="H102" s="164"/>
      <c r="I102" s="152"/>
      <c r="J102" s="154"/>
    </row>
    <row r="103" spans="1:10" ht="12.2" customHeight="1" x14ac:dyDescent="0.2">
      <c r="A103" s="157"/>
      <c r="B103" s="134"/>
      <c r="C103" s="141"/>
      <c r="D103" s="134"/>
      <c r="E103" s="141"/>
      <c r="F103" s="135"/>
      <c r="G103" s="176"/>
      <c r="H103" s="164"/>
      <c r="I103" s="152"/>
      <c r="J103" s="154"/>
    </row>
    <row r="104" spans="1:10" ht="12.2" customHeight="1" x14ac:dyDescent="0.2">
      <c r="A104" s="162"/>
      <c r="B104" s="137"/>
      <c r="C104" s="136"/>
      <c r="D104" s="137"/>
      <c r="E104" s="136"/>
      <c r="F104" s="138"/>
      <c r="G104" s="177"/>
      <c r="H104" s="165"/>
      <c r="I104" s="153"/>
      <c r="J104" s="155"/>
    </row>
    <row r="105" spans="1:10" ht="12.2" customHeight="1" x14ac:dyDescent="0.2">
      <c r="A105" s="156">
        <v>26</v>
      </c>
      <c r="B105" s="16"/>
      <c r="C105" s="17"/>
      <c r="D105" s="83"/>
      <c r="E105" s="6" t="s">
        <v>11</v>
      </c>
      <c r="F105" s="83"/>
      <c r="G105" s="175"/>
      <c r="H105" s="163"/>
      <c r="I105" s="151" t="s">
        <v>88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6"/>
      <c r="C106" s="17"/>
      <c r="D106" s="83"/>
      <c r="E106" s="6"/>
      <c r="F106" s="83"/>
      <c r="G106" s="176"/>
      <c r="H106" s="164"/>
      <c r="I106" s="152"/>
      <c r="J106" s="154"/>
    </row>
    <row r="107" spans="1:10" ht="12.2" customHeight="1" x14ac:dyDescent="0.2">
      <c r="A107" s="157"/>
      <c r="B107" s="16"/>
      <c r="C107" s="17"/>
      <c r="D107" s="83"/>
      <c r="E107" s="6"/>
      <c r="F107" s="83"/>
      <c r="G107" s="176"/>
      <c r="H107" s="164"/>
      <c r="I107" s="152"/>
      <c r="J107" s="154"/>
    </row>
    <row r="108" spans="1:10" ht="12.2" customHeight="1" x14ac:dyDescent="0.2">
      <c r="A108" s="162"/>
      <c r="B108" s="18"/>
      <c r="C108" s="19"/>
      <c r="D108" s="10"/>
      <c r="E108" s="9"/>
      <c r="F108" s="10"/>
      <c r="G108" s="177"/>
      <c r="H108" s="165"/>
      <c r="I108" s="153"/>
      <c r="J108" s="155"/>
    </row>
    <row r="109" spans="1:10" ht="12.2" customHeight="1" x14ac:dyDescent="0.2">
      <c r="A109" s="156">
        <v>27</v>
      </c>
      <c r="B109" s="12"/>
      <c r="C109" s="13"/>
      <c r="D109" s="14"/>
      <c r="E109" s="6" t="s">
        <v>11</v>
      </c>
      <c r="F109" s="14"/>
      <c r="G109" s="175"/>
      <c r="H109" s="163"/>
      <c r="I109" s="151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6"/>
      <c r="C110" s="17"/>
      <c r="D110" s="83"/>
      <c r="E110" s="6"/>
      <c r="F110" s="83"/>
      <c r="G110" s="176"/>
      <c r="H110" s="164"/>
      <c r="I110" s="152"/>
      <c r="J110" s="154"/>
    </row>
    <row r="111" spans="1:10" ht="12.2" customHeight="1" x14ac:dyDescent="0.2">
      <c r="A111" s="157"/>
      <c r="B111" s="16"/>
      <c r="C111" s="17"/>
      <c r="D111" s="83"/>
      <c r="E111" s="6"/>
      <c r="F111" s="83"/>
      <c r="G111" s="176"/>
      <c r="H111" s="164"/>
      <c r="I111" s="152"/>
      <c r="J111" s="154"/>
    </row>
    <row r="112" spans="1:10" ht="12.2" customHeight="1" x14ac:dyDescent="0.2">
      <c r="A112" s="162"/>
      <c r="B112" s="18"/>
      <c r="C112" s="19"/>
      <c r="D112" s="10"/>
      <c r="E112" s="9"/>
      <c r="F112" s="10"/>
      <c r="G112" s="177"/>
      <c r="H112" s="165"/>
      <c r="I112" s="153"/>
      <c r="J112" s="155"/>
    </row>
    <row r="113" spans="1:10" ht="12.2" customHeight="1" x14ac:dyDescent="0.2">
      <c r="A113" s="156">
        <v>28</v>
      </c>
      <c r="B113" s="12"/>
      <c r="C113" s="13"/>
      <c r="D113" s="14"/>
      <c r="E113" s="6" t="s">
        <v>11</v>
      </c>
      <c r="F113" s="14"/>
      <c r="G113" s="175"/>
      <c r="H113" s="163"/>
      <c r="I113" s="151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6"/>
      <c r="C114" s="17"/>
      <c r="D114" s="83"/>
      <c r="E114" s="6"/>
      <c r="F114" s="83"/>
      <c r="G114" s="176"/>
      <c r="H114" s="164"/>
      <c r="I114" s="152"/>
      <c r="J114" s="154"/>
    </row>
    <row r="115" spans="1:10" ht="12.2" customHeight="1" x14ac:dyDescent="0.2">
      <c r="A115" s="157"/>
      <c r="B115" s="16"/>
      <c r="C115" s="17"/>
      <c r="D115" s="83"/>
      <c r="E115" s="6"/>
      <c r="F115" s="83"/>
      <c r="G115" s="176"/>
      <c r="H115" s="164"/>
      <c r="I115" s="152"/>
      <c r="J115" s="154"/>
    </row>
    <row r="116" spans="1:10" ht="12.2" customHeight="1" x14ac:dyDescent="0.2">
      <c r="A116" s="162"/>
      <c r="B116" s="18"/>
      <c r="C116" s="19"/>
      <c r="D116" s="10"/>
      <c r="E116" s="9"/>
      <c r="F116" s="10"/>
      <c r="G116" s="177"/>
      <c r="H116" s="165"/>
      <c r="I116" s="153"/>
      <c r="J116" s="155"/>
    </row>
    <row r="117" spans="1:10" ht="12.2" customHeight="1" x14ac:dyDescent="0.2">
      <c r="A117" s="156">
        <v>29</v>
      </c>
      <c r="B117" s="12"/>
      <c r="C117" s="13"/>
      <c r="D117" s="14"/>
      <c r="E117" s="6" t="s">
        <v>11</v>
      </c>
      <c r="F117" s="14"/>
      <c r="G117" s="175"/>
      <c r="H117" s="163"/>
      <c r="I117" s="151" t="s">
        <v>91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6"/>
      <c r="C118" s="17"/>
      <c r="D118" s="83"/>
      <c r="E118" s="6"/>
      <c r="F118" s="83"/>
      <c r="G118" s="176"/>
      <c r="H118" s="164"/>
      <c r="I118" s="152"/>
      <c r="J118" s="154"/>
    </row>
    <row r="119" spans="1:10" ht="12.2" customHeight="1" x14ac:dyDescent="0.2">
      <c r="A119" s="157"/>
      <c r="B119" s="16"/>
      <c r="C119" s="17"/>
      <c r="D119" s="83"/>
      <c r="E119" s="6"/>
      <c r="F119" s="83"/>
      <c r="G119" s="176"/>
      <c r="H119" s="164"/>
      <c r="I119" s="152"/>
      <c r="J119" s="154"/>
    </row>
    <row r="120" spans="1:10" ht="12.2" customHeight="1" x14ac:dyDescent="0.2">
      <c r="A120" s="162"/>
      <c r="B120" s="18"/>
      <c r="C120" s="19"/>
      <c r="D120" s="10"/>
      <c r="E120" s="9"/>
      <c r="F120" s="10"/>
      <c r="G120" s="177"/>
      <c r="H120" s="165"/>
      <c r="I120" s="153"/>
      <c r="J120" s="155"/>
    </row>
    <row r="121" spans="1:10" ht="12.2" customHeight="1" x14ac:dyDescent="0.2">
      <c r="A121" s="156">
        <v>30</v>
      </c>
      <c r="B121" s="22" t="s">
        <v>13</v>
      </c>
      <c r="C121" s="23"/>
      <c r="D121" s="22"/>
      <c r="E121" s="6" t="s">
        <v>34</v>
      </c>
      <c r="F121" s="14"/>
      <c r="G121" s="158" t="s">
        <v>79</v>
      </c>
      <c r="H121" s="160" t="s">
        <v>92</v>
      </c>
      <c r="I121" s="151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4" t="s">
        <v>87</v>
      </c>
      <c r="C122" s="6" t="s">
        <v>94</v>
      </c>
      <c r="D122" s="4" t="s">
        <v>48</v>
      </c>
      <c r="E122" s="6" t="s">
        <v>95</v>
      </c>
      <c r="F122" s="83" t="s">
        <v>13</v>
      </c>
      <c r="G122" s="159"/>
      <c r="H122" s="161"/>
      <c r="I122" s="152"/>
      <c r="J122" s="154"/>
    </row>
    <row r="123" spans="1:10" ht="12.2" customHeight="1" x14ac:dyDescent="0.2">
      <c r="A123" s="157"/>
      <c r="B123" s="4"/>
      <c r="C123" s="6"/>
      <c r="D123" s="4"/>
      <c r="E123" s="6"/>
      <c r="F123" s="83"/>
      <c r="G123" s="159"/>
      <c r="H123" s="161"/>
      <c r="I123" s="152"/>
      <c r="J123" s="154"/>
    </row>
    <row r="124" spans="1:10" ht="12.2" customHeight="1" x14ac:dyDescent="0.2">
      <c r="A124" s="157"/>
      <c r="B124" s="4"/>
      <c r="C124" s="6"/>
      <c r="D124" s="4"/>
      <c r="E124" s="6"/>
      <c r="F124" s="83"/>
      <c r="G124" s="159"/>
      <c r="H124" s="161"/>
      <c r="I124" s="152"/>
      <c r="J124" s="154"/>
    </row>
    <row r="125" spans="1:10" ht="12.2" customHeight="1" x14ac:dyDescent="0.2">
      <c r="A125" s="156">
        <v>31</v>
      </c>
      <c r="B125" s="12"/>
      <c r="C125" s="13"/>
      <c r="D125" s="14"/>
      <c r="E125" s="23" t="s">
        <v>11</v>
      </c>
      <c r="F125" s="14"/>
      <c r="G125" s="158"/>
      <c r="H125" s="163"/>
      <c r="I125" s="151" t="s">
        <v>96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6"/>
      <c r="C126" s="17"/>
      <c r="D126" s="83"/>
      <c r="E126" s="6"/>
      <c r="F126" s="83"/>
      <c r="G126" s="159"/>
      <c r="H126" s="164"/>
      <c r="I126" s="152"/>
      <c r="J126" s="154"/>
    </row>
    <row r="127" spans="1:10" ht="12.2" customHeight="1" x14ac:dyDescent="0.2">
      <c r="A127" s="157"/>
      <c r="B127" s="16"/>
      <c r="C127" s="17"/>
      <c r="D127" s="83"/>
      <c r="E127" s="6"/>
      <c r="F127" s="83"/>
      <c r="G127" s="159"/>
      <c r="H127" s="164"/>
      <c r="I127" s="152"/>
      <c r="J127" s="154"/>
    </row>
    <row r="128" spans="1:10" ht="12.2" customHeight="1" x14ac:dyDescent="0.2">
      <c r="A128" s="162"/>
      <c r="B128" s="18"/>
      <c r="C128" s="19"/>
      <c r="D128" s="10"/>
      <c r="E128" s="9"/>
      <c r="F128" s="10"/>
      <c r="G128" s="166"/>
      <c r="H128" s="165"/>
      <c r="I128" s="153"/>
      <c r="J128" s="155"/>
    </row>
    <row r="129" spans="1:10" ht="12.2" customHeight="1" x14ac:dyDescent="0.2">
      <c r="A129" s="156">
        <v>32</v>
      </c>
      <c r="B129" s="12"/>
      <c r="C129" s="13"/>
      <c r="D129" s="14"/>
      <c r="E129" s="6" t="s">
        <v>11</v>
      </c>
      <c r="F129" s="14"/>
      <c r="G129" s="158"/>
      <c r="H129" s="163"/>
      <c r="I129" s="151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6"/>
      <c r="C130" s="17"/>
      <c r="D130" s="83"/>
      <c r="E130" s="6"/>
      <c r="F130" s="83"/>
      <c r="G130" s="159"/>
      <c r="H130" s="164"/>
      <c r="I130" s="152"/>
      <c r="J130" s="154"/>
    </row>
    <row r="131" spans="1:10" ht="12.2" customHeight="1" x14ac:dyDescent="0.2">
      <c r="A131" s="157"/>
      <c r="B131" s="16"/>
      <c r="C131" s="17"/>
      <c r="D131" s="83"/>
      <c r="E131" s="6"/>
      <c r="F131" s="83"/>
      <c r="G131" s="159"/>
      <c r="H131" s="164"/>
      <c r="I131" s="152"/>
      <c r="J131" s="154"/>
    </row>
    <row r="132" spans="1:10" ht="12.2" customHeight="1" x14ac:dyDescent="0.2">
      <c r="A132" s="162"/>
      <c r="B132" s="18"/>
      <c r="C132" s="19"/>
      <c r="D132" s="10"/>
      <c r="E132" s="9"/>
      <c r="F132" s="10"/>
      <c r="G132" s="166"/>
      <c r="H132" s="165"/>
      <c r="I132" s="153"/>
      <c r="J132" s="155"/>
    </row>
    <row r="133" spans="1:10" ht="12.2" customHeight="1" x14ac:dyDescent="0.2">
      <c r="A133" s="156">
        <v>33</v>
      </c>
      <c r="B133" s="71" t="s">
        <v>13</v>
      </c>
      <c r="C133" s="130" t="s">
        <v>98</v>
      </c>
      <c r="D133" s="71" t="s">
        <v>15</v>
      </c>
      <c r="E133" s="130" t="s">
        <v>99</v>
      </c>
      <c r="F133" s="133" t="s">
        <v>13</v>
      </c>
      <c r="G133" s="158" t="s">
        <v>100</v>
      </c>
      <c r="H133" s="163" t="s">
        <v>101</v>
      </c>
      <c r="I133" s="151" t="s">
        <v>102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34" t="s">
        <v>103</v>
      </c>
      <c r="C134" s="141"/>
      <c r="D134" s="134"/>
      <c r="E134" s="141"/>
      <c r="F134" s="135"/>
      <c r="G134" s="159"/>
      <c r="H134" s="164"/>
      <c r="I134" s="152"/>
      <c r="J134" s="154"/>
    </row>
    <row r="135" spans="1:10" ht="12.2" customHeight="1" x14ac:dyDescent="0.2">
      <c r="A135" s="157"/>
      <c r="B135" s="134"/>
      <c r="C135" s="141"/>
      <c r="D135" s="134"/>
      <c r="E135" s="141"/>
      <c r="F135" s="135"/>
      <c r="G135" s="159"/>
      <c r="H135" s="164"/>
      <c r="I135" s="152"/>
      <c r="J135" s="154"/>
    </row>
    <row r="136" spans="1:10" ht="12.2" customHeight="1" x14ac:dyDescent="0.2">
      <c r="A136" s="162"/>
      <c r="B136" s="137"/>
      <c r="C136" s="136"/>
      <c r="D136" s="137"/>
      <c r="E136" s="136"/>
      <c r="F136" s="138"/>
      <c r="G136" s="166"/>
      <c r="H136" s="165"/>
      <c r="I136" s="153"/>
      <c r="J136" s="155"/>
    </row>
    <row r="137" spans="1:10" ht="12.2" customHeight="1" x14ac:dyDescent="0.2">
      <c r="A137" s="156">
        <v>34</v>
      </c>
      <c r="B137" s="71" t="s">
        <v>13</v>
      </c>
      <c r="C137" s="130" t="s">
        <v>104</v>
      </c>
      <c r="D137" s="71" t="s">
        <v>48</v>
      </c>
      <c r="E137" s="130" t="s">
        <v>105</v>
      </c>
      <c r="F137" s="133" t="s">
        <v>13</v>
      </c>
      <c r="G137" s="158" t="s">
        <v>106</v>
      </c>
      <c r="H137" s="163" t="s">
        <v>107</v>
      </c>
      <c r="I137" s="169" t="s">
        <v>108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34" t="s">
        <v>61</v>
      </c>
      <c r="C138" s="141" t="s">
        <v>109</v>
      </c>
      <c r="D138" s="134" t="s">
        <v>110</v>
      </c>
      <c r="E138" s="141" t="s">
        <v>111</v>
      </c>
      <c r="F138" s="135" t="s">
        <v>13</v>
      </c>
      <c r="G138" s="159"/>
      <c r="H138" s="164"/>
      <c r="I138" s="170"/>
      <c r="J138" s="154"/>
    </row>
    <row r="139" spans="1:10" ht="12.2" customHeight="1" x14ac:dyDescent="0.2">
      <c r="A139" s="157"/>
      <c r="B139" s="134"/>
      <c r="C139" s="141"/>
      <c r="D139" s="134"/>
      <c r="E139" s="141"/>
      <c r="F139" s="135"/>
      <c r="G139" s="159"/>
      <c r="H139" s="164"/>
      <c r="I139" s="170"/>
      <c r="J139" s="154"/>
    </row>
    <row r="140" spans="1:10" ht="12.2" customHeight="1" x14ac:dyDescent="0.2">
      <c r="A140" s="162"/>
      <c r="B140" s="137"/>
      <c r="C140" s="136"/>
      <c r="D140" s="137"/>
      <c r="E140" s="136"/>
      <c r="F140" s="138"/>
      <c r="G140" s="166"/>
      <c r="H140" s="165"/>
      <c r="I140" s="171"/>
      <c r="J140" s="155"/>
    </row>
    <row r="141" spans="1:10" ht="12.2" customHeight="1" x14ac:dyDescent="0.2">
      <c r="A141" s="156">
        <v>35</v>
      </c>
      <c r="B141" s="12"/>
      <c r="C141" s="13"/>
      <c r="D141" s="14"/>
      <c r="E141" s="6" t="s">
        <v>11</v>
      </c>
      <c r="F141" s="14"/>
      <c r="G141" s="158"/>
      <c r="H141" s="163"/>
      <c r="I141" s="151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6"/>
      <c r="C142" s="17"/>
      <c r="D142" s="83"/>
      <c r="E142" s="6"/>
      <c r="F142" s="83"/>
      <c r="G142" s="159"/>
      <c r="H142" s="164"/>
      <c r="I142" s="152"/>
      <c r="J142" s="154"/>
    </row>
    <row r="143" spans="1:10" ht="12.2" customHeight="1" x14ac:dyDescent="0.2">
      <c r="A143" s="157"/>
      <c r="B143" s="16"/>
      <c r="C143" s="17"/>
      <c r="D143" s="83"/>
      <c r="E143" s="6"/>
      <c r="F143" s="83"/>
      <c r="G143" s="159"/>
      <c r="H143" s="164"/>
      <c r="I143" s="152"/>
      <c r="J143" s="154"/>
    </row>
    <row r="144" spans="1:10" ht="12.2" customHeight="1" x14ac:dyDescent="0.2">
      <c r="A144" s="162"/>
      <c r="B144" s="18"/>
      <c r="C144" s="19"/>
      <c r="D144" s="10"/>
      <c r="E144" s="9"/>
      <c r="F144" s="10"/>
      <c r="G144" s="166"/>
      <c r="H144" s="165"/>
      <c r="I144" s="153"/>
      <c r="J144" s="155"/>
    </row>
    <row r="145" spans="1:10" ht="12.2" customHeight="1" x14ac:dyDescent="0.2">
      <c r="A145" s="156">
        <v>36</v>
      </c>
      <c r="B145" s="16"/>
      <c r="C145" s="17"/>
      <c r="D145" s="83"/>
      <c r="E145" s="6" t="s">
        <v>11</v>
      </c>
      <c r="F145" s="83"/>
      <c r="G145" s="158"/>
      <c r="H145" s="163"/>
      <c r="I145" s="169" t="s">
        <v>113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6"/>
      <c r="C146" s="17"/>
      <c r="D146" s="83"/>
      <c r="E146" s="6"/>
      <c r="F146" s="83"/>
      <c r="G146" s="159"/>
      <c r="H146" s="164"/>
      <c r="I146" s="170"/>
      <c r="J146" s="154"/>
    </row>
    <row r="147" spans="1:10" ht="12.2" customHeight="1" x14ac:dyDescent="0.2">
      <c r="A147" s="157"/>
      <c r="B147" s="16"/>
      <c r="C147" s="17"/>
      <c r="D147" s="83"/>
      <c r="E147" s="6"/>
      <c r="F147" s="83"/>
      <c r="G147" s="159"/>
      <c r="H147" s="164"/>
      <c r="I147" s="170"/>
      <c r="J147" s="154"/>
    </row>
    <row r="148" spans="1:10" ht="12.2" customHeight="1" x14ac:dyDescent="0.2">
      <c r="A148" s="162"/>
      <c r="B148" s="18"/>
      <c r="C148" s="19"/>
      <c r="D148" s="10"/>
      <c r="E148" s="9"/>
      <c r="F148" s="10"/>
      <c r="G148" s="166"/>
      <c r="H148" s="165"/>
      <c r="I148" s="171"/>
      <c r="J148" s="155"/>
    </row>
    <row r="149" spans="1:10" ht="12.2" customHeight="1" x14ac:dyDescent="0.2">
      <c r="A149" s="156">
        <v>37</v>
      </c>
      <c r="B149" s="71" t="s">
        <v>13</v>
      </c>
      <c r="C149" s="130" t="s">
        <v>114</v>
      </c>
      <c r="D149" s="71" t="s">
        <v>110</v>
      </c>
      <c r="E149" s="130" t="s">
        <v>115</v>
      </c>
      <c r="F149" s="133" t="s">
        <v>13</v>
      </c>
      <c r="G149" s="158" t="s">
        <v>116</v>
      </c>
      <c r="H149" s="163" t="s">
        <v>117</v>
      </c>
      <c r="I149" s="151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34">
        <v>101</v>
      </c>
      <c r="C150" s="141"/>
      <c r="D150" s="134"/>
      <c r="E150" s="141"/>
      <c r="F150" s="135"/>
      <c r="G150" s="159"/>
      <c r="H150" s="164"/>
      <c r="I150" s="152"/>
      <c r="J150" s="154"/>
    </row>
    <row r="151" spans="1:10" ht="12.2" customHeight="1" x14ac:dyDescent="0.2">
      <c r="A151" s="157"/>
      <c r="B151" s="134"/>
      <c r="C151" s="141"/>
      <c r="D151" s="134"/>
      <c r="E151" s="141"/>
      <c r="F151" s="135"/>
      <c r="G151" s="159"/>
      <c r="H151" s="164"/>
      <c r="I151" s="152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66"/>
      <c r="H152" s="165"/>
      <c r="I152" s="153"/>
      <c r="J152" s="155"/>
    </row>
    <row r="153" spans="1:10" ht="12.2" customHeight="1" x14ac:dyDescent="0.2">
      <c r="A153" s="156">
        <v>38</v>
      </c>
      <c r="B153" s="12"/>
      <c r="C153" s="13"/>
      <c r="D153" s="14"/>
      <c r="E153" s="6" t="s">
        <v>11</v>
      </c>
      <c r="F153" s="14"/>
      <c r="G153" s="158"/>
      <c r="H153" s="163"/>
      <c r="I153" s="151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6"/>
      <c r="C154" s="17"/>
      <c r="D154" s="83"/>
      <c r="E154" s="6"/>
      <c r="F154" s="83"/>
      <c r="G154" s="159"/>
      <c r="H154" s="164"/>
      <c r="I154" s="152"/>
      <c r="J154" s="154"/>
    </row>
    <row r="155" spans="1:10" ht="12.2" customHeight="1" x14ac:dyDescent="0.2">
      <c r="A155" s="157"/>
      <c r="B155" s="16"/>
      <c r="C155" s="17"/>
      <c r="D155" s="83"/>
      <c r="E155" s="6"/>
      <c r="F155" s="83"/>
      <c r="G155" s="159"/>
      <c r="H155" s="164"/>
      <c r="I155" s="152"/>
      <c r="J155" s="154"/>
    </row>
    <row r="156" spans="1:10" ht="12.2" customHeight="1" x14ac:dyDescent="0.2">
      <c r="A156" s="162"/>
      <c r="B156" s="18"/>
      <c r="C156" s="19"/>
      <c r="D156" s="10"/>
      <c r="E156" s="9"/>
      <c r="F156" s="10"/>
      <c r="G156" s="166"/>
      <c r="H156" s="165"/>
      <c r="I156" s="153"/>
      <c r="J156" s="155"/>
    </row>
    <row r="157" spans="1:10" ht="12.2" customHeight="1" x14ac:dyDescent="0.2">
      <c r="A157" s="156">
        <v>39</v>
      </c>
      <c r="B157" s="71" t="s">
        <v>66</v>
      </c>
      <c r="C157" s="130"/>
      <c r="D157" s="71"/>
      <c r="E157" s="130" t="s">
        <v>11</v>
      </c>
      <c r="F157" s="133"/>
      <c r="G157" s="145"/>
      <c r="H157" s="148"/>
      <c r="I157" s="151" t="s">
        <v>120</v>
      </c>
      <c r="J157" s="154"/>
    </row>
    <row r="158" spans="1:10" ht="12.2" customHeight="1" x14ac:dyDescent="0.2">
      <c r="A158" s="157"/>
      <c r="B158" s="134" t="s">
        <v>103</v>
      </c>
      <c r="C158" s="141"/>
      <c r="D158" s="134"/>
      <c r="E158" s="141"/>
      <c r="F158" s="135"/>
      <c r="G158" s="146"/>
      <c r="H158" s="149"/>
      <c r="I158" s="152"/>
      <c r="J158" s="154"/>
    </row>
    <row r="159" spans="1:10" ht="12.2" customHeight="1" x14ac:dyDescent="0.2">
      <c r="A159" s="157"/>
      <c r="B159" s="134"/>
      <c r="C159" s="141"/>
      <c r="D159" s="134"/>
      <c r="E159" s="141"/>
      <c r="F159" s="135"/>
      <c r="G159" s="146"/>
      <c r="H159" s="149"/>
      <c r="I159" s="152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53"/>
      <c r="J160" s="155"/>
    </row>
    <row r="161" spans="1:10" ht="12.2" customHeight="1" x14ac:dyDescent="0.2">
      <c r="A161" s="156">
        <v>40</v>
      </c>
      <c r="B161" s="71" t="s">
        <v>13</v>
      </c>
      <c r="C161" s="141" t="s">
        <v>121</v>
      </c>
      <c r="D161" s="134" t="s">
        <v>110</v>
      </c>
      <c r="E161" s="141" t="s">
        <v>122</v>
      </c>
      <c r="F161" s="135" t="s">
        <v>13</v>
      </c>
      <c r="G161" s="158" t="s">
        <v>74</v>
      </c>
      <c r="H161" s="163" t="s">
        <v>123</v>
      </c>
      <c r="I161" s="151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34">
        <v>109</v>
      </c>
      <c r="C162" s="141" t="s">
        <v>125</v>
      </c>
      <c r="D162" s="134" t="s">
        <v>48</v>
      </c>
      <c r="E162" s="141" t="s">
        <v>126</v>
      </c>
      <c r="F162" s="135" t="s">
        <v>13</v>
      </c>
      <c r="G162" s="159"/>
      <c r="H162" s="164"/>
      <c r="I162" s="152"/>
      <c r="J162" s="154"/>
    </row>
    <row r="163" spans="1:10" ht="12.2" customHeight="1" x14ac:dyDescent="0.2">
      <c r="A163" s="157"/>
      <c r="B163" s="134"/>
      <c r="C163" s="141"/>
      <c r="D163" s="134"/>
      <c r="E163" s="141"/>
      <c r="F163" s="135"/>
      <c r="G163" s="159"/>
      <c r="H163" s="164"/>
      <c r="I163" s="152"/>
      <c r="J163" s="154"/>
    </row>
    <row r="164" spans="1:10" ht="12.2" customHeight="1" x14ac:dyDescent="0.2">
      <c r="A164" s="157"/>
      <c r="B164" s="134"/>
      <c r="C164" s="141"/>
      <c r="D164" s="134"/>
      <c r="E164" s="141"/>
      <c r="F164" s="135"/>
      <c r="G164" s="159"/>
      <c r="H164" s="164"/>
      <c r="I164" s="152"/>
      <c r="J164" s="154"/>
    </row>
    <row r="165" spans="1:10" ht="12.2" customHeight="1" x14ac:dyDescent="0.2">
      <c r="A165" s="156">
        <v>41</v>
      </c>
      <c r="B165" s="12"/>
      <c r="C165" s="13"/>
      <c r="D165" s="14"/>
      <c r="E165" s="23" t="s">
        <v>11</v>
      </c>
      <c r="F165" s="14"/>
      <c r="G165" s="158"/>
      <c r="H165" s="163"/>
      <c r="I165" s="151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6"/>
      <c r="C166" s="17"/>
      <c r="D166" s="83"/>
      <c r="E166" s="6"/>
      <c r="F166" s="83"/>
      <c r="G166" s="159"/>
      <c r="H166" s="164"/>
      <c r="I166" s="152"/>
      <c r="J166" s="154"/>
    </row>
    <row r="167" spans="1:10" ht="12.2" customHeight="1" x14ac:dyDescent="0.2">
      <c r="A167" s="157"/>
      <c r="B167" s="16"/>
      <c r="C167" s="17"/>
      <c r="D167" s="83"/>
      <c r="E167" s="6"/>
      <c r="F167" s="83"/>
      <c r="G167" s="159"/>
      <c r="H167" s="164"/>
      <c r="I167" s="152"/>
      <c r="J167" s="154"/>
    </row>
    <row r="168" spans="1:10" ht="12.2" customHeight="1" x14ac:dyDescent="0.2">
      <c r="A168" s="162"/>
      <c r="B168" s="18"/>
      <c r="C168" s="19"/>
      <c r="D168" s="10"/>
      <c r="E168" s="9"/>
      <c r="F168" s="10"/>
      <c r="G168" s="166"/>
      <c r="H168" s="165"/>
      <c r="I168" s="153"/>
      <c r="J168" s="155"/>
    </row>
    <row r="169" spans="1:10" ht="12.2" customHeight="1" x14ac:dyDescent="0.2">
      <c r="A169" s="156">
        <v>42</v>
      </c>
      <c r="B169" s="71" t="s">
        <v>13</v>
      </c>
      <c r="C169" s="130" t="s">
        <v>128</v>
      </c>
      <c r="D169" s="71" t="s">
        <v>110</v>
      </c>
      <c r="E169" s="130" t="s">
        <v>129</v>
      </c>
      <c r="F169" s="133" t="s">
        <v>13</v>
      </c>
      <c r="G169" s="158" t="s">
        <v>130</v>
      </c>
      <c r="H169" s="163" t="s">
        <v>131</v>
      </c>
      <c r="I169" s="151" t="s">
        <v>132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34" t="s">
        <v>133</v>
      </c>
      <c r="C170" s="141" t="s">
        <v>134</v>
      </c>
      <c r="D170" s="134" t="s">
        <v>110</v>
      </c>
      <c r="E170" s="141" t="s">
        <v>135</v>
      </c>
      <c r="F170" s="135" t="s">
        <v>13</v>
      </c>
      <c r="G170" s="159"/>
      <c r="H170" s="164"/>
      <c r="I170" s="152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59"/>
      <c r="H171" s="164"/>
      <c r="I171" s="152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66"/>
      <c r="H172" s="165"/>
      <c r="I172" s="153"/>
      <c r="J172" s="155"/>
    </row>
    <row r="173" spans="1:10" ht="12.2" customHeight="1" x14ac:dyDescent="0.2">
      <c r="A173" s="156">
        <v>43</v>
      </c>
      <c r="B173" s="71" t="s">
        <v>66</v>
      </c>
      <c r="C173" s="130"/>
      <c r="D173" s="71"/>
      <c r="E173" s="130" t="s">
        <v>34</v>
      </c>
      <c r="F173" s="133"/>
      <c r="G173" s="145" t="s">
        <v>136</v>
      </c>
      <c r="H173" s="148" t="s">
        <v>137</v>
      </c>
      <c r="I173" s="151" t="s">
        <v>138</v>
      </c>
      <c r="J173" s="154"/>
    </row>
    <row r="174" spans="1:10" ht="12.2" customHeight="1" x14ac:dyDescent="0.2">
      <c r="A174" s="157"/>
      <c r="B174" s="134" t="s">
        <v>139</v>
      </c>
      <c r="C174" s="141"/>
      <c r="D174" s="134"/>
      <c r="E174" s="141"/>
      <c r="F174" s="135"/>
      <c r="G174" s="146"/>
      <c r="H174" s="149"/>
      <c r="I174" s="152"/>
      <c r="J174" s="154"/>
    </row>
    <row r="175" spans="1:10" ht="12.2" customHeight="1" x14ac:dyDescent="0.2">
      <c r="A175" s="157"/>
      <c r="B175" s="134"/>
      <c r="C175" s="141"/>
      <c r="D175" s="134"/>
      <c r="E175" s="141"/>
      <c r="F175" s="135"/>
      <c r="G175" s="146"/>
      <c r="H175" s="149"/>
      <c r="I175" s="152"/>
      <c r="J175" s="154"/>
    </row>
    <row r="176" spans="1:10" ht="12.2" customHeight="1" x14ac:dyDescent="0.2">
      <c r="A176" s="162"/>
      <c r="B176" s="137"/>
      <c r="C176" s="136"/>
      <c r="D176" s="137"/>
      <c r="E176" s="136"/>
      <c r="F176" s="138"/>
      <c r="G176" s="147"/>
      <c r="H176" s="150"/>
      <c r="I176" s="153"/>
      <c r="J176" s="155"/>
    </row>
    <row r="177" spans="1:10" ht="12.2" customHeight="1" x14ac:dyDescent="0.2">
      <c r="A177" s="156">
        <v>44</v>
      </c>
      <c r="B177" s="71" t="s">
        <v>21</v>
      </c>
      <c r="C177" s="130"/>
      <c r="D177" s="71"/>
      <c r="E177" s="130" t="s">
        <v>34</v>
      </c>
      <c r="F177" s="133"/>
      <c r="G177" s="158" t="s">
        <v>140</v>
      </c>
      <c r="H177" s="163" t="s">
        <v>141</v>
      </c>
      <c r="I177" s="151" t="s">
        <v>142</v>
      </c>
      <c r="J177" s="154"/>
    </row>
    <row r="178" spans="1:10" ht="12.2" customHeight="1" x14ac:dyDescent="0.2">
      <c r="A178" s="157"/>
      <c r="B178" s="134" t="s">
        <v>143</v>
      </c>
      <c r="C178" s="141"/>
      <c r="D178" s="134"/>
      <c r="E178" s="141"/>
      <c r="F178" s="135"/>
      <c r="G178" s="159"/>
      <c r="H178" s="164"/>
      <c r="I178" s="152"/>
      <c r="J178" s="154"/>
    </row>
    <row r="179" spans="1:10" ht="12.2" customHeight="1" x14ac:dyDescent="0.2">
      <c r="A179" s="157"/>
      <c r="B179" s="134"/>
      <c r="C179" s="141"/>
      <c r="D179" s="134"/>
      <c r="E179" s="141"/>
      <c r="F179" s="135"/>
      <c r="G179" s="159"/>
      <c r="H179" s="164"/>
      <c r="I179" s="152"/>
      <c r="J179" s="154"/>
    </row>
    <row r="180" spans="1:10" ht="12.2" customHeight="1" x14ac:dyDescent="0.2">
      <c r="A180" s="162"/>
      <c r="B180" s="137"/>
      <c r="C180" s="136"/>
      <c r="D180" s="137"/>
      <c r="E180" s="136"/>
      <c r="F180" s="138"/>
      <c r="G180" s="166"/>
      <c r="H180" s="165"/>
      <c r="I180" s="153"/>
      <c r="J180" s="155"/>
    </row>
    <row r="181" spans="1:10" ht="12.2" customHeight="1" x14ac:dyDescent="0.2">
      <c r="A181" s="156">
        <v>45</v>
      </c>
      <c r="B181" s="71" t="s">
        <v>13</v>
      </c>
      <c r="C181" s="130" t="s">
        <v>144</v>
      </c>
      <c r="D181" s="71" t="s">
        <v>145</v>
      </c>
      <c r="E181" s="130" t="s">
        <v>146</v>
      </c>
      <c r="F181" s="133" t="s">
        <v>13</v>
      </c>
      <c r="G181" s="158" t="s">
        <v>147</v>
      </c>
      <c r="H181" s="163" t="s">
        <v>148</v>
      </c>
      <c r="I181" s="151" t="s">
        <v>149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34" t="s">
        <v>70</v>
      </c>
      <c r="C182" s="141"/>
      <c r="D182" s="134"/>
      <c r="E182" s="141"/>
      <c r="F182" s="135"/>
      <c r="G182" s="159"/>
      <c r="H182" s="164"/>
      <c r="I182" s="152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59"/>
      <c r="H183" s="164"/>
      <c r="I183" s="152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66"/>
      <c r="H184" s="165"/>
      <c r="I184" s="153"/>
      <c r="J184" s="155"/>
    </row>
    <row r="185" spans="1:10" ht="12.2" customHeight="1" x14ac:dyDescent="0.2">
      <c r="A185" s="156">
        <v>46</v>
      </c>
      <c r="B185" s="12"/>
      <c r="C185" s="13"/>
      <c r="D185" s="14"/>
      <c r="E185" s="6" t="s">
        <v>11</v>
      </c>
      <c r="F185" s="14"/>
      <c r="G185" s="158"/>
      <c r="H185" s="163"/>
      <c r="I185" s="151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6"/>
      <c r="C186" s="17"/>
      <c r="D186" s="83"/>
      <c r="E186" s="6"/>
      <c r="F186" s="83"/>
      <c r="G186" s="159"/>
      <c r="H186" s="164"/>
      <c r="I186" s="152"/>
      <c r="J186" s="154"/>
    </row>
    <row r="187" spans="1:10" ht="12.2" customHeight="1" x14ac:dyDescent="0.2">
      <c r="A187" s="157"/>
      <c r="B187" s="16"/>
      <c r="C187" s="17"/>
      <c r="D187" s="83"/>
      <c r="E187" s="6"/>
      <c r="F187" s="83"/>
      <c r="G187" s="159"/>
      <c r="H187" s="164"/>
      <c r="I187" s="152"/>
      <c r="J187" s="154"/>
    </row>
    <row r="188" spans="1:10" ht="12.2" customHeight="1" x14ac:dyDescent="0.2">
      <c r="A188" s="162"/>
      <c r="B188" s="18"/>
      <c r="C188" s="19"/>
      <c r="D188" s="10"/>
      <c r="E188" s="9"/>
      <c r="F188" s="10"/>
      <c r="G188" s="166"/>
      <c r="H188" s="165"/>
      <c r="I188" s="153"/>
      <c r="J188" s="155"/>
    </row>
    <row r="189" spans="1:10" ht="12.2" customHeight="1" x14ac:dyDescent="0.2">
      <c r="A189" s="156">
        <v>47</v>
      </c>
      <c r="B189" s="71" t="s">
        <v>13</v>
      </c>
      <c r="C189" s="130"/>
      <c r="D189" s="71"/>
      <c r="E189" s="130" t="s">
        <v>34</v>
      </c>
      <c r="F189" s="133"/>
      <c r="G189" s="172" t="s">
        <v>151</v>
      </c>
      <c r="H189" s="163" t="s">
        <v>152</v>
      </c>
      <c r="I189" s="151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34" t="s">
        <v>139</v>
      </c>
      <c r="C190" s="141" t="s">
        <v>154</v>
      </c>
      <c r="D190" s="134" t="s">
        <v>48</v>
      </c>
      <c r="E190" s="141" t="s">
        <v>155</v>
      </c>
      <c r="F190" s="135" t="s">
        <v>13</v>
      </c>
      <c r="G190" s="173"/>
      <c r="H190" s="164"/>
      <c r="I190" s="152"/>
      <c r="J190" s="154"/>
    </row>
    <row r="191" spans="1:10" ht="12.2" customHeight="1" x14ac:dyDescent="0.2">
      <c r="A191" s="157"/>
      <c r="B191" s="134"/>
      <c r="C191" s="141"/>
      <c r="D191" s="134"/>
      <c r="E191" s="141"/>
      <c r="F191" s="135"/>
      <c r="G191" s="173"/>
      <c r="H191" s="164"/>
      <c r="I191" s="152"/>
      <c r="J191" s="154"/>
    </row>
    <row r="192" spans="1:10" ht="12.2" customHeight="1" x14ac:dyDescent="0.2">
      <c r="A192" s="162"/>
      <c r="B192" s="137"/>
      <c r="C192" s="136"/>
      <c r="D192" s="137"/>
      <c r="E192" s="136"/>
      <c r="F192" s="138"/>
      <c r="G192" s="174"/>
      <c r="H192" s="165"/>
      <c r="I192" s="153"/>
      <c r="J192" s="155"/>
    </row>
    <row r="193" spans="1:10" ht="12.2" customHeight="1" x14ac:dyDescent="0.2">
      <c r="A193" s="156">
        <v>48</v>
      </c>
      <c r="B193" s="12"/>
      <c r="C193" s="13"/>
      <c r="D193" s="14"/>
      <c r="E193" s="6" t="s">
        <v>11</v>
      </c>
      <c r="F193" s="14"/>
      <c r="G193" s="158"/>
      <c r="H193" s="163"/>
      <c r="I193" s="151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6"/>
      <c r="C194" s="17"/>
      <c r="D194" s="83"/>
      <c r="E194" s="6"/>
      <c r="F194" s="83"/>
      <c r="G194" s="159"/>
      <c r="H194" s="164"/>
      <c r="I194" s="152"/>
      <c r="J194" s="154"/>
    </row>
    <row r="195" spans="1:10" ht="12.2" customHeight="1" x14ac:dyDescent="0.2">
      <c r="A195" s="157"/>
      <c r="B195" s="16"/>
      <c r="C195" s="17"/>
      <c r="D195" s="83"/>
      <c r="E195" s="6"/>
      <c r="F195" s="83"/>
      <c r="G195" s="159"/>
      <c r="H195" s="164"/>
      <c r="I195" s="152"/>
      <c r="J195" s="154"/>
    </row>
    <row r="196" spans="1:10" ht="12.2" customHeight="1" x14ac:dyDescent="0.2">
      <c r="A196" s="162"/>
      <c r="B196" s="18"/>
      <c r="C196" s="19"/>
      <c r="D196" s="10"/>
      <c r="E196" s="9"/>
      <c r="F196" s="10"/>
      <c r="G196" s="166"/>
      <c r="H196" s="165"/>
      <c r="I196" s="153"/>
      <c r="J196" s="155"/>
    </row>
    <row r="197" spans="1:10" ht="12.2" customHeight="1" x14ac:dyDescent="0.2">
      <c r="A197" s="156">
        <v>49</v>
      </c>
      <c r="B197" s="71" t="s">
        <v>13</v>
      </c>
      <c r="C197" s="130" t="s">
        <v>157</v>
      </c>
      <c r="D197" s="71" t="s">
        <v>110</v>
      </c>
      <c r="E197" s="130" t="s">
        <v>158</v>
      </c>
      <c r="F197" s="133" t="s">
        <v>13</v>
      </c>
      <c r="G197" s="158" t="s">
        <v>159</v>
      </c>
      <c r="H197" s="163" t="s">
        <v>160</v>
      </c>
      <c r="I197" s="169" t="s">
        <v>161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34" t="s">
        <v>162</v>
      </c>
      <c r="C198" s="141"/>
      <c r="D198" s="134"/>
      <c r="E198" s="141"/>
      <c r="F198" s="135"/>
      <c r="G198" s="159"/>
      <c r="H198" s="164"/>
      <c r="I198" s="170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59"/>
      <c r="H199" s="164"/>
      <c r="I199" s="170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66"/>
      <c r="H200" s="165"/>
      <c r="I200" s="171"/>
      <c r="J200" s="155"/>
    </row>
    <row r="201" spans="1:10" ht="12.2" customHeight="1" x14ac:dyDescent="0.2">
      <c r="A201" s="156">
        <v>50</v>
      </c>
      <c r="B201" s="12"/>
      <c r="C201" s="13"/>
      <c r="D201" s="14"/>
      <c r="E201" s="6" t="s">
        <v>11</v>
      </c>
      <c r="F201" s="14"/>
      <c r="G201" s="158"/>
      <c r="H201" s="163"/>
      <c r="I201" s="151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6"/>
      <c r="C202" s="17"/>
      <c r="D202" s="83"/>
      <c r="E202" s="6"/>
      <c r="F202" s="83"/>
      <c r="G202" s="159"/>
      <c r="H202" s="164"/>
      <c r="I202" s="152"/>
      <c r="J202" s="154"/>
    </row>
    <row r="203" spans="1:10" ht="12.2" customHeight="1" x14ac:dyDescent="0.2">
      <c r="A203" s="157"/>
      <c r="B203" s="16"/>
      <c r="C203" s="17"/>
      <c r="D203" s="83"/>
      <c r="E203" s="6"/>
      <c r="F203" s="83"/>
      <c r="G203" s="159"/>
      <c r="H203" s="164"/>
      <c r="I203" s="152"/>
      <c r="J203" s="154"/>
    </row>
    <row r="204" spans="1:10" ht="12.2" customHeight="1" x14ac:dyDescent="0.2">
      <c r="A204" s="157"/>
      <c r="B204" s="16"/>
      <c r="C204" s="17"/>
      <c r="D204" s="83"/>
      <c r="E204" s="6"/>
      <c r="F204" s="83"/>
      <c r="G204" s="159"/>
      <c r="H204" s="164"/>
      <c r="I204" s="152"/>
      <c r="J204" s="154"/>
    </row>
    <row r="205" spans="1:10" ht="12.2" customHeight="1" x14ac:dyDescent="0.2">
      <c r="A205" s="156">
        <v>51</v>
      </c>
      <c r="B205" s="12"/>
      <c r="C205" s="13"/>
      <c r="D205" s="14"/>
      <c r="E205" s="23" t="s">
        <v>11</v>
      </c>
      <c r="F205" s="14"/>
      <c r="G205" s="158"/>
      <c r="H205" s="163"/>
      <c r="I205" s="151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6"/>
      <c r="C206" s="17"/>
      <c r="D206" s="83"/>
      <c r="E206" s="6"/>
      <c r="F206" s="83"/>
      <c r="G206" s="159"/>
      <c r="H206" s="164"/>
      <c r="I206" s="152"/>
      <c r="J206" s="154"/>
    </row>
    <row r="207" spans="1:10" ht="12.2" customHeight="1" x14ac:dyDescent="0.2">
      <c r="A207" s="157"/>
      <c r="B207" s="16"/>
      <c r="C207" s="17"/>
      <c r="D207" s="83"/>
      <c r="E207" s="6"/>
      <c r="F207" s="83"/>
      <c r="G207" s="159"/>
      <c r="H207" s="164"/>
      <c r="I207" s="152"/>
      <c r="J207" s="154"/>
    </row>
    <row r="208" spans="1:10" ht="12.2" customHeight="1" x14ac:dyDescent="0.2">
      <c r="A208" s="162"/>
      <c r="B208" s="18"/>
      <c r="C208" s="19"/>
      <c r="D208" s="10"/>
      <c r="E208" s="9"/>
      <c r="F208" s="10"/>
      <c r="G208" s="166"/>
      <c r="H208" s="165"/>
      <c r="I208" s="153"/>
      <c r="J208" s="155"/>
    </row>
    <row r="209" spans="1:10" ht="12.2" customHeight="1" x14ac:dyDescent="0.2">
      <c r="A209" s="156">
        <v>52</v>
      </c>
      <c r="B209" s="12"/>
      <c r="C209" s="13"/>
      <c r="D209" s="14"/>
      <c r="E209" s="6" t="s">
        <v>11</v>
      </c>
      <c r="F209" s="14"/>
      <c r="G209" s="158"/>
      <c r="H209" s="163"/>
      <c r="I209" s="151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6"/>
      <c r="C210" s="17"/>
      <c r="D210" s="83"/>
      <c r="E210" s="6"/>
      <c r="F210" s="83"/>
      <c r="G210" s="159"/>
      <c r="H210" s="164"/>
      <c r="I210" s="152"/>
      <c r="J210" s="154"/>
    </row>
    <row r="211" spans="1:10" ht="12.2" customHeight="1" x14ac:dyDescent="0.2">
      <c r="A211" s="157"/>
      <c r="B211" s="16"/>
      <c r="C211" s="17"/>
      <c r="D211" s="83"/>
      <c r="E211" s="6"/>
      <c r="F211" s="83"/>
      <c r="G211" s="159"/>
      <c r="H211" s="164"/>
      <c r="I211" s="152"/>
      <c r="J211" s="154"/>
    </row>
    <row r="212" spans="1:10" ht="12.2" customHeight="1" x14ac:dyDescent="0.2">
      <c r="A212" s="162"/>
      <c r="B212" s="18"/>
      <c r="C212" s="19"/>
      <c r="D212" s="10"/>
      <c r="E212" s="9"/>
      <c r="F212" s="10"/>
      <c r="G212" s="166"/>
      <c r="H212" s="165"/>
      <c r="I212" s="153"/>
      <c r="J212" s="155"/>
    </row>
    <row r="213" spans="1:10" ht="12.2" customHeight="1" x14ac:dyDescent="0.2">
      <c r="A213" s="156">
        <v>53</v>
      </c>
      <c r="B213" s="12"/>
      <c r="C213" s="13"/>
      <c r="D213" s="14"/>
      <c r="E213" s="6" t="s">
        <v>11</v>
      </c>
      <c r="F213" s="14"/>
      <c r="G213" s="158"/>
      <c r="H213" s="163"/>
      <c r="I213" s="151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6"/>
      <c r="C214" s="17"/>
      <c r="D214" s="83"/>
      <c r="E214" s="6"/>
      <c r="F214" s="83"/>
      <c r="G214" s="159"/>
      <c r="H214" s="164"/>
      <c r="I214" s="152"/>
      <c r="J214" s="154"/>
    </row>
    <row r="215" spans="1:10" ht="12.2" customHeight="1" x14ac:dyDescent="0.2">
      <c r="A215" s="157"/>
      <c r="B215" s="16"/>
      <c r="C215" s="17"/>
      <c r="D215" s="83"/>
      <c r="E215" s="6"/>
      <c r="F215" s="83"/>
      <c r="G215" s="159"/>
      <c r="H215" s="164"/>
      <c r="I215" s="152"/>
      <c r="J215" s="154"/>
    </row>
    <row r="216" spans="1:10" ht="12.2" customHeight="1" x14ac:dyDescent="0.2">
      <c r="A216" s="162"/>
      <c r="B216" s="18"/>
      <c r="C216" s="19"/>
      <c r="D216" s="10"/>
      <c r="E216" s="9"/>
      <c r="F216" s="10"/>
      <c r="G216" s="166"/>
      <c r="H216" s="165"/>
      <c r="I216" s="153"/>
      <c r="J216" s="155"/>
    </row>
    <row r="217" spans="1:10" ht="12.2" customHeight="1" x14ac:dyDescent="0.2">
      <c r="A217" s="156">
        <v>54</v>
      </c>
      <c r="B217" s="12"/>
      <c r="C217" s="13"/>
      <c r="D217" s="14"/>
      <c r="E217" s="6" t="s">
        <v>11</v>
      </c>
      <c r="F217" s="14"/>
      <c r="G217" s="158"/>
      <c r="H217" s="163"/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6"/>
      <c r="C218" s="17"/>
      <c r="D218" s="83"/>
      <c r="E218" s="6"/>
      <c r="F218" s="83"/>
      <c r="G218" s="159"/>
      <c r="H218" s="164"/>
      <c r="I218" s="152"/>
      <c r="J218" s="154"/>
    </row>
    <row r="219" spans="1:10" ht="12.2" customHeight="1" x14ac:dyDescent="0.2">
      <c r="A219" s="157"/>
      <c r="B219" s="16"/>
      <c r="C219" s="17"/>
      <c r="D219" s="83"/>
      <c r="E219" s="6"/>
      <c r="F219" s="83"/>
      <c r="G219" s="159"/>
      <c r="H219" s="164"/>
      <c r="I219" s="152"/>
      <c r="J219" s="154"/>
    </row>
    <row r="220" spans="1:10" ht="12.2" customHeight="1" x14ac:dyDescent="0.2">
      <c r="A220" s="162"/>
      <c r="B220" s="16"/>
      <c r="C220" s="17"/>
      <c r="D220" s="83"/>
      <c r="E220" s="9"/>
      <c r="F220" s="83"/>
      <c r="G220" s="166"/>
      <c r="H220" s="165"/>
      <c r="I220" s="153"/>
      <c r="J220" s="155"/>
    </row>
    <row r="221" spans="1:10" ht="12.2" customHeight="1" x14ac:dyDescent="0.2">
      <c r="A221" s="156">
        <v>55</v>
      </c>
      <c r="B221" s="43" t="s">
        <v>13</v>
      </c>
      <c r="C221" s="13"/>
      <c r="D221" s="14"/>
      <c r="E221" s="6" t="s">
        <v>34</v>
      </c>
      <c r="F221" s="14"/>
      <c r="G221" s="158" t="s">
        <v>168</v>
      </c>
      <c r="H221" s="163" t="s">
        <v>160</v>
      </c>
      <c r="I221" s="151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44" t="s">
        <v>170</v>
      </c>
      <c r="C222" s="17"/>
      <c r="D222" s="83"/>
      <c r="E222" s="6"/>
      <c r="F222" s="83"/>
      <c r="G222" s="159"/>
      <c r="H222" s="164"/>
      <c r="I222" s="152"/>
      <c r="J222" s="154"/>
    </row>
    <row r="223" spans="1:10" ht="12.2" customHeight="1" x14ac:dyDescent="0.2">
      <c r="A223" s="157"/>
      <c r="B223" s="44"/>
      <c r="C223" s="45"/>
      <c r="D223" s="83"/>
      <c r="E223" s="6"/>
      <c r="F223" s="83"/>
      <c r="G223" s="159"/>
      <c r="H223" s="164"/>
      <c r="I223" s="152"/>
      <c r="J223" s="154"/>
    </row>
    <row r="224" spans="1:10" ht="12.2" customHeight="1" x14ac:dyDescent="0.2">
      <c r="A224" s="162"/>
      <c r="B224" s="18"/>
      <c r="C224" s="19"/>
      <c r="D224" s="10"/>
      <c r="E224" s="9"/>
      <c r="F224" s="10"/>
      <c r="G224" s="166"/>
      <c r="H224" s="165"/>
      <c r="I224" s="153"/>
      <c r="J224" s="155"/>
    </row>
    <row r="225" spans="1:10" ht="12.2" customHeight="1" x14ac:dyDescent="0.2">
      <c r="A225" s="156">
        <v>56</v>
      </c>
      <c r="B225" s="44" t="s">
        <v>13</v>
      </c>
      <c r="C225" s="17" t="s">
        <v>171</v>
      </c>
      <c r="D225" s="83" t="s">
        <v>172</v>
      </c>
      <c r="E225" s="6"/>
      <c r="F225" s="83"/>
      <c r="G225" s="158" t="s">
        <v>173</v>
      </c>
      <c r="H225" s="163" t="s">
        <v>174</v>
      </c>
      <c r="I225" s="151" t="s">
        <v>175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44" t="s">
        <v>176</v>
      </c>
      <c r="C226" s="17" t="s">
        <v>177</v>
      </c>
      <c r="D226" s="83" t="s">
        <v>178</v>
      </c>
      <c r="E226" s="6" t="s">
        <v>179</v>
      </c>
      <c r="F226" s="83" t="s">
        <v>13</v>
      </c>
      <c r="G226" s="159"/>
      <c r="H226" s="164"/>
      <c r="I226" s="152"/>
      <c r="J226" s="154"/>
    </row>
    <row r="227" spans="1:10" ht="12.2" customHeight="1" x14ac:dyDescent="0.2">
      <c r="A227" s="157"/>
      <c r="B227" s="16"/>
      <c r="C227" s="17"/>
      <c r="D227" s="83"/>
      <c r="E227" s="6"/>
      <c r="F227" s="83"/>
      <c r="G227" s="159"/>
      <c r="H227" s="164"/>
      <c r="I227" s="152"/>
      <c r="J227" s="154"/>
    </row>
    <row r="228" spans="1:10" ht="12.2" customHeight="1" x14ac:dyDescent="0.2">
      <c r="A228" s="162"/>
      <c r="B228" s="18"/>
      <c r="C228" s="19"/>
      <c r="D228" s="10"/>
      <c r="E228" s="9"/>
      <c r="F228" s="10"/>
      <c r="G228" s="166"/>
      <c r="H228" s="165"/>
      <c r="I228" s="153"/>
      <c r="J228" s="155"/>
    </row>
    <row r="229" spans="1:10" ht="12.2" customHeight="1" x14ac:dyDescent="0.2">
      <c r="A229" s="156">
        <v>57</v>
      </c>
      <c r="B229" s="12" t="s">
        <v>13</v>
      </c>
      <c r="C229" s="13" t="s">
        <v>180</v>
      </c>
      <c r="D229" s="14" t="s">
        <v>178</v>
      </c>
      <c r="E229" s="6" t="s">
        <v>181</v>
      </c>
      <c r="F229" s="14" t="s">
        <v>13</v>
      </c>
      <c r="G229" s="158" t="s">
        <v>182</v>
      </c>
      <c r="H229" s="163" t="s">
        <v>183</v>
      </c>
      <c r="I229" s="151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6" t="s">
        <v>185</v>
      </c>
      <c r="C230" s="17" t="s">
        <v>186</v>
      </c>
      <c r="D230" s="83" t="s">
        <v>187</v>
      </c>
      <c r="E230" s="6" t="s">
        <v>188</v>
      </c>
      <c r="F230" s="83" t="s">
        <v>13</v>
      </c>
      <c r="G230" s="159"/>
      <c r="H230" s="164"/>
      <c r="I230" s="152"/>
      <c r="J230" s="154"/>
    </row>
    <row r="231" spans="1:10" ht="12.2" customHeight="1" x14ac:dyDescent="0.2">
      <c r="A231" s="157"/>
      <c r="B231" s="16"/>
      <c r="C231" s="17"/>
      <c r="D231" s="83"/>
      <c r="E231" s="6"/>
      <c r="F231" s="83"/>
      <c r="G231" s="159"/>
      <c r="H231" s="164"/>
      <c r="I231" s="152"/>
      <c r="J231" s="154"/>
    </row>
    <row r="232" spans="1:10" ht="12.2" customHeight="1" x14ac:dyDescent="0.2">
      <c r="A232" s="162"/>
      <c r="B232" s="18"/>
      <c r="C232" s="19"/>
      <c r="D232" s="10"/>
      <c r="E232" s="9"/>
      <c r="F232" s="10"/>
      <c r="G232" s="166"/>
      <c r="H232" s="165"/>
      <c r="I232" s="153"/>
      <c r="J232" s="155"/>
    </row>
    <row r="233" spans="1:10" ht="12.2" customHeight="1" x14ac:dyDescent="0.2">
      <c r="A233" s="156">
        <v>58</v>
      </c>
      <c r="B233" s="12" t="s">
        <v>66</v>
      </c>
      <c r="C233" s="131" t="s">
        <v>189</v>
      </c>
      <c r="D233" s="91" t="s">
        <v>15</v>
      </c>
      <c r="E233" s="92" t="s">
        <v>190</v>
      </c>
      <c r="F233" s="91" t="s">
        <v>13</v>
      </c>
      <c r="G233" s="172" t="s">
        <v>191</v>
      </c>
      <c r="H233" s="163" t="s">
        <v>192</v>
      </c>
      <c r="I233" s="151" t="s">
        <v>193</v>
      </c>
      <c r="J233" s="154"/>
    </row>
    <row r="234" spans="1:10" ht="12.2" customHeight="1" x14ac:dyDescent="0.2">
      <c r="A234" s="157"/>
      <c r="B234" s="16" t="s">
        <v>194</v>
      </c>
      <c r="C234" s="17"/>
      <c r="D234" s="83"/>
      <c r="E234" s="6"/>
      <c r="F234" s="83"/>
      <c r="G234" s="173"/>
      <c r="H234" s="164"/>
      <c r="I234" s="152"/>
      <c r="J234" s="154"/>
    </row>
    <row r="235" spans="1:10" ht="12.2" customHeight="1" x14ac:dyDescent="0.2">
      <c r="A235" s="157"/>
      <c r="B235" s="16"/>
      <c r="C235" s="17"/>
      <c r="D235" s="83"/>
      <c r="E235" s="6"/>
      <c r="F235" s="83"/>
      <c r="G235" s="173"/>
      <c r="H235" s="164"/>
      <c r="I235" s="152"/>
      <c r="J235" s="154"/>
    </row>
    <row r="236" spans="1:10" ht="12.2" customHeight="1" x14ac:dyDescent="0.2">
      <c r="A236" s="162"/>
      <c r="B236" s="16"/>
      <c r="C236" s="17"/>
      <c r="D236" s="83"/>
      <c r="E236" s="9"/>
      <c r="F236" s="83"/>
      <c r="G236" s="173"/>
      <c r="H236" s="164"/>
      <c r="I236" s="153"/>
      <c r="J236" s="155"/>
    </row>
    <row r="237" spans="1:10" ht="12.2" customHeight="1" x14ac:dyDescent="0.2">
      <c r="A237" s="156">
        <v>59</v>
      </c>
      <c r="B237" s="12" t="s">
        <v>21</v>
      </c>
      <c r="C237" s="13" t="s">
        <v>195</v>
      </c>
      <c r="D237" s="14" t="s">
        <v>196</v>
      </c>
      <c r="E237" s="6" t="s">
        <v>24</v>
      </c>
      <c r="F237" s="14"/>
      <c r="G237" s="158" t="s">
        <v>197</v>
      </c>
      <c r="H237" s="163" t="s">
        <v>198</v>
      </c>
      <c r="I237" s="151" t="s">
        <v>199</v>
      </c>
      <c r="J237" s="154" t="str">
        <f>IF($B$237="SPER","REST", IF($B$237="SPEX","EX",""))</f>
        <v>REST</v>
      </c>
    </row>
    <row r="238" spans="1:10" ht="12.2" customHeight="1" x14ac:dyDescent="0.2">
      <c r="A238" s="157"/>
      <c r="B238" s="16" t="s">
        <v>38</v>
      </c>
      <c r="C238" s="17"/>
      <c r="D238" s="83"/>
      <c r="E238" s="6"/>
      <c r="F238" s="83"/>
      <c r="G238" s="159"/>
      <c r="H238" s="164"/>
      <c r="I238" s="152"/>
      <c r="J238" s="154"/>
    </row>
    <row r="239" spans="1:10" ht="12.2" customHeight="1" x14ac:dyDescent="0.2">
      <c r="A239" s="157"/>
      <c r="B239" s="16"/>
      <c r="C239" s="17"/>
      <c r="D239" s="83"/>
      <c r="E239" s="6"/>
      <c r="F239" s="83"/>
      <c r="G239" s="159"/>
      <c r="H239" s="164"/>
      <c r="I239" s="152"/>
      <c r="J239" s="154"/>
    </row>
    <row r="240" spans="1:10" ht="12.2" customHeight="1" x14ac:dyDescent="0.2">
      <c r="A240" s="162"/>
      <c r="B240" s="18"/>
      <c r="C240" s="19"/>
      <c r="D240" s="10"/>
      <c r="E240" s="9"/>
      <c r="F240" s="10"/>
      <c r="G240" s="166"/>
      <c r="H240" s="165"/>
      <c r="I240" s="153"/>
      <c r="J240" s="155"/>
    </row>
    <row r="241" spans="1:10" ht="12.2" customHeight="1" x14ac:dyDescent="0.2">
      <c r="A241" s="156">
        <v>60</v>
      </c>
      <c r="B241" s="12"/>
      <c r="C241" s="13"/>
      <c r="D241" s="14"/>
      <c r="E241" s="6" t="s">
        <v>11</v>
      </c>
      <c r="F241" s="14"/>
      <c r="G241" s="158"/>
      <c r="H241" s="163"/>
      <c r="I241" s="151" t="s">
        <v>200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6"/>
      <c r="C242" s="17"/>
      <c r="D242" s="83"/>
      <c r="E242" s="6"/>
      <c r="F242" s="83"/>
      <c r="G242" s="159"/>
      <c r="H242" s="164"/>
      <c r="I242" s="152"/>
      <c r="J242" s="154"/>
    </row>
    <row r="243" spans="1:10" ht="12.2" customHeight="1" x14ac:dyDescent="0.2">
      <c r="A243" s="157"/>
      <c r="B243" s="16"/>
      <c r="C243" s="17"/>
      <c r="D243" s="83"/>
      <c r="E243" s="6"/>
      <c r="F243" s="83"/>
      <c r="G243" s="159"/>
      <c r="H243" s="164"/>
      <c r="I243" s="152"/>
      <c r="J243" s="154"/>
    </row>
    <row r="244" spans="1:10" ht="12.2" customHeight="1" x14ac:dyDescent="0.2">
      <c r="A244" s="157"/>
      <c r="B244" s="16"/>
      <c r="C244" s="17"/>
      <c r="D244" s="83"/>
      <c r="E244" s="6"/>
      <c r="F244" s="83"/>
      <c r="G244" s="159"/>
      <c r="H244" s="164"/>
      <c r="I244" s="152"/>
      <c r="J244" s="154"/>
    </row>
    <row r="245" spans="1:10" ht="12.2" customHeight="1" x14ac:dyDescent="0.2">
      <c r="A245" s="156">
        <v>61</v>
      </c>
      <c r="B245" s="12"/>
      <c r="C245" s="13"/>
      <c r="D245" s="14"/>
      <c r="E245" s="23" t="s">
        <v>11</v>
      </c>
      <c r="F245" s="14"/>
      <c r="G245" s="158"/>
      <c r="H245" s="163"/>
      <c r="I245" s="151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6"/>
      <c r="C246" s="17"/>
      <c r="D246" s="83"/>
      <c r="E246" s="6"/>
      <c r="F246" s="83"/>
      <c r="G246" s="159"/>
      <c r="H246" s="164"/>
      <c r="I246" s="152"/>
      <c r="J246" s="154"/>
    </row>
    <row r="247" spans="1:10" ht="12.2" customHeight="1" x14ac:dyDescent="0.2">
      <c r="A247" s="157"/>
      <c r="B247" s="16"/>
      <c r="C247" s="17"/>
      <c r="D247" s="83"/>
      <c r="E247" s="6"/>
      <c r="F247" s="83"/>
      <c r="G247" s="159"/>
      <c r="H247" s="164"/>
      <c r="I247" s="152"/>
      <c r="J247" s="154"/>
    </row>
    <row r="248" spans="1:10" ht="12.2" customHeight="1" x14ac:dyDescent="0.2">
      <c r="A248" s="162"/>
      <c r="B248" s="18"/>
      <c r="C248" s="19"/>
      <c r="D248" s="10"/>
      <c r="E248" s="9"/>
      <c r="F248" s="10"/>
      <c r="G248" s="166"/>
      <c r="H248" s="165"/>
      <c r="I248" s="153"/>
      <c r="J248" s="155"/>
    </row>
    <row r="249" spans="1:10" ht="12.2" customHeight="1" x14ac:dyDescent="0.2">
      <c r="A249" s="156">
        <v>62</v>
      </c>
      <c r="B249" s="12" t="s">
        <v>13</v>
      </c>
      <c r="C249" s="13" t="s">
        <v>202</v>
      </c>
      <c r="D249" s="14"/>
      <c r="E249" s="6" t="s">
        <v>34</v>
      </c>
      <c r="F249" s="14"/>
      <c r="G249" s="158" t="s">
        <v>203</v>
      </c>
      <c r="H249" s="163" t="s">
        <v>204</v>
      </c>
      <c r="I249" s="151" t="s">
        <v>205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6" t="s">
        <v>82</v>
      </c>
      <c r="C250" s="17"/>
      <c r="D250" s="83"/>
      <c r="E250" s="6"/>
      <c r="F250" s="83"/>
      <c r="G250" s="159"/>
      <c r="H250" s="164"/>
      <c r="I250" s="152"/>
      <c r="J250" s="154"/>
    </row>
    <row r="251" spans="1:10" ht="12.2" customHeight="1" x14ac:dyDescent="0.2">
      <c r="A251" s="157"/>
      <c r="B251" s="16"/>
      <c r="C251" s="17"/>
      <c r="D251" s="83"/>
      <c r="E251" s="6"/>
      <c r="F251" s="83"/>
      <c r="G251" s="159"/>
      <c r="H251" s="164"/>
      <c r="I251" s="152"/>
      <c r="J251" s="154"/>
    </row>
    <row r="252" spans="1:10" ht="12.2" customHeight="1" x14ac:dyDescent="0.2">
      <c r="A252" s="162"/>
      <c r="B252" s="16"/>
      <c r="C252" s="17"/>
      <c r="D252" s="83"/>
      <c r="E252" s="9"/>
      <c r="F252" s="83"/>
      <c r="G252" s="166"/>
      <c r="H252" s="165"/>
      <c r="I252" s="153"/>
      <c r="J252" s="155"/>
    </row>
    <row r="253" spans="1:10" ht="12.2" customHeight="1" x14ac:dyDescent="0.2">
      <c r="A253" s="156">
        <v>63</v>
      </c>
      <c r="B253" s="12"/>
      <c r="C253" s="13"/>
      <c r="D253" s="14"/>
      <c r="E253" s="6" t="s">
        <v>11</v>
      </c>
      <c r="F253" s="14"/>
      <c r="G253" s="158"/>
      <c r="H253" s="163"/>
      <c r="I253" s="151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6"/>
      <c r="C254" s="17"/>
      <c r="D254" s="83"/>
      <c r="E254" s="6"/>
      <c r="F254" s="83"/>
      <c r="G254" s="159"/>
      <c r="H254" s="164"/>
      <c r="I254" s="152"/>
      <c r="J254" s="154"/>
    </row>
    <row r="255" spans="1:10" ht="12.2" customHeight="1" x14ac:dyDescent="0.2">
      <c r="A255" s="157"/>
      <c r="B255" s="16"/>
      <c r="C255" s="17"/>
      <c r="D255" s="83"/>
      <c r="E255" s="6"/>
      <c r="F255" s="83"/>
      <c r="G255" s="159"/>
      <c r="H255" s="164"/>
      <c r="I255" s="152"/>
      <c r="J255" s="154"/>
    </row>
    <row r="256" spans="1:10" ht="12.2" customHeight="1" x14ac:dyDescent="0.2">
      <c r="A256" s="162"/>
      <c r="B256" s="18"/>
      <c r="C256" s="19"/>
      <c r="D256" s="10"/>
      <c r="E256" s="9"/>
      <c r="F256" s="10"/>
      <c r="G256" s="166"/>
      <c r="H256" s="165"/>
      <c r="I256" s="153"/>
      <c r="J256" s="155"/>
    </row>
    <row r="257" spans="1:10" ht="12.2" customHeight="1" x14ac:dyDescent="0.2">
      <c r="A257" s="156">
        <v>64</v>
      </c>
      <c r="B257" s="16" t="s">
        <v>13</v>
      </c>
      <c r="C257" s="17" t="s">
        <v>207</v>
      </c>
      <c r="D257" s="83" t="s">
        <v>196</v>
      </c>
      <c r="E257" s="6" t="s">
        <v>208</v>
      </c>
      <c r="F257" s="83" t="s">
        <v>13</v>
      </c>
      <c r="G257" s="158" t="s">
        <v>209</v>
      </c>
      <c r="H257" s="163" t="s">
        <v>210</v>
      </c>
      <c r="I257" s="151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6" t="s">
        <v>28</v>
      </c>
      <c r="C258" s="17"/>
      <c r="D258" s="83"/>
      <c r="E258" s="6"/>
      <c r="F258" s="83"/>
      <c r="G258" s="159"/>
      <c r="H258" s="164"/>
      <c r="I258" s="152"/>
      <c r="J258" s="154"/>
    </row>
    <row r="259" spans="1:10" ht="12.2" customHeight="1" x14ac:dyDescent="0.2">
      <c r="A259" s="157"/>
      <c r="B259" s="16"/>
      <c r="C259" s="17"/>
      <c r="D259" s="83"/>
      <c r="E259" s="6"/>
      <c r="F259" s="83"/>
      <c r="G259" s="159"/>
      <c r="H259" s="164"/>
      <c r="I259" s="152"/>
      <c r="J259" s="154"/>
    </row>
    <row r="260" spans="1:10" ht="12.2" customHeight="1" x14ac:dyDescent="0.2">
      <c r="A260" s="162"/>
      <c r="B260" s="18"/>
      <c r="C260" s="19"/>
      <c r="D260" s="10"/>
      <c r="E260" s="9"/>
      <c r="F260" s="10"/>
      <c r="G260" s="166"/>
      <c r="H260" s="165"/>
      <c r="I260" s="153"/>
      <c r="J260" s="155"/>
    </row>
    <row r="261" spans="1:10" ht="12.2" customHeight="1" x14ac:dyDescent="0.2">
      <c r="A261" s="156">
        <v>65</v>
      </c>
      <c r="B261" s="71" t="s">
        <v>66</v>
      </c>
      <c r="C261" s="130"/>
      <c r="D261" s="71"/>
      <c r="E261" s="130" t="s">
        <v>34</v>
      </c>
      <c r="F261" s="133"/>
      <c r="G261" s="145" t="s">
        <v>212</v>
      </c>
      <c r="H261" s="148" t="s">
        <v>213</v>
      </c>
      <c r="I261" s="151" t="s">
        <v>214</v>
      </c>
      <c r="J261" s="154"/>
    </row>
    <row r="262" spans="1:10" ht="12.2" customHeight="1" x14ac:dyDescent="0.2">
      <c r="A262" s="157"/>
      <c r="B262" s="134" t="s">
        <v>77</v>
      </c>
      <c r="C262" s="141"/>
      <c r="D262" s="134"/>
      <c r="E262" s="141"/>
      <c r="F262" s="135"/>
      <c r="G262" s="146"/>
      <c r="H262" s="149"/>
      <c r="I262" s="152"/>
      <c r="J262" s="154"/>
    </row>
    <row r="263" spans="1:10" ht="12.2" customHeight="1" x14ac:dyDescent="0.2">
      <c r="A263" s="157"/>
      <c r="B263" s="134"/>
      <c r="C263" s="141"/>
      <c r="D263" s="134"/>
      <c r="E263" s="141"/>
      <c r="F263" s="135"/>
      <c r="G263" s="146"/>
      <c r="H263" s="149"/>
      <c r="I263" s="152"/>
      <c r="J263" s="154"/>
    </row>
    <row r="264" spans="1:10" ht="12.2" customHeight="1" x14ac:dyDescent="0.2">
      <c r="A264" s="162"/>
      <c r="B264" s="137"/>
      <c r="C264" s="136"/>
      <c r="D264" s="137"/>
      <c r="E264" s="136"/>
      <c r="F264" s="138"/>
      <c r="G264" s="147"/>
      <c r="H264" s="150"/>
      <c r="I264" s="153"/>
      <c r="J264" s="155"/>
    </row>
    <row r="265" spans="1:10" ht="12.2" customHeight="1" x14ac:dyDescent="0.2">
      <c r="A265" s="156">
        <v>66</v>
      </c>
      <c r="B265" s="12" t="s">
        <v>21</v>
      </c>
      <c r="C265" s="13"/>
      <c r="D265" s="14"/>
      <c r="E265" s="6" t="s">
        <v>34</v>
      </c>
      <c r="F265" s="14"/>
      <c r="G265" s="158" t="s">
        <v>215</v>
      </c>
      <c r="H265" s="163" t="s">
        <v>216</v>
      </c>
      <c r="I265" s="151" t="s">
        <v>217</v>
      </c>
      <c r="J265" s="154"/>
    </row>
    <row r="266" spans="1:10" ht="12.2" customHeight="1" x14ac:dyDescent="0.2">
      <c r="A266" s="157"/>
      <c r="B266" s="16" t="s">
        <v>176</v>
      </c>
      <c r="C266" s="17"/>
      <c r="D266" s="83"/>
      <c r="E266" s="6"/>
      <c r="F266" s="83"/>
      <c r="G266" s="159"/>
      <c r="H266" s="164"/>
      <c r="I266" s="152"/>
      <c r="J266" s="154"/>
    </row>
    <row r="267" spans="1:10" ht="12.2" customHeight="1" x14ac:dyDescent="0.2">
      <c r="A267" s="157"/>
      <c r="B267" s="16"/>
      <c r="C267" s="17"/>
      <c r="D267" s="83"/>
      <c r="E267" s="6"/>
      <c r="F267" s="83"/>
      <c r="G267" s="159"/>
      <c r="H267" s="164"/>
      <c r="I267" s="152"/>
      <c r="J267" s="154"/>
    </row>
    <row r="268" spans="1:10" ht="12.2" customHeight="1" x14ac:dyDescent="0.2">
      <c r="A268" s="162"/>
      <c r="B268" s="18"/>
      <c r="C268" s="19"/>
      <c r="D268" s="10"/>
      <c r="E268" s="9"/>
      <c r="F268" s="10"/>
      <c r="G268" s="166"/>
      <c r="H268" s="165"/>
      <c r="I268" s="153"/>
      <c r="J268" s="155"/>
    </row>
    <row r="269" spans="1:10" ht="12.2" customHeight="1" x14ac:dyDescent="0.2">
      <c r="A269" s="156">
        <v>67</v>
      </c>
      <c r="B269" s="12"/>
      <c r="C269" s="13"/>
      <c r="D269" s="14"/>
      <c r="E269" s="6" t="s">
        <v>11</v>
      </c>
      <c r="F269" s="14"/>
      <c r="G269" s="158"/>
      <c r="H269" s="163"/>
      <c r="I269" s="151" t="s">
        <v>218</v>
      </c>
      <c r="J269" s="154" t="str">
        <f>IF($B$269="SPER","REST", IF($B$269="SPEX","EX",""))</f>
        <v/>
      </c>
    </row>
    <row r="270" spans="1:10" ht="12.2" customHeight="1" x14ac:dyDescent="0.2">
      <c r="A270" s="157"/>
      <c r="B270" s="16"/>
      <c r="C270" s="17"/>
      <c r="D270" s="83"/>
      <c r="E270" s="6"/>
      <c r="F270" s="83"/>
      <c r="G270" s="159"/>
      <c r="H270" s="164"/>
      <c r="I270" s="152"/>
      <c r="J270" s="154"/>
    </row>
    <row r="271" spans="1:10" ht="12.2" customHeight="1" x14ac:dyDescent="0.2">
      <c r="A271" s="157"/>
      <c r="B271" s="16"/>
      <c r="C271" s="17"/>
      <c r="D271" s="83"/>
      <c r="E271" s="6"/>
      <c r="F271" s="83"/>
      <c r="G271" s="159"/>
      <c r="H271" s="164"/>
      <c r="I271" s="152"/>
      <c r="J271" s="154"/>
    </row>
    <row r="272" spans="1:10" ht="12.2" customHeight="1" x14ac:dyDescent="0.2">
      <c r="A272" s="162"/>
      <c r="B272" s="18"/>
      <c r="C272" s="19"/>
      <c r="D272" s="10"/>
      <c r="E272" s="9"/>
      <c r="F272" s="10"/>
      <c r="G272" s="166"/>
      <c r="H272" s="165"/>
      <c r="I272" s="153"/>
      <c r="J272" s="155"/>
    </row>
    <row r="273" spans="1:10" ht="12.2" customHeight="1" x14ac:dyDescent="0.2">
      <c r="A273" s="156">
        <v>68</v>
      </c>
      <c r="B273" s="12" t="s">
        <v>13</v>
      </c>
      <c r="C273" s="13" t="s">
        <v>219</v>
      </c>
      <c r="D273" s="14" t="s">
        <v>110</v>
      </c>
      <c r="E273" s="6" t="s">
        <v>220</v>
      </c>
      <c r="F273" s="14" t="s">
        <v>13</v>
      </c>
      <c r="G273" s="158" t="s">
        <v>221</v>
      </c>
      <c r="H273" s="163" t="s">
        <v>222</v>
      </c>
      <c r="I273" s="151" t="s">
        <v>223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6" t="s">
        <v>224</v>
      </c>
      <c r="C274" s="17" t="s">
        <v>225</v>
      </c>
      <c r="D274" s="83" t="s">
        <v>48</v>
      </c>
      <c r="E274" s="6" t="s">
        <v>226</v>
      </c>
      <c r="F274" s="83" t="s">
        <v>13</v>
      </c>
      <c r="G274" s="159"/>
      <c r="H274" s="164"/>
      <c r="I274" s="152"/>
      <c r="J274" s="154"/>
    </row>
    <row r="275" spans="1:10" ht="12.2" customHeight="1" x14ac:dyDescent="0.2">
      <c r="A275" s="157"/>
      <c r="B275" s="16"/>
      <c r="C275" s="17"/>
      <c r="D275" s="83"/>
      <c r="E275" s="6"/>
      <c r="F275" s="83"/>
      <c r="G275" s="159"/>
      <c r="H275" s="164"/>
      <c r="I275" s="152"/>
      <c r="J275" s="154"/>
    </row>
    <row r="276" spans="1:10" ht="12.2" customHeight="1" x14ac:dyDescent="0.2">
      <c r="A276" s="162"/>
      <c r="B276" s="18"/>
      <c r="C276" s="19"/>
      <c r="D276" s="10"/>
      <c r="E276" s="9"/>
      <c r="F276" s="10"/>
      <c r="G276" s="166"/>
      <c r="H276" s="165"/>
      <c r="I276" s="153"/>
      <c r="J276" s="155"/>
    </row>
    <row r="277" spans="1:10" ht="12.2" customHeight="1" x14ac:dyDescent="0.2">
      <c r="A277" s="156">
        <v>69</v>
      </c>
      <c r="B277" s="12"/>
      <c r="C277" s="13"/>
      <c r="D277" s="14"/>
      <c r="E277" s="6" t="s">
        <v>11</v>
      </c>
      <c r="F277" s="14"/>
      <c r="G277" s="158"/>
      <c r="H277" s="163"/>
      <c r="I277" s="151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6"/>
      <c r="C278" s="17"/>
      <c r="D278" s="83"/>
      <c r="E278" s="6"/>
      <c r="F278" s="83"/>
      <c r="G278" s="159"/>
      <c r="H278" s="164"/>
      <c r="I278" s="152"/>
      <c r="J278" s="154"/>
    </row>
    <row r="279" spans="1:10" ht="12.2" customHeight="1" x14ac:dyDescent="0.2">
      <c r="A279" s="157"/>
      <c r="B279" s="16"/>
      <c r="C279" s="17"/>
      <c r="D279" s="83"/>
      <c r="E279" s="6"/>
      <c r="F279" s="83"/>
      <c r="G279" s="159"/>
      <c r="H279" s="164"/>
      <c r="I279" s="152"/>
      <c r="J279" s="154"/>
    </row>
    <row r="280" spans="1:10" ht="12.2" customHeight="1" x14ac:dyDescent="0.2">
      <c r="A280" s="162"/>
      <c r="B280" s="18"/>
      <c r="C280" s="19"/>
      <c r="D280" s="10"/>
      <c r="E280" s="9"/>
      <c r="F280" s="10"/>
      <c r="G280" s="166"/>
      <c r="H280" s="165"/>
      <c r="I280" s="153"/>
      <c r="J280" s="155"/>
    </row>
    <row r="281" spans="1:10" ht="12.2" customHeight="1" x14ac:dyDescent="0.2">
      <c r="A281" s="156">
        <v>70</v>
      </c>
      <c r="B281" s="12"/>
      <c r="C281" s="13"/>
      <c r="D281" s="14"/>
      <c r="E281" s="6" t="s">
        <v>11</v>
      </c>
      <c r="F281" s="14"/>
      <c r="G281" s="158"/>
      <c r="H281" s="163"/>
      <c r="I281" s="151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6"/>
      <c r="C282" s="17"/>
      <c r="D282" s="83"/>
      <c r="E282" s="6"/>
      <c r="F282" s="83"/>
      <c r="G282" s="159"/>
      <c r="H282" s="164"/>
      <c r="I282" s="152"/>
      <c r="J282" s="154"/>
    </row>
    <row r="283" spans="1:10" ht="12.2" customHeight="1" x14ac:dyDescent="0.2">
      <c r="A283" s="157"/>
      <c r="B283" s="16"/>
      <c r="C283" s="17"/>
      <c r="D283" s="83"/>
      <c r="E283" s="6"/>
      <c r="F283" s="83"/>
      <c r="G283" s="159"/>
      <c r="H283" s="164"/>
      <c r="I283" s="152"/>
      <c r="J283" s="154"/>
    </row>
    <row r="284" spans="1:10" ht="12.2" customHeight="1" x14ac:dyDescent="0.2">
      <c r="A284" s="157"/>
      <c r="B284" s="16"/>
      <c r="C284" s="17"/>
      <c r="D284" s="83"/>
      <c r="E284" s="6"/>
      <c r="F284" s="83"/>
      <c r="G284" s="159"/>
      <c r="H284" s="164"/>
      <c r="I284" s="152"/>
      <c r="J284" s="154"/>
    </row>
    <row r="285" spans="1:10" ht="12.2" customHeight="1" x14ac:dyDescent="0.2">
      <c r="A285" s="156">
        <v>71</v>
      </c>
      <c r="B285" s="12"/>
      <c r="C285" s="13"/>
      <c r="D285" s="14"/>
      <c r="E285" s="23" t="s">
        <v>11</v>
      </c>
      <c r="F285" s="14"/>
      <c r="G285" s="158"/>
      <c r="H285" s="163"/>
      <c r="I285" s="151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6"/>
      <c r="C286" s="17"/>
      <c r="D286" s="83"/>
      <c r="E286" s="6"/>
      <c r="F286" s="83"/>
      <c r="G286" s="159"/>
      <c r="H286" s="164"/>
      <c r="I286" s="152"/>
      <c r="J286" s="154"/>
    </row>
    <row r="287" spans="1:10" ht="12.2" customHeight="1" x14ac:dyDescent="0.2">
      <c r="A287" s="157"/>
      <c r="B287" s="16"/>
      <c r="C287" s="17"/>
      <c r="D287" s="83"/>
      <c r="E287" s="6"/>
      <c r="F287" s="83"/>
      <c r="G287" s="159"/>
      <c r="H287" s="164"/>
      <c r="I287" s="152"/>
      <c r="J287" s="154"/>
    </row>
    <row r="288" spans="1:10" ht="12.2" customHeight="1" x14ac:dyDescent="0.2">
      <c r="A288" s="162"/>
      <c r="B288" s="18"/>
      <c r="C288" s="19"/>
      <c r="D288" s="10"/>
      <c r="E288" s="9"/>
      <c r="F288" s="10"/>
      <c r="G288" s="166"/>
      <c r="H288" s="165"/>
      <c r="I288" s="153"/>
      <c r="J288" s="155"/>
    </row>
    <row r="289" spans="1:10" ht="12.2" customHeight="1" x14ac:dyDescent="0.2">
      <c r="A289" s="156">
        <v>72</v>
      </c>
      <c r="B289" s="12"/>
      <c r="C289" s="13"/>
      <c r="D289" s="14"/>
      <c r="E289" s="6" t="s">
        <v>11</v>
      </c>
      <c r="F289" s="14"/>
      <c r="G289" s="158"/>
      <c r="H289" s="163"/>
      <c r="I289" s="151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6"/>
      <c r="C290" s="17"/>
      <c r="D290" s="83"/>
      <c r="E290" s="6"/>
      <c r="F290" s="83"/>
      <c r="G290" s="159"/>
      <c r="H290" s="164"/>
      <c r="I290" s="152"/>
      <c r="J290" s="154"/>
    </row>
    <row r="291" spans="1:10" ht="12.2" customHeight="1" x14ac:dyDescent="0.2">
      <c r="A291" s="157"/>
      <c r="B291" s="16"/>
      <c r="C291" s="17"/>
      <c r="D291" s="83"/>
      <c r="E291" s="6"/>
      <c r="F291" s="83"/>
      <c r="G291" s="159"/>
      <c r="H291" s="164"/>
      <c r="I291" s="152"/>
      <c r="J291" s="154"/>
    </row>
    <row r="292" spans="1:10" ht="12.2" customHeight="1" x14ac:dyDescent="0.2">
      <c r="A292" s="162"/>
      <c r="B292" s="18"/>
      <c r="C292" s="19"/>
      <c r="D292" s="10"/>
      <c r="E292" s="9"/>
      <c r="F292" s="10"/>
      <c r="G292" s="166"/>
      <c r="H292" s="165"/>
      <c r="I292" s="153"/>
      <c r="J292" s="155"/>
    </row>
    <row r="293" spans="1:10" ht="12.2" customHeight="1" x14ac:dyDescent="0.2">
      <c r="A293" s="156">
        <v>73</v>
      </c>
      <c r="B293" s="12" t="s">
        <v>21</v>
      </c>
      <c r="C293" s="13" t="s">
        <v>231</v>
      </c>
      <c r="D293" s="91" t="s">
        <v>110</v>
      </c>
      <c r="E293" s="92" t="s">
        <v>232</v>
      </c>
      <c r="F293" s="91" t="s">
        <v>13</v>
      </c>
      <c r="G293" s="158" t="s">
        <v>233</v>
      </c>
      <c r="H293" s="163" t="s">
        <v>234</v>
      </c>
      <c r="I293" s="169" t="s">
        <v>235</v>
      </c>
      <c r="J293" s="154"/>
    </row>
    <row r="294" spans="1:10" ht="12.2" customHeight="1" x14ac:dyDescent="0.2">
      <c r="A294" s="157"/>
      <c r="B294" s="16" t="s">
        <v>133</v>
      </c>
      <c r="C294" s="17"/>
      <c r="D294" s="83"/>
      <c r="E294" s="6"/>
      <c r="F294" s="83"/>
      <c r="G294" s="159"/>
      <c r="H294" s="164"/>
      <c r="I294" s="170"/>
      <c r="J294" s="154"/>
    </row>
    <row r="295" spans="1:10" ht="12.2" customHeight="1" x14ac:dyDescent="0.2">
      <c r="A295" s="157"/>
      <c r="B295" s="16"/>
      <c r="C295" s="17"/>
      <c r="D295" s="83"/>
      <c r="E295" s="6"/>
      <c r="F295" s="83"/>
      <c r="G295" s="159"/>
      <c r="H295" s="164"/>
      <c r="I295" s="170"/>
      <c r="J295" s="154"/>
    </row>
    <row r="296" spans="1:10" ht="12.2" customHeight="1" x14ac:dyDescent="0.2">
      <c r="A296" s="162"/>
      <c r="B296" s="18"/>
      <c r="C296" s="19"/>
      <c r="D296" s="10"/>
      <c r="E296" s="9"/>
      <c r="F296" s="10"/>
      <c r="G296" s="166"/>
      <c r="H296" s="165"/>
      <c r="I296" s="171"/>
      <c r="J296" s="155"/>
    </row>
    <row r="297" spans="1:10" ht="12.2" customHeight="1" x14ac:dyDescent="0.2">
      <c r="A297" s="156">
        <v>74</v>
      </c>
      <c r="B297" s="12"/>
      <c r="C297" s="13"/>
      <c r="D297" s="14"/>
      <c r="E297" s="6" t="s">
        <v>11</v>
      </c>
      <c r="F297" s="14"/>
      <c r="G297" s="158"/>
      <c r="H297" s="163"/>
      <c r="I297" s="151" t="s">
        <v>236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6"/>
      <c r="C298" s="17"/>
      <c r="D298" s="83"/>
      <c r="E298" s="6"/>
      <c r="F298" s="83"/>
      <c r="G298" s="159"/>
      <c r="H298" s="164"/>
      <c r="I298" s="152"/>
      <c r="J298" s="154"/>
    </row>
    <row r="299" spans="1:10" ht="12.2" customHeight="1" x14ac:dyDescent="0.2">
      <c r="A299" s="157"/>
      <c r="B299" s="16"/>
      <c r="C299" s="17"/>
      <c r="D299" s="83"/>
      <c r="E299" s="6"/>
      <c r="F299" s="83"/>
      <c r="G299" s="159"/>
      <c r="H299" s="164"/>
      <c r="I299" s="152"/>
      <c r="J299" s="154"/>
    </row>
    <row r="300" spans="1:10" ht="12.2" customHeight="1" x14ac:dyDescent="0.2">
      <c r="A300" s="162"/>
      <c r="B300" s="16"/>
      <c r="C300" s="17"/>
      <c r="D300" s="83"/>
      <c r="E300" s="9"/>
      <c r="F300" s="83"/>
      <c r="G300" s="166"/>
      <c r="H300" s="165"/>
      <c r="I300" s="153"/>
      <c r="J300" s="155"/>
    </row>
    <row r="301" spans="1:10" ht="12.2" customHeight="1" x14ac:dyDescent="0.2">
      <c r="A301" s="156">
        <v>75</v>
      </c>
      <c r="B301" s="71" t="s">
        <v>13</v>
      </c>
      <c r="C301" s="130"/>
      <c r="D301" s="71"/>
      <c r="E301" s="130" t="s">
        <v>34</v>
      </c>
      <c r="F301" s="133"/>
      <c r="G301" s="158" t="s">
        <v>237</v>
      </c>
      <c r="H301" s="163" t="s">
        <v>148</v>
      </c>
      <c r="I301" s="151" t="s">
        <v>238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34" t="s">
        <v>194</v>
      </c>
      <c r="C302" s="141"/>
      <c r="D302" s="134"/>
      <c r="E302" s="141"/>
      <c r="F302" s="135"/>
      <c r="G302" s="159"/>
      <c r="H302" s="164"/>
      <c r="I302" s="152"/>
      <c r="J302" s="154"/>
    </row>
    <row r="303" spans="1:10" ht="12.2" customHeight="1" x14ac:dyDescent="0.2">
      <c r="A303" s="157"/>
      <c r="B303" s="134"/>
      <c r="C303" s="141"/>
      <c r="D303" s="134"/>
      <c r="E303" s="141"/>
      <c r="F303" s="135"/>
      <c r="G303" s="159"/>
      <c r="H303" s="164"/>
      <c r="I303" s="152"/>
      <c r="J303" s="154"/>
    </row>
    <row r="304" spans="1:10" ht="12.2" customHeight="1" x14ac:dyDescent="0.2">
      <c r="A304" s="162"/>
      <c r="B304" s="137"/>
      <c r="C304" s="136"/>
      <c r="D304" s="137"/>
      <c r="E304" s="136"/>
      <c r="F304" s="138"/>
      <c r="G304" s="166"/>
      <c r="H304" s="165"/>
      <c r="I304" s="153"/>
      <c r="J304" s="155"/>
    </row>
    <row r="305" spans="1:10" ht="12.2" customHeight="1" x14ac:dyDescent="0.2">
      <c r="A305" s="156">
        <v>76</v>
      </c>
      <c r="B305" s="71" t="s">
        <v>13</v>
      </c>
      <c r="C305" s="130" t="s">
        <v>239</v>
      </c>
      <c r="D305" s="71" t="s">
        <v>110</v>
      </c>
      <c r="E305" s="130" t="s">
        <v>240</v>
      </c>
      <c r="F305" s="133" t="s">
        <v>13</v>
      </c>
      <c r="G305" s="158" t="s">
        <v>241</v>
      </c>
      <c r="H305" s="163" t="s">
        <v>242</v>
      </c>
      <c r="I305" s="151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34" t="s">
        <v>244</v>
      </c>
      <c r="C306" s="141" t="s">
        <v>245</v>
      </c>
      <c r="D306" s="134" t="s">
        <v>110</v>
      </c>
      <c r="E306" s="141" t="s">
        <v>246</v>
      </c>
      <c r="F306" s="135" t="s">
        <v>13</v>
      </c>
      <c r="G306" s="159"/>
      <c r="H306" s="164"/>
      <c r="I306" s="152"/>
      <c r="J306" s="154"/>
    </row>
    <row r="307" spans="1:10" ht="12.2" customHeight="1" x14ac:dyDescent="0.2">
      <c r="A307" s="157"/>
      <c r="B307" s="134"/>
      <c r="C307" s="141"/>
      <c r="D307" s="134"/>
      <c r="E307" s="141"/>
      <c r="F307" s="135"/>
      <c r="G307" s="159"/>
      <c r="H307" s="164"/>
      <c r="I307" s="152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66"/>
      <c r="H308" s="165"/>
      <c r="I308" s="153"/>
      <c r="J308" s="155"/>
    </row>
    <row r="309" spans="1:10" ht="12.2" customHeight="1" x14ac:dyDescent="0.2">
      <c r="A309" s="156">
        <v>77</v>
      </c>
      <c r="B309" s="71" t="s">
        <v>13</v>
      </c>
      <c r="C309" s="130" t="s">
        <v>247</v>
      </c>
      <c r="D309" s="71" t="s">
        <v>178</v>
      </c>
      <c r="E309" s="130" t="s">
        <v>248</v>
      </c>
      <c r="F309" s="133" t="s">
        <v>13</v>
      </c>
      <c r="G309" s="158" t="s">
        <v>249</v>
      </c>
      <c r="H309" s="163" t="s">
        <v>250</v>
      </c>
      <c r="I309" s="151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34" t="s">
        <v>252</v>
      </c>
      <c r="C310" s="141" t="s">
        <v>253</v>
      </c>
      <c r="D310" s="134" t="s">
        <v>178</v>
      </c>
      <c r="E310" s="141" t="s">
        <v>254</v>
      </c>
      <c r="F310" s="135" t="s">
        <v>13</v>
      </c>
      <c r="G310" s="159"/>
      <c r="H310" s="164"/>
      <c r="I310" s="152"/>
      <c r="J310" s="154"/>
    </row>
    <row r="311" spans="1:10" ht="12.2" customHeight="1" x14ac:dyDescent="0.2">
      <c r="A311" s="157"/>
      <c r="B311" s="134"/>
      <c r="C311" s="141"/>
      <c r="D311" s="134"/>
      <c r="E311" s="141"/>
      <c r="F311" s="135"/>
      <c r="G311" s="159"/>
      <c r="H311" s="164"/>
      <c r="I311" s="152"/>
      <c r="J311" s="154"/>
    </row>
    <row r="312" spans="1:10" ht="12.2" customHeight="1" x14ac:dyDescent="0.2">
      <c r="A312" s="162"/>
      <c r="B312" s="137"/>
      <c r="C312" s="136"/>
      <c r="D312" s="137"/>
      <c r="E312" s="136"/>
      <c r="F312" s="138"/>
      <c r="G312" s="166"/>
      <c r="H312" s="165"/>
      <c r="I312" s="153"/>
      <c r="J312" s="155"/>
    </row>
    <row r="313" spans="1:10" ht="12.2" customHeight="1" x14ac:dyDescent="0.2">
      <c r="A313" s="156">
        <v>78</v>
      </c>
      <c r="B313" s="71" t="s">
        <v>66</v>
      </c>
      <c r="C313" s="141" t="s">
        <v>255</v>
      </c>
      <c r="D313" s="71"/>
      <c r="E313" s="130" t="s">
        <v>34</v>
      </c>
      <c r="F313" s="133"/>
      <c r="G313" s="145" t="s">
        <v>256</v>
      </c>
      <c r="H313" s="148" t="s">
        <v>257</v>
      </c>
      <c r="I313" s="151" t="s">
        <v>258</v>
      </c>
      <c r="J313" s="154"/>
    </row>
    <row r="314" spans="1:10" ht="12.2" customHeight="1" x14ac:dyDescent="0.2">
      <c r="A314" s="157"/>
      <c r="B314" s="134" t="s">
        <v>252</v>
      </c>
      <c r="C314" s="141"/>
      <c r="D314" s="134"/>
      <c r="E314" s="141"/>
      <c r="F314" s="135"/>
      <c r="G314" s="146"/>
      <c r="H314" s="149"/>
      <c r="I314" s="152"/>
      <c r="J314" s="154"/>
    </row>
    <row r="315" spans="1:10" ht="12.2" customHeight="1" x14ac:dyDescent="0.2">
      <c r="A315" s="157"/>
      <c r="B315" s="134"/>
      <c r="C315" s="141"/>
      <c r="D315" s="134"/>
      <c r="E315" s="141"/>
      <c r="F315" s="135"/>
      <c r="G315" s="146"/>
      <c r="H315" s="149"/>
      <c r="I315" s="152"/>
      <c r="J315" s="154"/>
    </row>
    <row r="316" spans="1:10" ht="12.2" customHeight="1" x14ac:dyDescent="0.2">
      <c r="A316" s="162"/>
      <c r="B316" s="137"/>
      <c r="C316" s="136"/>
      <c r="D316" s="137"/>
      <c r="E316" s="136"/>
      <c r="F316" s="138"/>
      <c r="G316" s="147"/>
      <c r="H316" s="150"/>
      <c r="I316" s="153"/>
      <c r="J316" s="155"/>
    </row>
    <row r="317" spans="1:10" ht="12.2" customHeight="1" x14ac:dyDescent="0.2">
      <c r="A317" s="156">
        <v>79</v>
      </c>
      <c r="B317" s="71" t="s">
        <v>21</v>
      </c>
      <c r="C317" s="130"/>
      <c r="D317" s="71"/>
      <c r="E317" s="130" t="s">
        <v>34</v>
      </c>
      <c r="F317" s="133"/>
      <c r="G317" s="158" t="s">
        <v>259</v>
      </c>
      <c r="H317" s="163" t="s">
        <v>198</v>
      </c>
      <c r="I317" s="151" t="s">
        <v>260</v>
      </c>
      <c r="J317" s="154"/>
    </row>
    <row r="318" spans="1:10" ht="12.2" customHeight="1" x14ac:dyDescent="0.2">
      <c r="A318" s="157"/>
      <c r="B318" s="134" t="s">
        <v>65</v>
      </c>
      <c r="C318" s="141"/>
      <c r="D318" s="134"/>
      <c r="E318" s="141"/>
      <c r="F318" s="135"/>
      <c r="G318" s="159"/>
      <c r="H318" s="164"/>
      <c r="I318" s="152"/>
      <c r="J318" s="154"/>
    </row>
    <row r="319" spans="1:10" ht="12.2" customHeight="1" x14ac:dyDescent="0.2">
      <c r="A319" s="157"/>
      <c r="B319" s="134"/>
      <c r="C319" s="141"/>
      <c r="D319" s="134"/>
      <c r="E319" s="141"/>
      <c r="F319" s="135"/>
      <c r="G319" s="159"/>
      <c r="H319" s="164"/>
      <c r="I319" s="152"/>
      <c r="J319" s="154"/>
    </row>
    <row r="320" spans="1:10" ht="12.2" customHeight="1" x14ac:dyDescent="0.2">
      <c r="A320" s="162"/>
      <c r="B320" s="137"/>
      <c r="C320" s="136"/>
      <c r="D320" s="137"/>
      <c r="E320" s="136"/>
      <c r="F320" s="138"/>
      <c r="G320" s="166"/>
      <c r="H320" s="165"/>
      <c r="I320" s="153"/>
      <c r="J320" s="155"/>
    </row>
    <row r="321" spans="1:10" ht="12.2" customHeight="1" x14ac:dyDescent="0.2">
      <c r="A321" s="156">
        <v>80</v>
      </c>
      <c r="B321" s="12"/>
      <c r="C321" s="13"/>
      <c r="D321" s="14"/>
      <c r="E321" s="6" t="s">
        <v>11</v>
      </c>
      <c r="F321" s="14"/>
      <c r="G321" s="158"/>
      <c r="H321" s="163"/>
      <c r="I321" s="151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6"/>
      <c r="C322" s="17"/>
      <c r="D322" s="83"/>
      <c r="E322" s="6"/>
      <c r="F322" s="83"/>
      <c r="G322" s="159"/>
      <c r="H322" s="164"/>
      <c r="I322" s="152"/>
      <c r="J322" s="154"/>
    </row>
    <row r="323" spans="1:10" ht="12.2" customHeight="1" x14ac:dyDescent="0.2">
      <c r="A323" s="157"/>
      <c r="B323" s="16"/>
      <c r="C323" s="17"/>
      <c r="D323" s="83"/>
      <c r="E323" s="6"/>
      <c r="F323" s="83"/>
      <c r="G323" s="159"/>
      <c r="H323" s="164"/>
      <c r="I323" s="152"/>
      <c r="J323" s="154"/>
    </row>
    <row r="324" spans="1:10" ht="12.2" customHeight="1" x14ac:dyDescent="0.2">
      <c r="A324" s="157"/>
      <c r="B324" s="16"/>
      <c r="C324" s="17"/>
      <c r="D324" s="83"/>
      <c r="E324" s="6"/>
      <c r="F324" s="83"/>
      <c r="G324" s="159"/>
      <c r="H324" s="164"/>
      <c r="I324" s="152"/>
      <c r="J324" s="154"/>
    </row>
    <row r="325" spans="1:10" ht="12.2" customHeight="1" x14ac:dyDescent="0.2">
      <c r="A325" s="156">
        <v>81</v>
      </c>
      <c r="B325" s="12"/>
      <c r="C325" s="13"/>
      <c r="D325" s="14"/>
      <c r="E325" s="23" t="s">
        <v>11</v>
      </c>
      <c r="F325" s="14"/>
      <c r="G325" s="158"/>
      <c r="H325" s="160"/>
      <c r="I325" s="151" t="s">
        <v>262</v>
      </c>
      <c r="J325" s="168" t="str">
        <f>IF($B$325="SPER","REST", IF($B$325="SPEX","EX",""))</f>
        <v/>
      </c>
    </row>
    <row r="326" spans="1:10" ht="12.2" customHeight="1" x14ac:dyDescent="0.2">
      <c r="A326" s="157"/>
      <c r="B326" s="16"/>
      <c r="C326" s="17"/>
      <c r="D326" s="83"/>
      <c r="E326" s="6"/>
      <c r="F326" s="83"/>
      <c r="G326" s="159"/>
      <c r="H326" s="161"/>
      <c r="I326" s="152"/>
      <c r="J326" s="154"/>
    </row>
    <row r="327" spans="1:10" ht="12.2" customHeight="1" x14ac:dyDescent="0.2">
      <c r="A327" s="157"/>
      <c r="B327" s="16"/>
      <c r="C327" s="17"/>
      <c r="D327" s="83"/>
      <c r="E327" s="6"/>
      <c r="F327" s="83"/>
      <c r="G327" s="159"/>
      <c r="H327" s="161"/>
      <c r="I327" s="152"/>
      <c r="J327" s="154"/>
    </row>
    <row r="328" spans="1:10" ht="12.2" customHeight="1" x14ac:dyDescent="0.2">
      <c r="A328" s="162"/>
      <c r="B328" s="18"/>
      <c r="C328" s="19"/>
      <c r="D328" s="10"/>
      <c r="E328" s="9"/>
      <c r="F328" s="10"/>
      <c r="G328" s="166"/>
      <c r="H328" s="167"/>
      <c r="I328" s="153"/>
      <c r="J328" s="155"/>
    </row>
    <row r="329" spans="1:10" ht="12.2" customHeight="1" x14ac:dyDescent="0.2">
      <c r="A329" s="156">
        <v>82</v>
      </c>
      <c r="B329" s="12"/>
      <c r="C329" s="13"/>
      <c r="D329" s="14"/>
      <c r="E329" s="6" t="s">
        <v>11</v>
      </c>
      <c r="F329" s="14"/>
      <c r="G329" s="158"/>
      <c r="H329" s="160"/>
      <c r="I329" s="151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6"/>
      <c r="C330" s="17"/>
      <c r="D330" s="83"/>
      <c r="E330" s="6"/>
      <c r="F330" s="83"/>
      <c r="G330" s="159"/>
      <c r="H330" s="161"/>
      <c r="I330" s="152"/>
      <c r="J330" s="154"/>
    </row>
    <row r="331" spans="1:10" ht="12.2" customHeight="1" x14ac:dyDescent="0.2">
      <c r="A331" s="157"/>
      <c r="B331" s="16"/>
      <c r="C331" s="17"/>
      <c r="D331" s="83"/>
      <c r="E331" s="6"/>
      <c r="F331" s="83"/>
      <c r="G331" s="159"/>
      <c r="H331" s="161"/>
      <c r="I331" s="152"/>
      <c r="J331" s="154"/>
    </row>
    <row r="332" spans="1:10" ht="12.2" customHeight="1" x14ac:dyDescent="0.2">
      <c r="A332" s="162"/>
      <c r="B332" s="18"/>
      <c r="C332" s="19"/>
      <c r="D332" s="10"/>
      <c r="E332" s="9"/>
      <c r="F332" s="10"/>
      <c r="G332" s="166"/>
      <c r="H332" s="167"/>
      <c r="I332" s="153"/>
      <c r="J332" s="155"/>
    </row>
    <row r="333" spans="1:10" ht="12.2" customHeight="1" x14ac:dyDescent="0.2">
      <c r="A333" s="156">
        <v>83</v>
      </c>
      <c r="B333" s="71" t="s">
        <v>66</v>
      </c>
      <c r="C333" s="130" t="s">
        <v>264</v>
      </c>
      <c r="D333" s="71"/>
      <c r="E333" s="130"/>
      <c r="F333" s="133"/>
      <c r="G333" s="145" t="s">
        <v>212</v>
      </c>
      <c r="H333" s="148" t="s">
        <v>213</v>
      </c>
      <c r="I333" s="151" t="s">
        <v>265</v>
      </c>
      <c r="J333" s="154" t="str">
        <f>IF($B$333="SPER","REST", IF($B$333="SPEX","EX",""))</f>
        <v>EX</v>
      </c>
    </row>
    <row r="334" spans="1:10" ht="12.2" customHeight="1" x14ac:dyDescent="0.2">
      <c r="A334" s="157"/>
      <c r="B334" s="134" t="s">
        <v>266</v>
      </c>
      <c r="C334" s="141" t="s">
        <v>267</v>
      </c>
      <c r="D334" s="134"/>
      <c r="E334" s="141" t="s">
        <v>268</v>
      </c>
      <c r="F334" s="135" t="s">
        <v>13</v>
      </c>
      <c r="G334" s="146"/>
      <c r="H334" s="149"/>
      <c r="I334" s="152"/>
      <c r="J334" s="154"/>
    </row>
    <row r="335" spans="1:10" ht="12.2" customHeight="1" x14ac:dyDescent="0.2">
      <c r="A335" s="157"/>
      <c r="B335" s="134"/>
      <c r="C335" s="141"/>
      <c r="D335" s="134"/>
      <c r="E335" s="139" t="s">
        <v>269</v>
      </c>
      <c r="F335" s="135"/>
      <c r="G335" s="146"/>
      <c r="H335" s="149"/>
      <c r="I335" s="152"/>
      <c r="J335" s="154"/>
    </row>
    <row r="336" spans="1:10" ht="12.2" customHeight="1" x14ac:dyDescent="0.2">
      <c r="A336" s="162"/>
      <c r="B336" s="137"/>
      <c r="C336" s="136"/>
      <c r="D336" s="137"/>
      <c r="E336" s="136"/>
      <c r="F336" s="138"/>
      <c r="G336" s="147"/>
      <c r="H336" s="150"/>
      <c r="I336" s="153"/>
      <c r="J336" s="155"/>
    </row>
    <row r="337" spans="1:10" ht="12.2" customHeight="1" x14ac:dyDescent="0.2">
      <c r="A337" s="156">
        <v>84</v>
      </c>
      <c r="B337" s="71" t="s">
        <v>13</v>
      </c>
      <c r="C337" s="130" t="s">
        <v>270</v>
      </c>
      <c r="D337" s="71" t="s">
        <v>15</v>
      </c>
      <c r="E337" s="130" t="s">
        <v>271</v>
      </c>
      <c r="F337" s="133" t="s">
        <v>13</v>
      </c>
      <c r="G337" s="158" t="s">
        <v>272</v>
      </c>
      <c r="H337" s="163" t="s">
        <v>273</v>
      </c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34" t="s">
        <v>275</v>
      </c>
      <c r="C338" s="141"/>
      <c r="D338" s="134"/>
      <c r="E338" s="141"/>
      <c r="F338" s="135"/>
      <c r="G338" s="159"/>
      <c r="H338" s="164"/>
      <c r="I338" s="152"/>
      <c r="J338" s="154"/>
    </row>
    <row r="339" spans="1:10" ht="12.2" customHeight="1" x14ac:dyDescent="0.2">
      <c r="A339" s="157"/>
      <c r="B339" s="134"/>
      <c r="C339" s="141"/>
      <c r="D339" s="134"/>
      <c r="E339" s="141"/>
      <c r="F339" s="135"/>
      <c r="G339" s="159"/>
      <c r="H339" s="164"/>
      <c r="I339" s="152"/>
      <c r="J339" s="154"/>
    </row>
    <row r="340" spans="1:10" ht="12.2" customHeight="1" x14ac:dyDescent="0.2">
      <c r="A340" s="162"/>
      <c r="B340" s="137"/>
      <c r="C340" s="136"/>
      <c r="D340" s="137"/>
      <c r="E340" s="136"/>
      <c r="F340" s="138"/>
      <c r="G340" s="166"/>
      <c r="H340" s="165"/>
      <c r="I340" s="153"/>
      <c r="J340" s="155"/>
    </row>
    <row r="341" spans="1:10" ht="12.2" customHeight="1" x14ac:dyDescent="0.2">
      <c r="A341" s="156">
        <v>85</v>
      </c>
      <c r="B341" s="71" t="s">
        <v>21</v>
      </c>
      <c r="C341" s="130"/>
      <c r="D341" s="71"/>
      <c r="E341" s="130" t="s">
        <v>34</v>
      </c>
      <c r="F341" s="133"/>
      <c r="G341" s="145" t="s">
        <v>276</v>
      </c>
      <c r="H341" s="148" t="s">
        <v>277</v>
      </c>
      <c r="I341" s="151" t="s">
        <v>278</v>
      </c>
      <c r="J341" s="154"/>
    </row>
    <row r="342" spans="1:10" ht="12.2" customHeight="1" x14ac:dyDescent="0.2">
      <c r="A342" s="157"/>
      <c r="B342" s="134" t="s">
        <v>20</v>
      </c>
      <c r="C342" s="141"/>
      <c r="D342" s="134"/>
      <c r="E342" s="141"/>
      <c r="F342" s="135"/>
      <c r="G342" s="146"/>
      <c r="H342" s="149"/>
      <c r="I342" s="152"/>
      <c r="J342" s="154"/>
    </row>
    <row r="343" spans="1:10" ht="12.2" customHeight="1" x14ac:dyDescent="0.2">
      <c r="A343" s="157"/>
      <c r="B343" s="134"/>
      <c r="C343" s="141"/>
      <c r="D343" s="134"/>
      <c r="E343" s="141"/>
      <c r="F343" s="135"/>
      <c r="G343" s="146"/>
      <c r="H343" s="149"/>
      <c r="I343" s="152"/>
      <c r="J343" s="154"/>
    </row>
    <row r="344" spans="1:10" ht="12.2" customHeight="1" x14ac:dyDescent="0.2">
      <c r="A344" s="162"/>
      <c r="B344" s="137"/>
      <c r="C344" s="136"/>
      <c r="D344" s="137"/>
      <c r="E344" s="136"/>
      <c r="F344" s="138"/>
      <c r="G344" s="147"/>
      <c r="H344" s="150"/>
      <c r="I344" s="153"/>
      <c r="J344" s="155"/>
    </row>
    <row r="345" spans="1:10" ht="12.2" customHeight="1" x14ac:dyDescent="0.2">
      <c r="A345" s="156"/>
      <c r="B345" s="12"/>
      <c r="C345" s="13"/>
      <c r="D345" s="14"/>
      <c r="E345" s="13"/>
      <c r="F345" s="14"/>
      <c r="G345" s="158"/>
      <c r="H345" s="160"/>
      <c r="I345" s="151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17"/>
      <c r="F346" s="83"/>
      <c r="G346" s="159"/>
      <c r="H346" s="161"/>
      <c r="I346" s="152"/>
      <c r="J346" s="154"/>
    </row>
    <row r="347" spans="1:10" ht="12.2" customHeight="1" x14ac:dyDescent="0.2">
      <c r="A347" s="157"/>
      <c r="B347" s="16"/>
      <c r="C347" s="17"/>
      <c r="D347" s="83"/>
      <c r="E347" s="17"/>
      <c r="F347" s="83"/>
      <c r="G347" s="159"/>
      <c r="H347" s="161"/>
      <c r="I347" s="152"/>
      <c r="J347" s="154"/>
    </row>
    <row r="348" spans="1:10" ht="12.2" customHeight="1" thickBot="1" x14ac:dyDescent="0.25">
      <c r="A348" s="157"/>
      <c r="B348" s="16"/>
      <c r="C348" s="17"/>
      <c r="D348" s="83"/>
      <c r="E348" s="17"/>
      <c r="F348" s="83"/>
      <c r="G348" s="159"/>
      <c r="H348" s="161"/>
      <c r="I348" s="152"/>
      <c r="J348" s="154"/>
    </row>
    <row r="349" spans="1:10" ht="12.2" customHeight="1" x14ac:dyDescent="0.2">
      <c r="A349" s="192" t="s">
        <v>279</v>
      </c>
      <c r="B349" s="70"/>
      <c r="C349" s="5"/>
      <c r="D349" s="77"/>
      <c r="E349" s="5" t="s">
        <v>11</v>
      </c>
      <c r="F349" s="77"/>
      <c r="G349" s="195"/>
      <c r="H349" s="198"/>
      <c r="I349" s="201" t="s">
        <v>280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4"/>
      <c r="C350" s="6"/>
      <c r="D350" s="49"/>
      <c r="E350" s="6"/>
      <c r="F350" s="49"/>
      <c r="G350" s="196"/>
      <c r="H350" s="199"/>
      <c r="I350" s="202"/>
      <c r="J350" s="205"/>
    </row>
    <row r="351" spans="1:10" ht="12.2" customHeight="1" x14ac:dyDescent="0.2">
      <c r="A351" s="193"/>
      <c r="B351" s="4"/>
      <c r="C351" s="6"/>
      <c r="D351" s="49"/>
      <c r="E351" s="6"/>
      <c r="F351" s="49"/>
      <c r="G351" s="196"/>
      <c r="H351" s="199"/>
      <c r="I351" s="202"/>
      <c r="J351" s="205"/>
    </row>
    <row r="352" spans="1:10" ht="12.2" customHeight="1" x14ac:dyDescent="0.2">
      <c r="A352" s="194"/>
      <c r="B352" s="8"/>
      <c r="C352" s="9"/>
      <c r="D352" s="50"/>
      <c r="E352" s="9"/>
      <c r="F352" s="50"/>
      <c r="G352" s="197"/>
      <c r="H352" s="200"/>
      <c r="I352" s="203"/>
      <c r="J352" s="205"/>
    </row>
    <row r="353" spans="1:10" ht="12.2" customHeight="1" x14ac:dyDescent="0.2">
      <c r="A353" s="193" t="s">
        <v>281</v>
      </c>
      <c r="B353" s="22"/>
      <c r="C353" s="23"/>
      <c r="D353" s="51"/>
      <c r="E353" s="6" t="s">
        <v>11</v>
      </c>
      <c r="F353" s="51"/>
      <c r="G353" s="225"/>
      <c r="H353" s="226"/>
      <c r="I353" s="227" t="s">
        <v>282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4"/>
      <c r="C354" s="6"/>
      <c r="D354" s="49"/>
      <c r="E354" s="6"/>
      <c r="F354" s="49"/>
      <c r="G354" s="196"/>
      <c r="H354" s="199"/>
      <c r="I354" s="202"/>
      <c r="J354" s="205"/>
    </row>
    <row r="355" spans="1:10" ht="12.2" customHeight="1" x14ac:dyDescent="0.2">
      <c r="A355" s="193"/>
      <c r="B355" s="4"/>
      <c r="C355" s="6"/>
      <c r="D355" s="49"/>
      <c r="E355" s="6"/>
      <c r="F355" s="49"/>
      <c r="G355" s="196"/>
      <c r="H355" s="199"/>
      <c r="I355" s="202"/>
      <c r="J355" s="205"/>
    </row>
    <row r="356" spans="1:10" ht="12.2" customHeight="1" x14ac:dyDescent="0.2">
      <c r="A356" s="194"/>
      <c r="B356" s="8"/>
      <c r="C356" s="9"/>
      <c r="D356" s="50"/>
      <c r="E356" s="9"/>
      <c r="F356" s="50"/>
      <c r="G356" s="197"/>
      <c r="H356" s="200"/>
      <c r="I356" s="203"/>
      <c r="J356" s="205"/>
    </row>
    <row r="357" spans="1:10" ht="12.2" customHeight="1" x14ac:dyDescent="0.2">
      <c r="A357" s="228" t="s">
        <v>283</v>
      </c>
      <c r="B357" s="43"/>
      <c r="C357" s="46"/>
      <c r="D357" s="52"/>
      <c r="E357" s="6" t="s">
        <v>11</v>
      </c>
      <c r="F357" s="52"/>
      <c r="G357" s="229"/>
      <c r="H357" s="232"/>
      <c r="I357" s="227" t="s">
        <v>284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44"/>
      <c r="C358" s="29"/>
      <c r="D358" s="53"/>
      <c r="E358" s="6"/>
      <c r="F358" s="53"/>
      <c r="G358" s="230"/>
      <c r="H358" s="233"/>
      <c r="I358" s="202"/>
      <c r="J358" s="205"/>
    </row>
    <row r="359" spans="1:10" ht="12.2" customHeight="1" x14ac:dyDescent="0.2">
      <c r="A359" s="193"/>
      <c r="B359" s="44"/>
      <c r="C359" s="29"/>
      <c r="D359" s="53"/>
      <c r="E359" s="6"/>
      <c r="F359" s="53"/>
      <c r="G359" s="230"/>
      <c r="H359" s="233"/>
      <c r="I359" s="202"/>
      <c r="J359" s="205"/>
    </row>
    <row r="360" spans="1:10" ht="12.2" customHeight="1" x14ac:dyDescent="0.2">
      <c r="A360" s="194"/>
      <c r="B360" s="47"/>
      <c r="C360" s="54"/>
      <c r="D360" s="55"/>
      <c r="E360" s="9"/>
      <c r="F360" s="55"/>
      <c r="G360" s="231"/>
      <c r="H360" s="234"/>
      <c r="I360" s="203"/>
      <c r="J360" s="205"/>
    </row>
    <row r="361" spans="1:10" ht="12.2" customHeight="1" x14ac:dyDescent="0.2">
      <c r="A361" s="228" t="s">
        <v>285</v>
      </c>
      <c r="B361" s="22"/>
      <c r="C361" s="23"/>
      <c r="D361" s="51"/>
      <c r="E361" s="6" t="s">
        <v>11</v>
      </c>
      <c r="F361" s="51"/>
      <c r="G361" s="225"/>
      <c r="H361" s="226"/>
      <c r="I361" s="235" t="s">
        <v>286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4"/>
      <c r="C362" s="6"/>
      <c r="D362" s="49"/>
      <c r="E362" s="6"/>
      <c r="F362" s="49"/>
      <c r="G362" s="196"/>
      <c r="H362" s="199"/>
      <c r="I362" s="236"/>
      <c r="J362" s="205"/>
    </row>
    <row r="363" spans="1:10" ht="12.2" customHeight="1" x14ac:dyDescent="0.2">
      <c r="A363" s="193"/>
      <c r="B363" s="4"/>
      <c r="C363" s="6"/>
      <c r="D363" s="49"/>
      <c r="E363" s="6"/>
      <c r="F363" s="49"/>
      <c r="G363" s="196"/>
      <c r="H363" s="199"/>
      <c r="I363" s="236"/>
      <c r="J363" s="205"/>
    </row>
    <row r="364" spans="1:10" ht="12.2" customHeight="1" x14ac:dyDescent="0.2">
      <c r="A364" s="194"/>
      <c r="B364" s="4"/>
      <c r="C364" s="6"/>
      <c r="D364" s="49"/>
      <c r="E364" s="9"/>
      <c r="F364" s="49"/>
      <c r="G364" s="197"/>
      <c r="H364" s="200"/>
      <c r="I364" s="237"/>
      <c r="J364" s="205"/>
    </row>
    <row r="365" spans="1:10" ht="12.2" customHeight="1" x14ac:dyDescent="0.2">
      <c r="A365" s="228" t="s">
        <v>287</v>
      </c>
      <c r="B365" s="43"/>
      <c r="C365" s="46"/>
      <c r="D365" s="52"/>
      <c r="E365" s="6" t="s">
        <v>11</v>
      </c>
      <c r="F365" s="52"/>
      <c r="G365" s="229"/>
      <c r="H365" s="232"/>
      <c r="I365" s="238" t="s">
        <v>288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44"/>
      <c r="C366" s="29"/>
      <c r="D366" s="53"/>
      <c r="E366" s="6"/>
      <c r="F366" s="53"/>
      <c r="G366" s="230"/>
      <c r="H366" s="233"/>
      <c r="I366" s="239"/>
      <c r="J366" s="205"/>
    </row>
    <row r="367" spans="1:10" ht="12.2" customHeight="1" x14ac:dyDescent="0.2">
      <c r="A367" s="193"/>
      <c r="B367" s="44"/>
      <c r="C367" s="29"/>
      <c r="D367" s="53"/>
      <c r="E367" s="6"/>
      <c r="F367" s="53"/>
      <c r="G367" s="230"/>
      <c r="H367" s="233"/>
      <c r="I367" s="239"/>
      <c r="J367" s="205"/>
    </row>
    <row r="368" spans="1:10" ht="12.2" customHeight="1" x14ac:dyDescent="0.2">
      <c r="A368" s="194"/>
      <c r="B368" s="47"/>
      <c r="C368" s="54"/>
      <c r="D368" s="55"/>
      <c r="E368" s="9"/>
      <c r="F368" s="55"/>
      <c r="G368" s="231"/>
      <c r="H368" s="234"/>
      <c r="I368" s="240"/>
      <c r="J368" s="205"/>
    </row>
    <row r="369" spans="1:10" ht="12.2" customHeight="1" x14ac:dyDescent="0.2">
      <c r="A369" s="228" t="s">
        <v>289</v>
      </c>
      <c r="B369" s="44"/>
      <c r="C369" s="29"/>
      <c r="D369" s="53"/>
      <c r="E369" s="6" t="s">
        <v>11</v>
      </c>
      <c r="F369" s="53"/>
      <c r="G369" s="229"/>
      <c r="H369" s="232"/>
      <c r="I369" s="238" t="s">
        <v>290</v>
      </c>
      <c r="J369" s="205" t="str">
        <f>IF($B$369="SPER","REST", IF($B$369="SPEX","EX",""))</f>
        <v/>
      </c>
    </row>
    <row r="370" spans="1:10" ht="12.2" customHeight="1" x14ac:dyDescent="0.2">
      <c r="A370" s="193"/>
      <c r="B370" s="44"/>
      <c r="C370" s="29"/>
      <c r="D370" s="53"/>
      <c r="E370" s="6"/>
      <c r="F370" s="53"/>
      <c r="G370" s="230"/>
      <c r="H370" s="233"/>
      <c r="I370" s="239"/>
      <c r="J370" s="205"/>
    </row>
    <row r="371" spans="1:10" ht="12.2" customHeight="1" x14ac:dyDescent="0.2">
      <c r="A371" s="193"/>
      <c r="B371" s="44"/>
      <c r="C371" s="29"/>
      <c r="D371" s="53"/>
      <c r="E371" s="6"/>
      <c r="F371" s="53"/>
      <c r="G371" s="230"/>
      <c r="H371" s="233"/>
      <c r="I371" s="239"/>
      <c r="J371" s="205"/>
    </row>
    <row r="372" spans="1:10" ht="12.2" customHeight="1" x14ac:dyDescent="0.2">
      <c r="A372" s="194"/>
      <c r="B372" s="47"/>
      <c r="C372" s="54"/>
      <c r="D372" s="55"/>
      <c r="E372" s="9"/>
      <c r="F372" s="55"/>
      <c r="G372" s="231"/>
      <c r="H372" s="234"/>
      <c r="I372" s="240"/>
      <c r="J372" s="205"/>
    </row>
    <row r="373" spans="1:10" ht="12.2" customHeight="1" x14ac:dyDescent="0.2">
      <c r="A373" s="228" t="s">
        <v>291</v>
      </c>
      <c r="B373" s="43"/>
      <c r="C373" s="46"/>
      <c r="D373" s="52"/>
      <c r="E373" s="6"/>
      <c r="F373" s="52"/>
      <c r="G373" s="229"/>
      <c r="H373" s="232"/>
      <c r="I373" s="238"/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29"/>
      <c r="D374" s="53"/>
      <c r="E374" s="6"/>
      <c r="F374" s="53"/>
      <c r="G374" s="230"/>
      <c r="H374" s="233"/>
      <c r="I374" s="239"/>
      <c r="J374" s="205"/>
    </row>
    <row r="375" spans="1:10" ht="12.2" customHeight="1" x14ac:dyDescent="0.2">
      <c r="A375" s="193"/>
      <c r="B375" s="44"/>
      <c r="C375" s="29"/>
      <c r="D375" s="53"/>
      <c r="E375" s="6"/>
      <c r="F375" s="53"/>
      <c r="G375" s="230"/>
      <c r="H375" s="233"/>
      <c r="I375" s="239"/>
      <c r="J375" s="205"/>
    </row>
    <row r="376" spans="1:10" ht="12.2" customHeight="1" x14ac:dyDescent="0.2">
      <c r="A376" s="194"/>
      <c r="B376" s="47"/>
      <c r="C376" s="54"/>
      <c r="D376" s="55"/>
      <c r="E376" s="9"/>
      <c r="F376" s="55"/>
      <c r="G376" s="231"/>
      <c r="H376" s="234"/>
      <c r="I376" s="240"/>
      <c r="J376" s="205"/>
    </row>
    <row r="377" spans="1:10" ht="12.2" customHeight="1" x14ac:dyDescent="0.2">
      <c r="A377" s="228" t="s">
        <v>292</v>
      </c>
      <c r="B377" s="43"/>
      <c r="C377" s="46"/>
      <c r="D377" s="52"/>
      <c r="E377" s="6"/>
      <c r="F377" s="52"/>
      <c r="G377" s="229"/>
      <c r="H377" s="232"/>
      <c r="I377" s="238"/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29"/>
      <c r="D378" s="53"/>
      <c r="E378" s="6"/>
      <c r="F378" s="53"/>
      <c r="G378" s="230"/>
      <c r="H378" s="233"/>
      <c r="I378" s="239"/>
      <c r="J378" s="205"/>
    </row>
    <row r="379" spans="1:10" ht="12.2" customHeight="1" x14ac:dyDescent="0.2">
      <c r="A379" s="193"/>
      <c r="B379" s="44"/>
      <c r="C379" s="29"/>
      <c r="D379" s="53"/>
      <c r="E379" s="6"/>
      <c r="F379" s="53"/>
      <c r="G379" s="230"/>
      <c r="H379" s="233"/>
      <c r="I379" s="239"/>
      <c r="J379" s="205"/>
    </row>
    <row r="380" spans="1:10" ht="12.2" customHeight="1" x14ac:dyDescent="0.2">
      <c r="A380" s="194"/>
      <c r="B380" s="47"/>
      <c r="C380" s="54"/>
      <c r="D380" s="55"/>
      <c r="E380" s="9"/>
      <c r="F380" s="55"/>
      <c r="G380" s="231"/>
      <c r="H380" s="234"/>
      <c r="I380" s="240"/>
      <c r="J380" s="205"/>
    </row>
    <row r="381" spans="1:10" ht="12.2" customHeight="1" x14ac:dyDescent="0.2">
      <c r="A381" s="228" t="s">
        <v>293</v>
      </c>
      <c r="B381" s="12"/>
      <c r="C381" s="13"/>
      <c r="D381" s="14"/>
      <c r="E381" s="6"/>
      <c r="F381" s="14"/>
      <c r="G381" s="158"/>
      <c r="H381" s="160"/>
      <c r="I381" s="151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6"/>
      <c r="F382" s="83"/>
      <c r="G382" s="159"/>
      <c r="H382" s="161"/>
      <c r="I382" s="152"/>
      <c r="J382" s="205"/>
    </row>
    <row r="383" spans="1:10" ht="12.2" customHeight="1" x14ac:dyDescent="0.2">
      <c r="A383" s="193"/>
      <c r="B383" s="16"/>
      <c r="C383" s="17"/>
      <c r="D383" s="83"/>
      <c r="E383" s="6"/>
      <c r="F383" s="83"/>
      <c r="G383" s="159"/>
      <c r="H383" s="161"/>
      <c r="I383" s="152"/>
      <c r="J383" s="205"/>
    </row>
    <row r="384" spans="1:10" ht="12.2" customHeight="1" x14ac:dyDescent="0.2">
      <c r="A384" s="194"/>
      <c r="B384" s="18"/>
      <c r="C384" s="19"/>
      <c r="D384" s="10"/>
      <c r="E384" s="9"/>
      <c r="F384" s="10"/>
      <c r="G384" s="166"/>
      <c r="H384" s="167"/>
      <c r="I384" s="153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6"/>
      <c r="F385" s="14"/>
      <c r="G385" s="158"/>
      <c r="H385" s="160"/>
      <c r="I385" s="151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6"/>
      <c r="F386" s="83"/>
      <c r="G386" s="159"/>
      <c r="H386" s="161"/>
      <c r="I386" s="152"/>
      <c r="J386" s="205"/>
    </row>
    <row r="387" spans="1:10" ht="12.2" customHeight="1" x14ac:dyDescent="0.2">
      <c r="A387" s="193"/>
      <c r="B387" s="16"/>
      <c r="C387" s="17"/>
      <c r="D387" s="83"/>
      <c r="E387" s="6"/>
      <c r="F387" s="83"/>
      <c r="G387" s="159"/>
      <c r="H387" s="161"/>
      <c r="I387" s="152"/>
      <c r="J387" s="205"/>
    </row>
    <row r="388" spans="1:10" ht="12.2" customHeight="1" thickBot="1" x14ac:dyDescent="0.25">
      <c r="A388" s="257"/>
      <c r="B388" s="30"/>
      <c r="C388" s="31"/>
      <c r="D388" s="76"/>
      <c r="E388" s="24"/>
      <c r="F388" s="76"/>
      <c r="G388" s="258"/>
      <c r="H388" s="259"/>
      <c r="I388" s="260"/>
      <c r="J388" s="261"/>
    </row>
    <row r="389" spans="1:10" ht="12.2" customHeight="1" x14ac:dyDescent="0.2">
      <c r="A389" s="193" t="s">
        <v>295</v>
      </c>
      <c r="B389" s="16"/>
      <c r="C389" s="17"/>
      <c r="D389" s="83"/>
      <c r="E389" s="6" t="s">
        <v>11</v>
      </c>
      <c r="F389" s="83"/>
      <c r="G389" s="241"/>
      <c r="H389" s="242"/>
      <c r="I389" s="243" t="s">
        <v>296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6"/>
      <c r="C390" s="17"/>
      <c r="D390" s="83"/>
      <c r="E390" s="6"/>
      <c r="F390" s="83"/>
      <c r="G390" s="159"/>
      <c r="H390" s="161"/>
      <c r="I390" s="152"/>
      <c r="J390" s="205"/>
    </row>
    <row r="391" spans="1:10" ht="12.2" customHeight="1" x14ac:dyDescent="0.2">
      <c r="A391" s="193"/>
      <c r="B391" s="16"/>
      <c r="C391" s="17"/>
      <c r="D391" s="83"/>
      <c r="E391" s="6"/>
      <c r="F391" s="83"/>
      <c r="G391" s="159"/>
      <c r="H391" s="161"/>
      <c r="I391" s="152"/>
      <c r="J391" s="205"/>
    </row>
    <row r="392" spans="1:10" ht="12.2" customHeight="1" x14ac:dyDescent="0.2">
      <c r="A392" s="194"/>
      <c r="B392" s="18"/>
      <c r="C392" s="19"/>
      <c r="D392" s="10"/>
      <c r="E392" s="9"/>
      <c r="F392" s="10"/>
      <c r="G392" s="166"/>
      <c r="H392" s="167"/>
      <c r="I392" s="153"/>
      <c r="J392" s="205"/>
    </row>
    <row r="393" spans="1:10" ht="12.2" customHeight="1" x14ac:dyDescent="0.2">
      <c r="A393" s="193" t="s">
        <v>297</v>
      </c>
      <c r="B393" s="12"/>
      <c r="C393" s="13"/>
      <c r="D393" s="14"/>
      <c r="E393" s="6" t="s">
        <v>11</v>
      </c>
      <c r="F393" s="14"/>
      <c r="G393" s="158"/>
      <c r="H393" s="160"/>
      <c r="I393" s="151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6"/>
      <c r="C394" s="17"/>
      <c r="D394" s="83"/>
      <c r="E394" s="6"/>
      <c r="F394" s="83"/>
      <c r="G394" s="159"/>
      <c r="H394" s="161"/>
      <c r="I394" s="152"/>
      <c r="J394" s="205"/>
    </row>
    <row r="395" spans="1:10" ht="12.2" customHeight="1" x14ac:dyDescent="0.2">
      <c r="A395" s="193"/>
      <c r="B395" s="16"/>
      <c r="C395" s="17"/>
      <c r="D395" s="83"/>
      <c r="E395" s="6"/>
      <c r="F395" s="83"/>
      <c r="G395" s="159"/>
      <c r="H395" s="161"/>
      <c r="I395" s="152"/>
      <c r="J395" s="205"/>
    </row>
    <row r="396" spans="1:10" ht="12.2" customHeight="1" x14ac:dyDescent="0.2">
      <c r="A396" s="194"/>
      <c r="B396" s="18"/>
      <c r="C396" s="19"/>
      <c r="D396" s="10"/>
      <c r="E396" s="9"/>
      <c r="F396" s="10"/>
      <c r="G396" s="166"/>
      <c r="H396" s="167"/>
      <c r="I396" s="153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6" t="s">
        <v>11</v>
      </c>
      <c r="F397" s="14"/>
      <c r="G397" s="158"/>
      <c r="H397" s="160"/>
      <c r="I397" s="151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6"/>
      <c r="F398" s="83"/>
      <c r="G398" s="159"/>
      <c r="H398" s="161"/>
      <c r="I398" s="152"/>
      <c r="J398" s="205"/>
    </row>
    <row r="399" spans="1:10" ht="12.2" customHeight="1" x14ac:dyDescent="0.2">
      <c r="A399" s="193"/>
      <c r="B399" s="16"/>
      <c r="C399" s="17"/>
      <c r="D399" s="83"/>
      <c r="E399" s="6"/>
      <c r="F399" s="83"/>
      <c r="G399" s="159"/>
      <c r="H399" s="161"/>
      <c r="I399" s="152"/>
      <c r="J399" s="205"/>
    </row>
    <row r="400" spans="1:10" ht="12.2" customHeight="1" x14ac:dyDescent="0.2">
      <c r="A400" s="194"/>
      <c r="B400" s="18"/>
      <c r="C400" s="19"/>
      <c r="D400" s="10"/>
      <c r="E400" s="9"/>
      <c r="F400" s="10"/>
      <c r="G400" s="166"/>
      <c r="H400" s="167"/>
      <c r="I400" s="153"/>
      <c r="J400" s="205"/>
    </row>
    <row r="401" spans="1:10" ht="12.2" customHeight="1" x14ac:dyDescent="0.2">
      <c r="A401" s="228" t="s">
        <v>301</v>
      </c>
      <c r="B401" s="12"/>
      <c r="C401" s="13"/>
      <c r="D401" s="14"/>
      <c r="E401" s="6" t="s">
        <v>11</v>
      </c>
      <c r="F401" s="14"/>
      <c r="G401" s="158"/>
      <c r="H401" s="160"/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6"/>
      <c r="C402" s="17"/>
      <c r="D402" s="83"/>
      <c r="E402" s="6"/>
      <c r="F402" s="83"/>
      <c r="G402" s="159"/>
      <c r="H402" s="161"/>
      <c r="I402" s="152"/>
      <c r="J402" s="205"/>
    </row>
    <row r="403" spans="1:10" ht="12.2" customHeight="1" x14ac:dyDescent="0.2">
      <c r="A403" s="193"/>
      <c r="B403" s="16"/>
      <c r="C403" s="17"/>
      <c r="D403" s="83"/>
      <c r="E403" s="6"/>
      <c r="F403" s="83"/>
      <c r="G403" s="159"/>
      <c r="H403" s="161"/>
      <c r="I403" s="152"/>
      <c r="J403" s="205"/>
    </row>
    <row r="404" spans="1:10" ht="12.2" customHeight="1" x14ac:dyDescent="0.2">
      <c r="A404" s="194"/>
      <c r="B404" s="16"/>
      <c r="C404" s="17"/>
      <c r="D404" s="83"/>
      <c r="E404" s="9"/>
      <c r="F404" s="83"/>
      <c r="G404" s="166"/>
      <c r="H404" s="167"/>
      <c r="I404" s="153"/>
      <c r="J404" s="205"/>
    </row>
    <row r="405" spans="1:10" ht="12.2" customHeight="1" x14ac:dyDescent="0.2">
      <c r="A405" s="228" t="s">
        <v>303</v>
      </c>
      <c r="B405" s="12"/>
      <c r="C405" s="13"/>
      <c r="D405" s="14"/>
      <c r="E405" s="6" t="s">
        <v>11</v>
      </c>
      <c r="F405" s="14"/>
      <c r="G405" s="158"/>
      <c r="H405" s="160"/>
      <c r="I405" s="151" t="s">
        <v>304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6"/>
      <c r="C406" s="17"/>
      <c r="D406" s="83"/>
      <c r="E406" s="6"/>
      <c r="F406" s="83"/>
      <c r="G406" s="159"/>
      <c r="H406" s="161"/>
      <c r="I406" s="152"/>
      <c r="J406" s="205"/>
    </row>
    <row r="407" spans="1:10" ht="12.2" customHeight="1" x14ac:dyDescent="0.2">
      <c r="A407" s="193"/>
      <c r="B407" s="16"/>
      <c r="C407" s="17"/>
      <c r="D407" s="83"/>
      <c r="E407" s="6"/>
      <c r="F407" s="83"/>
      <c r="G407" s="159"/>
      <c r="H407" s="161"/>
      <c r="I407" s="152"/>
      <c r="J407" s="205"/>
    </row>
    <row r="408" spans="1:10" ht="12.2" customHeight="1" x14ac:dyDescent="0.2">
      <c r="A408" s="194"/>
      <c r="B408" s="18"/>
      <c r="C408" s="19"/>
      <c r="D408" s="10"/>
      <c r="E408" s="9"/>
      <c r="F408" s="10"/>
      <c r="G408" s="166"/>
      <c r="H408" s="167"/>
      <c r="I408" s="153"/>
      <c r="J408" s="205"/>
    </row>
    <row r="409" spans="1:10" ht="12.2" customHeight="1" x14ac:dyDescent="0.2">
      <c r="A409" s="156"/>
      <c r="B409" s="16"/>
      <c r="C409" s="17"/>
      <c r="D409" s="83"/>
      <c r="E409" s="20"/>
      <c r="F409" s="83"/>
      <c r="G409" s="158"/>
      <c r="H409" s="160"/>
      <c r="I409" s="151"/>
      <c r="J409" s="205" t="str">
        <f>IF($B$409="SPER","REST", IF($B$409="SPEX","EX",""))</f>
        <v/>
      </c>
    </row>
    <row r="410" spans="1:10" ht="12.2" customHeight="1" x14ac:dyDescent="0.2">
      <c r="A410" s="157"/>
      <c r="B410" s="16"/>
      <c r="C410" s="17"/>
      <c r="D410" s="83"/>
      <c r="E410" s="20"/>
      <c r="F410" s="83"/>
      <c r="G410" s="159"/>
      <c r="H410" s="161"/>
      <c r="I410" s="152"/>
      <c r="J410" s="205"/>
    </row>
    <row r="411" spans="1:10" ht="12.2" customHeight="1" x14ac:dyDescent="0.2">
      <c r="A411" s="157"/>
      <c r="B411" s="16"/>
      <c r="C411" s="17"/>
      <c r="D411" s="83"/>
      <c r="E411" s="20"/>
      <c r="F411" s="83"/>
      <c r="G411" s="159"/>
      <c r="H411" s="161"/>
      <c r="I411" s="152"/>
      <c r="J411" s="205"/>
    </row>
    <row r="412" spans="1:10" ht="12.2" customHeight="1" x14ac:dyDescent="0.2">
      <c r="A412" s="162"/>
      <c r="B412" s="18"/>
      <c r="C412" s="19"/>
      <c r="D412" s="10"/>
      <c r="E412" s="21"/>
      <c r="F412" s="10"/>
      <c r="G412" s="166"/>
      <c r="H412" s="167"/>
      <c r="I412" s="153"/>
      <c r="J412" s="205"/>
    </row>
    <row r="413" spans="1:10" ht="12.2" customHeight="1" x14ac:dyDescent="0.2">
      <c r="A413" s="156"/>
      <c r="B413" s="12"/>
      <c r="C413" s="13"/>
      <c r="D413" s="14"/>
      <c r="E413" s="33"/>
      <c r="F413" s="14"/>
      <c r="G413" s="158"/>
      <c r="H413" s="160"/>
      <c r="I413" s="151"/>
      <c r="J413" s="205" t="str">
        <f>IF($B$413="SPER","REST", IF($B$413="SPEX","EX",""))</f>
        <v/>
      </c>
    </row>
    <row r="414" spans="1:10" ht="12.2" customHeight="1" x14ac:dyDescent="0.2">
      <c r="A414" s="157"/>
      <c r="B414" s="16"/>
      <c r="C414" s="17"/>
      <c r="D414" s="83"/>
      <c r="E414" s="17"/>
      <c r="F414" s="83"/>
      <c r="G414" s="159"/>
      <c r="H414" s="161"/>
      <c r="I414" s="152"/>
      <c r="J414" s="205"/>
    </row>
    <row r="415" spans="1:10" ht="12.2" customHeight="1" x14ac:dyDescent="0.2">
      <c r="A415" s="157"/>
      <c r="B415" s="16"/>
      <c r="C415" s="17"/>
      <c r="D415" s="83"/>
      <c r="E415" s="17"/>
      <c r="F415" s="83"/>
      <c r="G415" s="159"/>
      <c r="H415" s="161"/>
      <c r="I415" s="152"/>
      <c r="J415" s="205"/>
    </row>
    <row r="416" spans="1:10" ht="12.2" customHeight="1" thickBot="1" x14ac:dyDescent="0.25">
      <c r="A416" s="157"/>
      <c r="B416" s="18"/>
      <c r="C416" s="31"/>
      <c r="D416" s="76"/>
      <c r="E416" s="31"/>
      <c r="F416" s="76"/>
      <c r="G416" s="166"/>
      <c r="H416" s="167"/>
      <c r="I416" s="260"/>
      <c r="J416" s="205"/>
    </row>
    <row r="417" spans="1:10" ht="12.2" customHeight="1" x14ac:dyDescent="0.2">
      <c r="A417" s="244" t="s">
        <v>305</v>
      </c>
      <c r="B417" s="245"/>
      <c r="C417" s="248" t="s">
        <v>306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46"/>
      <c r="B418" s="247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46"/>
      <c r="B419" s="247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46" t="s">
        <v>307</v>
      </c>
      <c r="B420" s="247"/>
      <c r="C420" s="250" t="s">
        <v>308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46"/>
      <c r="B421" s="247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46"/>
      <c r="B422" s="247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46" t="s">
        <v>309</v>
      </c>
      <c r="B423" s="247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46"/>
      <c r="B424" s="247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46"/>
      <c r="B425" s="247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46" t="s">
        <v>310</v>
      </c>
      <c r="B426" s="247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46"/>
      <c r="B427" s="247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52"/>
      <c r="B428" s="253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15">
      <c r="A429" s="256" t="s">
        <v>312</v>
      </c>
      <c r="B429" s="256"/>
      <c r="C429" s="256"/>
      <c r="D429" s="25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B225:D228 F225:H228" name="Range1_10"/>
    <protectedRange sqref="B249:D252 F249:H252" name="Range1_11"/>
    <protectedRange sqref="B257:D260 F257:H260" name="Range1_12"/>
    <protectedRange sqref="B9:H12" name="Range1_1_3_3"/>
    <protectedRange sqref="B33:H36" name="Range1"/>
    <protectedRange sqref="B69:H72" name="Range1_1"/>
    <protectedRange sqref="B81:H84" name="Range1_14"/>
    <protectedRange sqref="B121:H124 E101" name="Range1_15"/>
    <protectedRange sqref="B137:H140" name="Range1_1_5"/>
    <protectedRange sqref="B149:H152" name="Range1_16"/>
    <protectedRange sqref="B161:H164" name="Range1_17"/>
    <protectedRange sqref="B169:H172" name="Range1_18"/>
    <protectedRange sqref="B181:H184" name="Range1_1_6"/>
    <protectedRange sqref="B189:H192" name="Range1_19"/>
    <protectedRange sqref="B309:H312" name="Range1_2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61:A364"/>
    <mergeCell ref="G361:G364"/>
    <mergeCell ref="H361:H364"/>
    <mergeCell ref="I361:I364"/>
    <mergeCell ref="J361:J364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3:A356"/>
    <mergeCell ref="G353:G356"/>
    <mergeCell ref="H353:H356"/>
    <mergeCell ref="I353:I356"/>
    <mergeCell ref="J353:J356"/>
    <mergeCell ref="A357:A360"/>
    <mergeCell ref="G357:G360"/>
    <mergeCell ref="H357:H360"/>
    <mergeCell ref="I357:I360"/>
    <mergeCell ref="J357:J360"/>
    <mergeCell ref="J3:J4"/>
    <mergeCell ref="B1:D1"/>
    <mergeCell ref="B2:D2"/>
    <mergeCell ref="F1:J2"/>
    <mergeCell ref="A349:A352"/>
    <mergeCell ref="G349:G352"/>
    <mergeCell ref="H349:H352"/>
    <mergeCell ref="I349:I352"/>
    <mergeCell ref="J349:J35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A21:A24"/>
    <mergeCell ref="G21:G24"/>
    <mergeCell ref="H21:H24"/>
    <mergeCell ref="I21:I24"/>
    <mergeCell ref="J21:J2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69:G72"/>
    <mergeCell ref="H69:H72"/>
    <mergeCell ref="I69:I72"/>
    <mergeCell ref="J69:J72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1:A84"/>
    <mergeCell ref="G81:G84"/>
    <mergeCell ref="H81:H84"/>
    <mergeCell ref="I81:I84"/>
    <mergeCell ref="J81:J84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1:A164"/>
    <mergeCell ref="G161:G164"/>
    <mergeCell ref="H161:H164"/>
    <mergeCell ref="I161:I164"/>
    <mergeCell ref="J161:J164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G205:G208"/>
    <mergeCell ref="H205:H208"/>
    <mergeCell ref="I205:I208"/>
    <mergeCell ref="J205:J208"/>
    <mergeCell ref="A209:A212"/>
    <mergeCell ref="G209:G212"/>
    <mergeCell ref="H209:H212"/>
    <mergeCell ref="I209:I212"/>
    <mergeCell ref="J209:J212"/>
    <mergeCell ref="A205:A208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13:A216"/>
    <mergeCell ref="G221:G224"/>
    <mergeCell ref="H221:H224"/>
    <mergeCell ref="I221:I224"/>
    <mergeCell ref="J221:J224"/>
    <mergeCell ref="A225:A228"/>
    <mergeCell ref="G225:G228"/>
    <mergeCell ref="H225:H228"/>
    <mergeCell ref="I225:I228"/>
    <mergeCell ref="J225:J228"/>
    <mergeCell ref="A221:A224"/>
    <mergeCell ref="G229:G232"/>
    <mergeCell ref="H229:H232"/>
    <mergeCell ref="I229:I232"/>
    <mergeCell ref="J229:J232"/>
    <mergeCell ref="A233:A236"/>
    <mergeCell ref="G233:G236"/>
    <mergeCell ref="H233:H236"/>
    <mergeCell ref="I233:I236"/>
    <mergeCell ref="J233:J236"/>
    <mergeCell ref="A229:A232"/>
    <mergeCell ref="G237:G240"/>
    <mergeCell ref="H237:H240"/>
    <mergeCell ref="I237:I240"/>
    <mergeCell ref="J237:J240"/>
    <mergeCell ref="A241:A244"/>
    <mergeCell ref="G241:G244"/>
    <mergeCell ref="H241:H244"/>
    <mergeCell ref="I241:I244"/>
    <mergeCell ref="J241:J244"/>
    <mergeCell ref="A237:A240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45:A248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53:A256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61:A264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A269:A272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J289:J292"/>
    <mergeCell ref="A285:A288"/>
    <mergeCell ref="G293:G296"/>
    <mergeCell ref="H293:H296"/>
    <mergeCell ref="I293:I296"/>
    <mergeCell ref="J293:J296"/>
    <mergeCell ref="A297:A300"/>
    <mergeCell ref="G297:G300"/>
    <mergeCell ref="H297:H300"/>
    <mergeCell ref="I297:I300"/>
    <mergeCell ref="J297:J300"/>
    <mergeCell ref="A293:A296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01:A304"/>
    <mergeCell ref="G309:G312"/>
    <mergeCell ref="H309:H312"/>
    <mergeCell ref="I309:I312"/>
    <mergeCell ref="J309:J312"/>
    <mergeCell ref="A313:A316"/>
    <mergeCell ref="G313:G316"/>
    <mergeCell ref="H313:H316"/>
    <mergeCell ref="I313:I316"/>
    <mergeCell ref="J313:J316"/>
    <mergeCell ref="A309:A312"/>
    <mergeCell ref="G317:G320"/>
    <mergeCell ref="H317:H320"/>
    <mergeCell ref="I317:I320"/>
    <mergeCell ref="J317:J320"/>
    <mergeCell ref="A321:A324"/>
    <mergeCell ref="G321:G324"/>
    <mergeCell ref="H321:H324"/>
    <mergeCell ref="I321:I324"/>
    <mergeCell ref="J321:J324"/>
    <mergeCell ref="A317:A320"/>
    <mergeCell ref="H337:H340"/>
    <mergeCell ref="I337:I340"/>
    <mergeCell ref="J337:J340"/>
    <mergeCell ref="G325:G328"/>
    <mergeCell ref="H325:H328"/>
    <mergeCell ref="I325:I328"/>
    <mergeCell ref="J325:J328"/>
    <mergeCell ref="A329:A332"/>
    <mergeCell ref="G329:G332"/>
    <mergeCell ref="H329:H332"/>
    <mergeCell ref="I329:I332"/>
    <mergeCell ref="J329:J332"/>
    <mergeCell ref="G333:G336"/>
    <mergeCell ref="H333:H336"/>
    <mergeCell ref="I333:I336"/>
    <mergeCell ref="J333:J336"/>
    <mergeCell ref="A337:A340"/>
    <mergeCell ref="G337:G340"/>
    <mergeCell ref="A333:A336"/>
    <mergeCell ref="A325:A328"/>
    <mergeCell ref="G341:G344"/>
    <mergeCell ref="H341:H344"/>
    <mergeCell ref="I341:I344"/>
    <mergeCell ref="J341:J344"/>
    <mergeCell ref="A345:A348"/>
    <mergeCell ref="G345:G348"/>
    <mergeCell ref="H345:H348"/>
    <mergeCell ref="I345:I348"/>
    <mergeCell ref="J345:J348"/>
    <mergeCell ref="A341:A344"/>
  </mergeCells>
  <conditionalFormatting sqref="E33">
    <cfRule type="cellIs" dxfId="4" priority="2" operator="equal">
      <formula>"Available / Assist Stn / Coaches"</formula>
    </cfRule>
  </conditionalFormatting>
  <conditionalFormatting sqref="C5:E416">
    <cfRule type="cellIs" dxfId="3" priority="1" operator="equal">
      <formula>"Available / Assist Stn / Coaches"</formula>
    </cfRule>
  </conditionalFormatting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J563"/>
  <sheetViews>
    <sheetView showGridLines="0" showRowColHeaders="0" zoomScaleNormal="100" workbookViewId="0">
      <pane xSplit="1" ySplit="4" topLeftCell="B149" activePane="bottomRight" state="frozen"/>
      <selection pane="bottomLeft" activeCell="I341" sqref="I341:I344"/>
      <selection pane="topRight" activeCell="I341" sqref="I341:I344"/>
      <selection pane="bottomRight" activeCell="C165" sqref="C165:F165"/>
    </sheetView>
  </sheetViews>
  <sheetFormatPr defaultColWidth="0" defaultRowHeight="12.75" customHeight="1" zeroHeight="1" x14ac:dyDescent="0.2"/>
  <cols>
    <col min="1" max="1" width="4.16796875" style="59" customWidth="1"/>
    <col min="2" max="2" width="5.511718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May'!F1:J2+9</f>
        <v>43970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16"/>
      <c r="C5" s="32"/>
      <c r="D5" s="16"/>
      <c r="E5" s="17" t="s">
        <v>11</v>
      </c>
      <c r="F5" s="83"/>
      <c r="G5" s="241"/>
      <c r="H5" s="242"/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6"/>
      <c r="C6" s="17"/>
      <c r="D6" s="16"/>
      <c r="E6" s="17"/>
      <c r="F6" s="83"/>
      <c r="G6" s="159"/>
      <c r="H6" s="161"/>
      <c r="I6" s="185"/>
      <c r="J6" s="154"/>
    </row>
    <row r="7" spans="1:10" ht="12.2" customHeight="1" x14ac:dyDescent="0.2">
      <c r="A7" s="157"/>
      <c r="B7" s="16"/>
      <c r="C7" s="17"/>
      <c r="D7" s="16"/>
      <c r="E7" s="17"/>
      <c r="F7" s="83"/>
      <c r="G7" s="159"/>
      <c r="H7" s="161"/>
      <c r="I7" s="185"/>
      <c r="J7" s="154"/>
    </row>
    <row r="8" spans="1:10" ht="12.2" customHeight="1" x14ac:dyDescent="0.2">
      <c r="A8" s="162"/>
      <c r="B8" s="18"/>
      <c r="C8" s="19"/>
      <c r="D8" s="18"/>
      <c r="E8" s="19"/>
      <c r="F8" s="10"/>
      <c r="G8" s="166"/>
      <c r="H8" s="167"/>
      <c r="I8" s="185"/>
      <c r="J8" s="155"/>
    </row>
    <row r="9" spans="1:10" ht="12.2" customHeight="1" x14ac:dyDescent="0.2">
      <c r="A9" s="156">
        <v>2</v>
      </c>
      <c r="B9" s="71" t="s">
        <v>13</v>
      </c>
      <c r="C9" s="130" t="s">
        <v>559</v>
      </c>
      <c r="D9" s="71" t="s">
        <v>333</v>
      </c>
      <c r="E9" s="130" t="s">
        <v>560</v>
      </c>
      <c r="F9" s="133" t="s">
        <v>13</v>
      </c>
      <c r="G9" s="145" t="s">
        <v>561</v>
      </c>
      <c r="H9" s="181" t="s">
        <v>823</v>
      </c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134" t="s">
        <v>563</v>
      </c>
      <c r="C10" s="141" t="s">
        <v>564</v>
      </c>
      <c r="D10" s="134"/>
      <c r="E10" s="141"/>
      <c r="F10" s="135"/>
      <c r="G10" s="146"/>
      <c r="H10" s="182"/>
      <c r="I10" s="184"/>
      <c r="J10" s="154"/>
    </row>
    <row r="11" spans="1:10" ht="12.2" customHeight="1" x14ac:dyDescent="0.2">
      <c r="A11" s="157"/>
      <c r="B11" s="134"/>
      <c r="C11" s="141"/>
      <c r="D11" s="105"/>
      <c r="E11" s="109" t="s">
        <v>34</v>
      </c>
      <c r="F11" s="135" t="s">
        <v>13</v>
      </c>
      <c r="G11" s="146"/>
      <c r="H11" s="182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47"/>
      <c r="H12" s="183"/>
      <c r="I12" s="184"/>
      <c r="J12" s="155"/>
    </row>
    <row r="13" spans="1:10" ht="12.2" customHeight="1" x14ac:dyDescent="0.2">
      <c r="A13" s="156">
        <v>3</v>
      </c>
      <c r="B13" s="71" t="s">
        <v>13</v>
      </c>
      <c r="C13" s="116" t="s">
        <v>649</v>
      </c>
      <c r="D13" s="129" t="s">
        <v>396</v>
      </c>
      <c r="E13" s="131" t="s">
        <v>650</v>
      </c>
      <c r="F13" s="114" t="s">
        <v>13</v>
      </c>
      <c r="G13" s="266" t="s">
        <v>651</v>
      </c>
      <c r="H13" s="181" t="s">
        <v>640</v>
      </c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134" t="s">
        <v>558</v>
      </c>
      <c r="C14" s="117"/>
      <c r="D14" s="118"/>
      <c r="E14" s="109" t="s">
        <v>34</v>
      </c>
      <c r="F14" s="106"/>
      <c r="G14" s="267"/>
      <c r="H14" s="182"/>
      <c r="I14" s="185"/>
      <c r="J14" s="154"/>
    </row>
    <row r="15" spans="1:10" ht="12.2" customHeight="1" x14ac:dyDescent="0.2">
      <c r="A15" s="157"/>
      <c r="B15" s="134"/>
      <c r="C15" s="119"/>
      <c r="D15" s="112"/>
      <c r="E15" s="115"/>
      <c r="F15" s="112"/>
      <c r="G15" s="267"/>
      <c r="H15" s="182"/>
      <c r="I15" s="185"/>
      <c r="J15" s="154"/>
    </row>
    <row r="16" spans="1:10" ht="12.2" customHeight="1" x14ac:dyDescent="0.2">
      <c r="A16" s="162"/>
      <c r="B16" s="137"/>
      <c r="C16" s="120"/>
      <c r="D16" s="121"/>
      <c r="E16" s="122"/>
      <c r="F16" s="112"/>
      <c r="G16" s="268"/>
      <c r="H16" s="183"/>
      <c r="I16" s="185"/>
      <c r="J16" s="155"/>
    </row>
    <row r="17" spans="1:10" ht="12.2" customHeight="1" x14ac:dyDescent="0.2">
      <c r="A17" s="156">
        <v>4</v>
      </c>
      <c r="B17" s="12"/>
      <c r="C17" s="17"/>
      <c r="D17" s="16"/>
      <c r="E17" s="17" t="s">
        <v>11</v>
      </c>
      <c r="F17" s="14"/>
      <c r="G17" s="158"/>
      <c r="H17" s="160"/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6"/>
      <c r="C18" s="17"/>
      <c r="D18" s="16"/>
      <c r="E18" s="17"/>
      <c r="F18" s="83"/>
      <c r="G18" s="159"/>
      <c r="H18" s="161"/>
      <c r="I18" s="152"/>
      <c r="J18" s="154"/>
    </row>
    <row r="19" spans="1:10" ht="12.2" customHeight="1" x14ac:dyDescent="0.2">
      <c r="A19" s="157"/>
      <c r="B19" s="16"/>
      <c r="C19" s="17"/>
      <c r="D19" s="16"/>
      <c r="E19" s="17"/>
      <c r="F19" s="83"/>
      <c r="G19" s="159"/>
      <c r="H19" s="161"/>
      <c r="I19" s="152"/>
      <c r="J19" s="154"/>
    </row>
    <row r="20" spans="1:10" ht="12.2" customHeight="1" x14ac:dyDescent="0.2">
      <c r="A20" s="162"/>
      <c r="B20" s="16"/>
      <c r="C20" s="17"/>
      <c r="D20" s="16"/>
      <c r="E20" s="19"/>
      <c r="F20" s="83"/>
      <c r="G20" s="166"/>
      <c r="H20" s="167"/>
      <c r="I20" s="152"/>
      <c r="J20" s="155"/>
    </row>
    <row r="21" spans="1:10" ht="12.2" customHeight="1" x14ac:dyDescent="0.2">
      <c r="A21" s="156">
        <v>5</v>
      </c>
      <c r="B21" s="71" t="s">
        <v>13</v>
      </c>
      <c r="C21" s="130" t="s">
        <v>486</v>
      </c>
      <c r="D21" s="71" t="s">
        <v>110</v>
      </c>
      <c r="E21" s="130" t="s">
        <v>487</v>
      </c>
      <c r="F21" s="133" t="s">
        <v>13</v>
      </c>
      <c r="G21" s="145" t="s">
        <v>488</v>
      </c>
      <c r="H21" s="148" t="s">
        <v>489</v>
      </c>
      <c r="I21" s="185" t="s">
        <v>149</v>
      </c>
      <c r="J21" s="154" t="str">
        <f>IF($B$21="SPER","REST", IF($B$21="SPEX","EX",""))</f>
        <v/>
      </c>
    </row>
    <row r="22" spans="1:10" ht="12.2" customHeight="1" x14ac:dyDescent="0.2">
      <c r="A22" s="157"/>
      <c r="B22" s="134" t="s">
        <v>325</v>
      </c>
      <c r="C22" s="141"/>
      <c r="D22" s="134"/>
      <c r="E22" s="141"/>
      <c r="F22" s="135"/>
      <c r="G22" s="146"/>
      <c r="H22" s="149"/>
      <c r="I22" s="185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49"/>
      <c r="I23" s="185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50"/>
      <c r="I24" s="185"/>
      <c r="J24" s="155"/>
    </row>
    <row r="25" spans="1:10" ht="12.2" customHeight="1" x14ac:dyDescent="0.2">
      <c r="A25" s="156">
        <v>6</v>
      </c>
      <c r="B25" s="16"/>
      <c r="C25" s="17"/>
      <c r="D25" s="16"/>
      <c r="E25" s="17" t="s">
        <v>11</v>
      </c>
      <c r="F25" s="83"/>
      <c r="G25" s="159"/>
      <c r="H25" s="161"/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6"/>
      <c r="C26" s="17"/>
      <c r="D26" s="16"/>
      <c r="E26" s="17"/>
      <c r="F26" s="83"/>
      <c r="G26" s="159"/>
      <c r="H26" s="161"/>
      <c r="I26" s="184"/>
      <c r="J26" s="154"/>
    </row>
    <row r="27" spans="1:10" ht="12.2" customHeight="1" x14ac:dyDescent="0.2">
      <c r="A27" s="157"/>
      <c r="B27" s="16"/>
      <c r="C27" s="17"/>
      <c r="D27" s="16"/>
      <c r="E27" s="17"/>
      <c r="F27" s="83"/>
      <c r="G27" s="159"/>
      <c r="H27" s="161"/>
      <c r="I27" s="184"/>
      <c r="J27" s="154"/>
    </row>
    <row r="28" spans="1:10" ht="12.2" customHeight="1" x14ac:dyDescent="0.2">
      <c r="A28" s="162"/>
      <c r="B28" s="18"/>
      <c r="C28" s="19"/>
      <c r="D28" s="18"/>
      <c r="E28" s="19"/>
      <c r="F28" s="10"/>
      <c r="G28" s="166"/>
      <c r="H28" s="167"/>
      <c r="I28" s="184"/>
      <c r="J28" s="155"/>
    </row>
    <row r="29" spans="1:10" ht="12.2" customHeight="1" x14ac:dyDescent="0.2">
      <c r="A29" s="156">
        <v>7</v>
      </c>
      <c r="B29" s="71" t="s">
        <v>13</v>
      </c>
      <c r="C29" s="130" t="s">
        <v>454</v>
      </c>
      <c r="D29" s="71" t="s">
        <v>178</v>
      </c>
      <c r="E29" s="130" t="s">
        <v>455</v>
      </c>
      <c r="F29" s="133" t="s">
        <v>172</v>
      </c>
      <c r="G29" s="145" t="s">
        <v>456</v>
      </c>
      <c r="H29" s="148" t="s">
        <v>457</v>
      </c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34" t="s">
        <v>458</v>
      </c>
      <c r="C30" s="141"/>
      <c r="D30" s="134"/>
      <c r="E30" s="141" t="s">
        <v>459</v>
      </c>
      <c r="F30" s="135" t="s">
        <v>13</v>
      </c>
      <c r="G30" s="146"/>
      <c r="H30" s="149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49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50"/>
      <c r="I32" s="184"/>
      <c r="J32" s="155"/>
    </row>
    <row r="33" spans="1:10" ht="12.2" customHeight="1" x14ac:dyDescent="0.2">
      <c r="A33" s="156">
        <v>8</v>
      </c>
      <c r="B33" s="71" t="s">
        <v>13</v>
      </c>
      <c r="C33" s="130" t="s">
        <v>373</v>
      </c>
      <c r="D33" s="71" t="s">
        <v>333</v>
      </c>
      <c r="E33" s="130" t="s">
        <v>374</v>
      </c>
      <c r="F33" s="133" t="s">
        <v>13</v>
      </c>
      <c r="G33" s="145" t="s">
        <v>375</v>
      </c>
      <c r="H33" s="148" t="s">
        <v>376</v>
      </c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34" t="s">
        <v>377</v>
      </c>
      <c r="C34" s="141" t="s">
        <v>378</v>
      </c>
      <c r="D34" s="134" t="s">
        <v>110</v>
      </c>
      <c r="E34" s="141" t="s">
        <v>379</v>
      </c>
      <c r="F34" s="135" t="s">
        <v>13</v>
      </c>
      <c r="G34" s="146"/>
      <c r="H34" s="149"/>
      <c r="I34" s="184"/>
      <c r="J34" s="154"/>
    </row>
    <row r="35" spans="1:10" ht="12.2" customHeight="1" x14ac:dyDescent="0.2">
      <c r="A35" s="157"/>
      <c r="B35" s="134"/>
      <c r="C35" s="141"/>
      <c r="D35" s="134"/>
      <c r="E35" s="141"/>
      <c r="F35" s="135"/>
      <c r="G35" s="146"/>
      <c r="H35" s="149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47"/>
      <c r="H36" s="150"/>
      <c r="I36" s="184"/>
      <c r="J36" s="155"/>
    </row>
    <row r="37" spans="1:10" ht="12.2" customHeight="1" x14ac:dyDescent="0.2">
      <c r="A37" s="156">
        <v>9</v>
      </c>
      <c r="B37" s="71" t="s">
        <v>13</v>
      </c>
      <c r="C37" s="130" t="s">
        <v>497</v>
      </c>
      <c r="D37" s="71" t="s">
        <v>48</v>
      </c>
      <c r="E37" s="130" t="s">
        <v>498</v>
      </c>
      <c r="F37" s="133" t="s">
        <v>13</v>
      </c>
      <c r="G37" s="145" t="s">
        <v>448</v>
      </c>
      <c r="H37" s="148" t="s">
        <v>137</v>
      </c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134" t="s">
        <v>499</v>
      </c>
      <c r="C38" s="141" t="s">
        <v>500</v>
      </c>
      <c r="D38" s="134" t="s">
        <v>333</v>
      </c>
      <c r="E38" s="141" t="s">
        <v>501</v>
      </c>
      <c r="F38" s="135" t="s">
        <v>13</v>
      </c>
      <c r="G38" s="146"/>
      <c r="H38" s="149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46"/>
      <c r="H39" s="149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47"/>
      <c r="H40" s="150"/>
      <c r="I40" s="185"/>
      <c r="J40" s="155"/>
    </row>
    <row r="41" spans="1:10" ht="12.2" customHeight="1" x14ac:dyDescent="0.2">
      <c r="A41" s="156">
        <v>10</v>
      </c>
      <c r="B41" s="71" t="s">
        <v>13</v>
      </c>
      <c r="C41" s="130" t="s">
        <v>415</v>
      </c>
      <c r="D41" s="71" t="s">
        <v>48</v>
      </c>
      <c r="E41" s="130" t="s">
        <v>416</v>
      </c>
      <c r="F41" s="133" t="s">
        <v>13</v>
      </c>
      <c r="G41" s="145" t="s">
        <v>204</v>
      </c>
      <c r="H41" s="148" t="s">
        <v>417</v>
      </c>
      <c r="I41" s="184" t="s">
        <v>40</v>
      </c>
      <c r="J41" s="168" t="str">
        <f>IF($B$41="SPER","REST", IF($B$41="SPEX","EX",""))</f>
        <v/>
      </c>
    </row>
    <row r="42" spans="1:10" ht="12.2" customHeight="1" x14ac:dyDescent="0.2">
      <c r="A42" s="157"/>
      <c r="B42" s="134" t="s">
        <v>418</v>
      </c>
      <c r="C42" s="141" t="s">
        <v>419</v>
      </c>
      <c r="D42" s="134" t="s">
        <v>178</v>
      </c>
      <c r="E42" s="141" t="s">
        <v>420</v>
      </c>
      <c r="F42" s="135" t="s">
        <v>13</v>
      </c>
      <c r="G42" s="146"/>
      <c r="H42" s="149"/>
      <c r="I42" s="184"/>
      <c r="J42" s="154"/>
    </row>
    <row r="43" spans="1:10" ht="12.2" customHeight="1" x14ac:dyDescent="0.2">
      <c r="A43" s="157"/>
      <c r="B43" s="134"/>
      <c r="C43" s="141"/>
      <c r="D43" s="134"/>
      <c r="E43" s="141"/>
      <c r="F43" s="135"/>
      <c r="G43" s="146"/>
      <c r="H43" s="149"/>
      <c r="I43" s="184"/>
      <c r="J43" s="154"/>
    </row>
    <row r="44" spans="1:10" ht="12.2" customHeight="1" x14ac:dyDescent="0.2">
      <c r="A44" s="157"/>
      <c r="B44" s="134"/>
      <c r="C44" s="141"/>
      <c r="D44" s="134"/>
      <c r="E44" s="141"/>
      <c r="F44" s="135"/>
      <c r="G44" s="146"/>
      <c r="H44" s="149"/>
      <c r="I44" s="151"/>
      <c r="J44" s="154"/>
    </row>
    <row r="45" spans="1:10" ht="12.2" customHeight="1" x14ac:dyDescent="0.2">
      <c r="A45" s="156">
        <v>11</v>
      </c>
      <c r="B45" s="71" t="s">
        <v>13</v>
      </c>
      <c r="C45" s="130" t="s">
        <v>565</v>
      </c>
      <c r="D45" s="71" t="s">
        <v>328</v>
      </c>
      <c r="E45" s="130" t="s">
        <v>566</v>
      </c>
      <c r="F45" s="133" t="s">
        <v>13</v>
      </c>
      <c r="G45" s="145" t="s">
        <v>567</v>
      </c>
      <c r="H45" s="148" t="s">
        <v>568</v>
      </c>
      <c r="I45" s="184" t="s">
        <v>41</v>
      </c>
      <c r="J45" s="168" t="str">
        <f>IF($B$45="SPER","REST", IF($B$45="SPEX","EX",""))</f>
        <v/>
      </c>
    </row>
    <row r="46" spans="1:10" ht="12.2" customHeight="1" x14ac:dyDescent="0.2">
      <c r="A46" s="157"/>
      <c r="B46" s="134" t="s">
        <v>569</v>
      </c>
      <c r="C46" s="141"/>
      <c r="D46" s="105"/>
      <c r="E46" s="109" t="s">
        <v>34</v>
      </c>
      <c r="F46" s="106"/>
      <c r="G46" s="146"/>
      <c r="H46" s="149"/>
      <c r="I46" s="184"/>
      <c r="J46" s="154"/>
    </row>
    <row r="47" spans="1:10" ht="12.2" customHeight="1" x14ac:dyDescent="0.2">
      <c r="A47" s="157"/>
      <c r="B47" s="134"/>
      <c r="C47" s="141"/>
      <c r="D47" s="134"/>
      <c r="E47" s="141"/>
      <c r="F47" s="135"/>
      <c r="G47" s="146"/>
      <c r="H47" s="149"/>
      <c r="I47" s="184"/>
      <c r="J47" s="154"/>
    </row>
    <row r="48" spans="1:10" ht="12.2" customHeight="1" x14ac:dyDescent="0.2">
      <c r="A48" s="162"/>
      <c r="B48" s="137"/>
      <c r="C48" s="136"/>
      <c r="D48" s="137"/>
      <c r="E48" s="136"/>
      <c r="F48" s="138"/>
      <c r="G48" s="147"/>
      <c r="H48" s="150"/>
      <c r="I48" s="184"/>
      <c r="J48" s="155"/>
    </row>
    <row r="49" spans="1:10" ht="12.2" customHeight="1" x14ac:dyDescent="0.2">
      <c r="A49" s="156">
        <v>12</v>
      </c>
      <c r="B49" s="71" t="s">
        <v>13</v>
      </c>
      <c r="C49" s="130" t="s">
        <v>114</v>
      </c>
      <c r="D49" s="71" t="s">
        <v>110</v>
      </c>
      <c r="E49" s="130" t="s">
        <v>129</v>
      </c>
      <c r="F49" s="133" t="s">
        <v>13</v>
      </c>
      <c r="G49" s="145" t="s">
        <v>116</v>
      </c>
      <c r="H49" s="148" t="s">
        <v>440</v>
      </c>
      <c r="I49" s="184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34" t="s">
        <v>441</v>
      </c>
      <c r="C50" s="141" t="s">
        <v>442</v>
      </c>
      <c r="D50" s="134" t="s">
        <v>110</v>
      </c>
      <c r="E50" s="141" t="s">
        <v>443</v>
      </c>
      <c r="F50" s="135" t="s">
        <v>13</v>
      </c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/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71" t="s">
        <v>13</v>
      </c>
      <c r="C53" s="130" t="s">
        <v>574</v>
      </c>
      <c r="D53" s="71" t="s">
        <v>15</v>
      </c>
      <c r="E53" s="130" t="s">
        <v>575</v>
      </c>
      <c r="F53" s="133" t="s">
        <v>13</v>
      </c>
      <c r="G53" s="145" t="s">
        <v>576</v>
      </c>
      <c r="H53" s="148" t="s">
        <v>577</v>
      </c>
      <c r="I53" s="184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34" t="s">
        <v>578</v>
      </c>
      <c r="C54" s="141"/>
      <c r="D54" s="134"/>
      <c r="E54" s="141"/>
      <c r="F54" s="135"/>
      <c r="G54" s="146"/>
      <c r="H54" s="149"/>
      <c r="I54" s="184"/>
      <c r="J54" s="154"/>
    </row>
    <row r="55" spans="1:10" ht="12.2" customHeight="1" x14ac:dyDescent="0.2">
      <c r="A55" s="157"/>
      <c r="B55" s="134"/>
      <c r="C55" s="141"/>
      <c r="D55" s="134"/>
      <c r="E55" s="141"/>
      <c r="F55" s="135"/>
      <c r="G55" s="146"/>
      <c r="H55" s="149"/>
      <c r="I55" s="184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47"/>
      <c r="H56" s="150"/>
      <c r="I56" s="184"/>
      <c r="J56" s="155"/>
    </row>
    <row r="57" spans="1:10" ht="12.2" customHeight="1" x14ac:dyDescent="0.2">
      <c r="A57" s="156">
        <v>14</v>
      </c>
      <c r="B57" s="71" t="s">
        <v>13</v>
      </c>
      <c r="C57" s="130" t="s">
        <v>357</v>
      </c>
      <c r="D57" s="71" t="s">
        <v>358</v>
      </c>
      <c r="E57" s="130" t="s">
        <v>359</v>
      </c>
      <c r="F57" s="133" t="s">
        <v>13</v>
      </c>
      <c r="G57" s="145" t="s">
        <v>360</v>
      </c>
      <c r="H57" s="148" t="s">
        <v>361</v>
      </c>
      <c r="I57" s="151" t="s">
        <v>52</v>
      </c>
      <c r="J57" s="154" t="str">
        <f>IF($B$57="SPER","REST", IF($B$57="SPEX","EX",""))</f>
        <v/>
      </c>
    </row>
    <row r="58" spans="1:10" ht="12.2" customHeight="1" x14ac:dyDescent="0.2">
      <c r="A58" s="157"/>
      <c r="B58" s="134" t="s">
        <v>362</v>
      </c>
      <c r="C58" s="141" t="s">
        <v>363</v>
      </c>
      <c r="D58" s="134" t="s">
        <v>48</v>
      </c>
      <c r="E58" s="141" t="s">
        <v>364</v>
      </c>
      <c r="F58" s="135" t="s">
        <v>13</v>
      </c>
      <c r="G58" s="146"/>
      <c r="H58" s="149"/>
      <c r="I58" s="152"/>
      <c r="J58" s="154"/>
    </row>
    <row r="59" spans="1:10" ht="12.2" customHeight="1" x14ac:dyDescent="0.2">
      <c r="A59" s="157"/>
      <c r="B59" s="134"/>
      <c r="C59" s="141" t="s">
        <v>365</v>
      </c>
      <c r="D59" s="134"/>
      <c r="E59" s="141"/>
      <c r="F59" s="135"/>
      <c r="G59" s="146"/>
      <c r="H59" s="149"/>
      <c r="I59" s="152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47"/>
      <c r="H60" s="150"/>
      <c r="I60" s="152"/>
      <c r="J60" s="155"/>
    </row>
    <row r="61" spans="1:10" ht="12.2" customHeight="1" x14ac:dyDescent="0.2">
      <c r="A61" s="156">
        <v>15</v>
      </c>
      <c r="B61" s="71" t="s">
        <v>13</v>
      </c>
      <c r="C61" s="130" t="s">
        <v>428</v>
      </c>
      <c r="D61" s="71" t="s">
        <v>15</v>
      </c>
      <c r="E61" s="130" t="s">
        <v>429</v>
      </c>
      <c r="F61" s="133" t="s">
        <v>13</v>
      </c>
      <c r="G61" s="145" t="s">
        <v>430</v>
      </c>
      <c r="H61" s="148" t="s">
        <v>237</v>
      </c>
      <c r="I61" s="185" t="s">
        <v>175</v>
      </c>
      <c r="J61" s="154" t="str">
        <f>IF($B$61="SPER","REST", IF($B$61="SPEX","EX",""))</f>
        <v/>
      </c>
    </row>
    <row r="62" spans="1:10" ht="12.2" customHeight="1" x14ac:dyDescent="0.2">
      <c r="A62" s="157"/>
      <c r="B62" s="134" t="s">
        <v>431</v>
      </c>
      <c r="C62" s="141"/>
      <c r="D62" s="134"/>
      <c r="E62" s="141"/>
      <c r="F62" s="135"/>
      <c r="G62" s="146"/>
      <c r="H62" s="149"/>
      <c r="I62" s="185"/>
      <c r="J62" s="154"/>
    </row>
    <row r="63" spans="1:10" ht="12.2" customHeight="1" x14ac:dyDescent="0.2">
      <c r="A63" s="157"/>
      <c r="B63" s="134"/>
      <c r="C63" s="141"/>
      <c r="D63" s="134"/>
      <c r="E63" s="141"/>
      <c r="F63" s="135"/>
      <c r="G63" s="146"/>
      <c r="H63" s="149"/>
      <c r="I63" s="185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5"/>
      <c r="J64" s="155"/>
    </row>
    <row r="65" spans="1:10" ht="12.2" customHeight="1" x14ac:dyDescent="0.2">
      <c r="A65" s="156">
        <v>16</v>
      </c>
      <c r="B65" s="71" t="s">
        <v>21</v>
      </c>
      <c r="C65" s="130" t="s">
        <v>327</v>
      </c>
      <c r="D65" s="71" t="s">
        <v>328</v>
      </c>
      <c r="E65" s="130" t="s">
        <v>329</v>
      </c>
      <c r="F65" s="133" t="s">
        <v>13</v>
      </c>
      <c r="G65" s="145" t="s">
        <v>330</v>
      </c>
      <c r="H65" s="148" t="s">
        <v>331</v>
      </c>
      <c r="I65" s="184" t="s">
        <v>60</v>
      </c>
      <c r="J65" s="154"/>
    </row>
    <row r="66" spans="1:10" ht="12.2" customHeight="1" x14ac:dyDescent="0.2">
      <c r="A66" s="157"/>
      <c r="B66" s="134" t="s">
        <v>53</v>
      </c>
      <c r="C66" s="141"/>
      <c r="D66" s="105"/>
      <c r="E66" s="109" t="s">
        <v>34</v>
      </c>
      <c r="F66" s="106"/>
      <c r="G66" s="146"/>
      <c r="H66" s="149"/>
      <c r="I66" s="184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46"/>
      <c r="H67" s="149"/>
      <c r="I67" s="184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47"/>
      <c r="H68" s="150"/>
      <c r="I68" s="184"/>
      <c r="J68" s="155"/>
    </row>
    <row r="69" spans="1:10" ht="12.2" customHeight="1" x14ac:dyDescent="0.2">
      <c r="A69" s="156">
        <v>17</v>
      </c>
      <c r="B69" s="12"/>
      <c r="C69" s="13"/>
      <c r="D69" s="14"/>
      <c r="E69" s="17" t="s">
        <v>11</v>
      </c>
      <c r="F69" s="12"/>
      <c r="G69" s="175"/>
      <c r="H69" s="163"/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6"/>
      <c r="C70" s="17"/>
      <c r="D70" s="83"/>
      <c r="E70" s="17"/>
      <c r="F70" s="16"/>
      <c r="G70" s="176"/>
      <c r="H70" s="164"/>
      <c r="I70" s="184"/>
      <c r="J70" s="154"/>
    </row>
    <row r="71" spans="1:10" ht="12.2" customHeight="1" x14ac:dyDescent="0.2">
      <c r="A71" s="157"/>
      <c r="B71" s="16"/>
      <c r="C71" s="17"/>
      <c r="D71" s="83"/>
      <c r="E71" s="17"/>
      <c r="F71" s="16"/>
      <c r="G71" s="176"/>
      <c r="H71" s="164"/>
      <c r="I71" s="184"/>
      <c r="J71" s="154"/>
    </row>
    <row r="72" spans="1:10" ht="12.2" customHeight="1" x14ac:dyDescent="0.2">
      <c r="A72" s="162"/>
      <c r="B72" s="18"/>
      <c r="C72" s="19"/>
      <c r="D72" s="10"/>
      <c r="E72" s="19"/>
      <c r="F72" s="18"/>
      <c r="G72" s="177"/>
      <c r="H72" s="165"/>
      <c r="I72" s="184"/>
      <c r="J72" s="155"/>
    </row>
    <row r="73" spans="1:10" ht="12.2" customHeight="1" x14ac:dyDescent="0.2">
      <c r="A73" s="156">
        <v>18</v>
      </c>
      <c r="B73" s="71" t="s">
        <v>13</v>
      </c>
      <c r="C73" s="130" t="s">
        <v>342</v>
      </c>
      <c r="D73" s="71"/>
      <c r="E73" s="130"/>
      <c r="F73" s="133"/>
      <c r="G73" s="145" t="s">
        <v>343</v>
      </c>
      <c r="H73" s="148" t="s">
        <v>344</v>
      </c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34" t="s">
        <v>345</v>
      </c>
      <c r="C74" s="141" t="s">
        <v>346</v>
      </c>
      <c r="D74" s="134" t="s">
        <v>328</v>
      </c>
      <c r="E74" s="141" t="s">
        <v>347</v>
      </c>
      <c r="F74" s="135" t="s">
        <v>13</v>
      </c>
      <c r="G74" s="146"/>
      <c r="H74" s="149"/>
      <c r="I74" s="184"/>
      <c r="J74" s="154"/>
    </row>
    <row r="75" spans="1:10" ht="12.2" customHeight="1" x14ac:dyDescent="0.2">
      <c r="A75" s="157"/>
      <c r="B75" s="134"/>
      <c r="C75" s="141" t="s">
        <v>348</v>
      </c>
      <c r="D75" s="134" t="s">
        <v>48</v>
      </c>
      <c r="E75" s="141" t="s">
        <v>349</v>
      </c>
      <c r="F75" s="135" t="s">
        <v>13</v>
      </c>
      <c r="G75" s="146"/>
      <c r="H75" s="149"/>
      <c r="I75" s="184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47"/>
      <c r="H76" s="150"/>
      <c r="I76" s="184"/>
      <c r="J76" s="155"/>
    </row>
    <row r="77" spans="1:10" ht="12.2" customHeight="1" x14ac:dyDescent="0.2">
      <c r="A77" s="156">
        <v>19</v>
      </c>
      <c r="B77" s="12"/>
      <c r="C77" s="13"/>
      <c r="D77" s="14"/>
      <c r="E77" s="17" t="s">
        <v>11</v>
      </c>
      <c r="F77" s="12"/>
      <c r="G77" s="175"/>
      <c r="H77" s="163"/>
      <c r="I77" s="184" t="s">
        <v>71</v>
      </c>
      <c r="J77" s="154" t="str">
        <f>IF($B$77="SPER","REST", IF($B$77="SPEX","EX",""))</f>
        <v/>
      </c>
    </row>
    <row r="78" spans="1:10" ht="12.2" customHeight="1" x14ac:dyDescent="0.2">
      <c r="A78" s="157"/>
      <c r="B78" s="16"/>
      <c r="C78" s="17"/>
      <c r="D78" s="83"/>
      <c r="E78" s="17"/>
      <c r="F78" s="16"/>
      <c r="G78" s="176"/>
      <c r="H78" s="164"/>
      <c r="I78" s="184"/>
      <c r="J78" s="154"/>
    </row>
    <row r="79" spans="1:10" ht="12.2" customHeight="1" x14ac:dyDescent="0.2">
      <c r="A79" s="157"/>
      <c r="B79" s="16"/>
      <c r="C79" s="17"/>
      <c r="D79" s="83"/>
      <c r="E79" s="17"/>
      <c r="F79" s="16"/>
      <c r="G79" s="176"/>
      <c r="H79" s="164"/>
      <c r="I79" s="184"/>
      <c r="J79" s="154"/>
    </row>
    <row r="80" spans="1:10" ht="12.2" customHeight="1" x14ac:dyDescent="0.2">
      <c r="A80" s="162"/>
      <c r="B80" s="18"/>
      <c r="C80" s="19"/>
      <c r="D80" s="10"/>
      <c r="E80" s="19"/>
      <c r="F80" s="18"/>
      <c r="G80" s="177"/>
      <c r="H80" s="165"/>
      <c r="I80" s="184"/>
      <c r="J80" s="155"/>
    </row>
    <row r="81" spans="1:10" ht="12.2" customHeight="1" x14ac:dyDescent="0.2">
      <c r="A81" s="156">
        <v>20</v>
      </c>
      <c r="B81" s="71" t="s">
        <v>13</v>
      </c>
      <c r="C81" s="130" t="s">
        <v>472</v>
      </c>
      <c r="D81" s="129" t="s">
        <v>15</v>
      </c>
      <c r="E81" s="131" t="s">
        <v>824</v>
      </c>
      <c r="F81" s="104" t="s">
        <v>13</v>
      </c>
      <c r="G81" s="178" t="s">
        <v>474</v>
      </c>
      <c r="H81" s="181" t="s">
        <v>475</v>
      </c>
      <c r="I81" s="184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134" t="s">
        <v>476</v>
      </c>
      <c r="C82" s="141"/>
      <c r="D82" s="105"/>
      <c r="E82" s="141"/>
      <c r="F82" s="106"/>
      <c r="G82" s="179"/>
      <c r="H82" s="182"/>
      <c r="I82" s="184"/>
      <c r="J82" s="154"/>
    </row>
    <row r="83" spans="1:10" ht="12.2" customHeight="1" x14ac:dyDescent="0.2">
      <c r="A83" s="157"/>
      <c r="B83" s="134"/>
      <c r="C83" s="141"/>
      <c r="D83" s="105"/>
      <c r="E83" s="141"/>
      <c r="F83" s="106"/>
      <c r="G83" s="179"/>
      <c r="H83" s="182"/>
      <c r="I83" s="184"/>
      <c r="J83" s="154"/>
    </row>
    <row r="84" spans="1:10" ht="12.2" customHeight="1" x14ac:dyDescent="0.2">
      <c r="A84" s="157"/>
      <c r="B84" s="134"/>
      <c r="C84" s="136"/>
      <c r="D84" s="107"/>
      <c r="E84" s="136"/>
      <c r="F84" s="108"/>
      <c r="G84" s="180"/>
      <c r="H84" s="183"/>
      <c r="I84" s="151"/>
      <c r="J84" s="154"/>
    </row>
    <row r="85" spans="1:10" ht="12.2" customHeight="1" x14ac:dyDescent="0.2">
      <c r="A85" s="156">
        <v>21</v>
      </c>
      <c r="B85" s="12"/>
      <c r="C85" s="13"/>
      <c r="D85" s="14"/>
      <c r="E85" s="13" t="s">
        <v>11</v>
      </c>
      <c r="F85" s="14"/>
      <c r="G85" s="158"/>
      <c r="H85" s="160"/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6"/>
      <c r="C86" s="17"/>
      <c r="D86" s="83"/>
      <c r="E86" s="17"/>
      <c r="F86" s="83"/>
      <c r="G86" s="159"/>
      <c r="H86" s="161"/>
      <c r="I86" s="184"/>
      <c r="J86" s="154"/>
    </row>
    <row r="87" spans="1:10" ht="12.2" customHeight="1" x14ac:dyDescent="0.2">
      <c r="A87" s="157"/>
      <c r="B87" s="16"/>
      <c r="C87" s="17"/>
      <c r="D87" s="83"/>
      <c r="E87" s="17"/>
      <c r="F87" s="83"/>
      <c r="G87" s="159"/>
      <c r="H87" s="161"/>
      <c r="I87" s="184"/>
      <c r="J87" s="154"/>
    </row>
    <row r="88" spans="1:10" ht="12.2" customHeight="1" x14ac:dyDescent="0.2">
      <c r="A88" s="162"/>
      <c r="B88" s="18"/>
      <c r="C88" s="19"/>
      <c r="D88" s="10"/>
      <c r="E88" s="19"/>
      <c r="F88" s="10"/>
      <c r="G88" s="166"/>
      <c r="H88" s="167"/>
      <c r="I88" s="184"/>
      <c r="J88" s="155"/>
    </row>
    <row r="89" spans="1:10" ht="12.2" customHeight="1" x14ac:dyDescent="0.2">
      <c r="A89" s="156">
        <v>22</v>
      </c>
      <c r="B89" s="71" t="s">
        <v>21</v>
      </c>
      <c r="C89" s="130" t="s">
        <v>547</v>
      </c>
      <c r="D89" s="71" t="s">
        <v>358</v>
      </c>
      <c r="E89" s="130" t="s">
        <v>548</v>
      </c>
      <c r="F89" s="133" t="s">
        <v>13</v>
      </c>
      <c r="G89" s="145" t="s">
        <v>549</v>
      </c>
      <c r="H89" s="148" t="s">
        <v>550</v>
      </c>
      <c r="I89" s="184" t="s">
        <v>81</v>
      </c>
      <c r="J89" s="154"/>
    </row>
    <row r="90" spans="1:10" ht="12.2" customHeight="1" x14ac:dyDescent="0.2">
      <c r="A90" s="157"/>
      <c r="B90" s="134" t="s">
        <v>46</v>
      </c>
      <c r="C90" s="139" t="s">
        <v>854</v>
      </c>
      <c r="D90" s="140" t="s">
        <v>580</v>
      </c>
      <c r="E90" s="139" t="s">
        <v>855</v>
      </c>
      <c r="F90" s="140" t="s">
        <v>13</v>
      </c>
      <c r="G90" s="146"/>
      <c r="H90" s="149"/>
      <c r="I90" s="184"/>
      <c r="J90" s="154"/>
    </row>
    <row r="91" spans="1:10" ht="12.2" customHeight="1" x14ac:dyDescent="0.2">
      <c r="A91" s="157"/>
      <c r="B91" s="134"/>
      <c r="C91" s="141"/>
      <c r="D91" s="134"/>
      <c r="E91" s="141"/>
      <c r="F91" s="135"/>
      <c r="G91" s="146"/>
      <c r="H91" s="149"/>
      <c r="I91" s="184"/>
      <c r="J91" s="154"/>
    </row>
    <row r="92" spans="1:10" ht="12.2" customHeight="1" x14ac:dyDescent="0.2">
      <c r="A92" s="162"/>
      <c r="B92" s="137"/>
      <c r="C92" s="136"/>
      <c r="D92" s="137"/>
      <c r="E92" s="136"/>
      <c r="F92" s="138"/>
      <c r="G92" s="147"/>
      <c r="H92" s="150"/>
      <c r="I92" s="184"/>
      <c r="J92" s="155"/>
    </row>
    <row r="93" spans="1:10" ht="12.2" customHeight="1" x14ac:dyDescent="0.2">
      <c r="A93" s="156">
        <v>23</v>
      </c>
      <c r="B93" s="71" t="s">
        <v>13</v>
      </c>
      <c r="C93" s="130" t="s">
        <v>366</v>
      </c>
      <c r="D93" s="71" t="s">
        <v>48</v>
      </c>
      <c r="E93" s="130" t="s">
        <v>367</v>
      </c>
      <c r="F93" s="133" t="s">
        <v>13</v>
      </c>
      <c r="G93" s="145" t="s">
        <v>368</v>
      </c>
      <c r="H93" s="148" t="s">
        <v>369</v>
      </c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34" t="s">
        <v>370</v>
      </c>
      <c r="C94" s="141" t="s">
        <v>371</v>
      </c>
      <c r="D94" s="134" t="s">
        <v>110</v>
      </c>
      <c r="E94" s="141" t="s">
        <v>372</v>
      </c>
      <c r="F94" s="135" t="s">
        <v>13</v>
      </c>
      <c r="G94" s="146"/>
      <c r="H94" s="149"/>
      <c r="I94" s="184"/>
      <c r="J94" s="154"/>
    </row>
    <row r="95" spans="1:10" ht="12.2" customHeight="1" x14ac:dyDescent="0.2">
      <c r="A95" s="157"/>
      <c r="B95" s="134"/>
      <c r="C95" s="141"/>
      <c r="D95" s="134"/>
      <c r="E95" s="141"/>
      <c r="F95" s="135"/>
      <c r="G95" s="146"/>
      <c r="H95" s="149"/>
      <c r="I95" s="184"/>
      <c r="J95" s="154"/>
    </row>
    <row r="96" spans="1:10" ht="12.2" customHeight="1" x14ac:dyDescent="0.2">
      <c r="A96" s="162"/>
      <c r="B96" s="137"/>
      <c r="C96" s="136"/>
      <c r="D96" s="137"/>
      <c r="E96" s="136"/>
      <c r="F96" s="138"/>
      <c r="G96" s="147"/>
      <c r="H96" s="150"/>
      <c r="I96" s="184"/>
      <c r="J96" s="155"/>
    </row>
    <row r="97" spans="1:10" ht="12.2" customHeight="1" x14ac:dyDescent="0.2">
      <c r="A97" s="156">
        <v>24</v>
      </c>
      <c r="B97" s="71" t="s">
        <v>21</v>
      </c>
      <c r="C97" s="139" t="s">
        <v>825</v>
      </c>
      <c r="D97" s="140" t="s">
        <v>358</v>
      </c>
      <c r="E97" s="139" t="s">
        <v>826</v>
      </c>
      <c r="F97" s="140" t="s">
        <v>13</v>
      </c>
      <c r="G97" s="145" t="s">
        <v>426</v>
      </c>
      <c r="H97" s="148" t="s">
        <v>427</v>
      </c>
      <c r="I97" s="151" t="s">
        <v>84</v>
      </c>
      <c r="J97" s="154"/>
    </row>
    <row r="98" spans="1:10" ht="12.2" customHeight="1" x14ac:dyDescent="0.2">
      <c r="A98" s="157"/>
      <c r="B98" s="134" t="s">
        <v>162</v>
      </c>
      <c r="C98" s="141"/>
      <c r="D98" s="105"/>
      <c r="E98" s="109" t="s">
        <v>339</v>
      </c>
      <c r="F98" s="106"/>
      <c r="G98" s="146"/>
      <c r="H98" s="149"/>
      <c r="I98" s="152"/>
      <c r="J98" s="154"/>
    </row>
    <row r="99" spans="1:10" ht="12.2" customHeight="1" x14ac:dyDescent="0.2">
      <c r="A99" s="157"/>
      <c r="B99" s="134"/>
      <c r="C99" s="141"/>
      <c r="D99" s="134"/>
      <c r="E99" s="141"/>
      <c r="F99" s="135"/>
      <c r="G99" s="146"/>
      <c r="H99" s="149"/>
      <c r="I99" s="152"/>
      <c r="J99" s="154"/>
    </row>
    <row r="100" spans="1:10" ht="12.2" customHeight="1" x14ac:dyDescent="0.2">
      <c r="A100" s="162"/>
      <c r="B100" s="137"/>
      <c r="C100" s="136"/>
      <c r="D100" s="137"/>
      <c r="E100" s="136"/>
      <c r="F100" s="138"/>
      <c r="G100" s="147"/>
      <c r="H100" s="150"/>
      <c r="I100" s="152"/>
      <c r="J100" s="155"/>
    </row>
    <row r="101" spans="1:10" ht="12.2" customHeight="1" x14ac:dyDescent="0.2">
      <c r="A101" s="156">
        <v>25</v>
      </c>
      <c r="B101" s="71" t="s">
        <v>13</v>
      </c>
      <c r="C101" s="130" t="s">
        <v>526</v>
      </c>
      <c r="D101" s="132" t="s">
        <v>15</v>
      </c>
      <c r="E101" s="131" t="s">
        <v>527</v>
      </c>
      <c r="F101" s="133" t="s">
        <v>13</v>
      </c>
      <c r="G101" s="145" t="s">
        <v>474</v>
      </c>
      <c r="H101" s="181" t="s">
        <v>475</v>
      </c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34" t="s">
        <v>528</v>
      </c>
      <c r="C102" s="141"/>
      <c r="D102" s="134"/>
      <c r="E102" s="141"/>
      <c r="F102" s="135"/>
      <c r="G102" s="146"/>
      <c r="H102" s="182"/>
      <c r="I102" s="184"/>
      <c r="J102" s="154"/>
    </row>
    <row r="103" spans="1:10" ht="12.2" customHeight="1" x14ac:dyDescent="0.2">
      <c r="A103" s="157"/>
      <c r="B103" s="134"/>
      <c r="C103" s="141"/>
      <c r="D103" s="134"/>
      <c r="E103" s="141"/>
      <c r="F103" s="135"/>
      <c r="G103" s="146"/>
      <c r="H103" s="182"/>
      <c r="I103" s="184"/>
      <c r="J103" s="154"/>
    </row>
    <row r="104" spans="1:10" ht="12.2" customHeight="1" x14ac:dyDescent="0.2">
      <c r="A104" s="162"/>
      <c r="B104" s="137"/>
      <c r="C104" s="136"/>
      <c r="D104" s="137"/>
      <c r="E104" s="136"/>
      <c r="F104" s="138"/>
      <c r="G104" s="147"/>
      <c r="H104" s="183"/>
      <c r="I104" s="184"/>
      <c r="J104" s="155"/>
    </row>
    <row r="105" spans="1:10" ht="12.2" customHeight="1" x14ac:dyDescent="0.2">
      <c r="A105" s="156">
        <v>26</v>
      </c>
      <c r="B105" s="71" t="s">
        <v>13</v>
      </c>
      <c r="C105" s="130" t="s">
        <v>551</v>
      </c>
      <c r="D105" s="71" t="s">
        <v>110</v>
      </c>
      <c r="E105" s="130" t="s">
        <v>552</v>
      </c>
      <c r="F105" s="133" t="s">
        <v>13</v>
      </c>
      <c r="G105" s="145" t="s">
        <v>553</v>
      </c>
      <c r="H105" s="148" t="s">
        <v>417</v>
      </c>
      <c r="I105" s="184" t="s">
        <v>88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34" t="s">
        <v>554</v>
      </c>
      <c r="C106" s="141" t="s">
        <v>555</v>
      </c>
      <c r="D106" s="134" t="s">
        <v>110</v>
      </c>
      <c r="E106" s="141" t="s">
        <v>556</v>
      </c>
      <c r="F106" s="135" t="s">
        <v>13</v>
      </c>
      <c r="G106" s="146"/>
      <c r="H106" s="149"/>
      <c r="I106" s="184"/>
      <c r="J106" s="154"/>
    </row>
    <row r="107" spans="1:10" ht="12.2" customHeight="1" x14ac:dyDescent="0.2">
      <c r="A107" s="157"/>
      <c r="B107" s="134"/>
      <c r="C107" s="141"/>
      <c r="D107" s="134"/>
      <c r="E107" s="141"/>
      <c r="F107" s="135"/>
      <c r="G107" s="146"/>
      <c r="H107" s="149"/>
      <c r="I107" s="184"/>
      <c r="J107" s="154"/>
    </row>
    <row r="108" spans="1:10" ht="12.2" customHeight="1" x14ac:dyDescent="0.2">
      <c r="A108" s="162"/>
      <c r="B108" s="137"/>
      <c r="C108" s="136"/>
      <c r="D108" s="137"/>
      <c r="E108" s="136"/>
      <c r="F108" s="138"/>
      <c r="G108" s="147"/>
      <c r="H108" s="150"/>
      <c r="I108" s="184"/>
      <c r="J108" s="155"/>
    </row>
    <row r="109" spans="1:10" ht="12.2" customHeight="1" x14ac:dyDescent="0.2">
      <c r="A109" s="156">
        <v>27</v>
      </c>
      <c r="B109" s="12"/>
      <c r="C109" s="13"/>
      <c r="D109" s="14"/>
      <c r="E109" s="17" t="s">
        <v>11</v>
      </c>
      <c r="F109" s="14"/>
      <c r="G109" s="158"/>
      <c r="H109" s="160"/>
      <c r="I109" s="184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6"/>
      <c r="C110" s="17"/>
      <c r="D110" s="83"/>
      <c r="E110" s="17"/>
      <c r="F110" s="83"/>
      <c r="G110" s="159"/>
      <c r="H110" s="161"/>
      <c r="I110" s="184"/>
      <c r="J110" s="154"/>
    </row>
    <row r="111" spans="1:10" ht="12.2" customHeight="1" x14ac:dyDescent="0.2">
      <c r="A111" s="157"/>
      <c r="B111" s="16"/>
      <c r="C111" s="17"/>
      <c r="D111" s="83"/>
      <c r="E111" s="17"/>
      <c r="F111" s="83"/>
      <c r="G111" s="159"/>
      <c r="H111" s="161"/>
      <c r="I111" s="184"/>
      <c r="J111" s="154"/>
    </row>
    <row r="112" spans="1:10" ht="12.2" customHeight="1" x14ac:dyDescent="0.2">
      <c r="A112" s="162"/>
      <c r="B112" s="18"/>
      <c r="C112" s="19"/>
      <c r="D112" s="10"/>
      <c r="E112" s="19"/>
      <c r="F112" s="10"/>
      <c r="G112" s="166"/>
      <c r="H112" s="167"/>
      <c r="I112" s="184"/>
      <c r="J112" s="155"/>
    </row>
    <row r="113" spans="1:10" ht="12.2" customHeight="1" x14ac:dyDescent="0.2">
      <c r="A113" s="156">
        <v>28</v>
      </c>
      <c r="B113" s="71" t="s">
        <v>13</v>
      </c>
      <c r="C113" s="130" t="s">
        <v>446</v>
      </c>
      <c r="D113" s="71" t="s">
        <v>15</v>
      </c>
      <c r="E113" s="130" t="s">
        <v>447</v>
      </c>
      <c r="F113" s="133" t="s">
        <v>13</v>
      </c>
      <c r="G113" s="145" t="s">
        <v>448</v>
      </c>
      <c r="H113" s="148" t="s">
        <v>361</v>
      </c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34" t="s">
        <v>449</v>
      </c>
      <c r="C114" s="141" t="s">
        <v>365</v>
      </c>
      <c r="D114" s="134"/>
      <c r="E114" s="141"/>
      <c r="F114" s="135"/>
      <c r="G114" s="146"/>
      <c r="H114" s="149"/>
      <c r="I114" s="184"/>
      <c r="J114" s="154"/>
    </row>
    <row r="115" spans="1:10" ht="12.2" customHeight="1" x14ac:dyDescent="0.2">
      <c r="A115" s="157"/>
      <c r="B115" s="134"/>
      <c r="C115" s="141"/>
      <c r="D115" s="134"/>
      <c r="E115" s="141"/>
      <c r="F115" s="135"/>
      <c r="G115" s="146"/>
      <c r="H115" s="149"/>
      <c r="I115" s="184"/>
      <c r="J115" s="154"/>
    </row>
    <row r="116" spans="1:10" ht="12.2" customHeight="1" x14ac:dyDescent="0.2">
      <c r="A116" s="162"/>
      <c r="B116" s="137"/>
      <c r="C116" s="136"/>
      <c r="D116" s="137"/>
      <c r="E116" s="136"/>
      <c r="F116" s="138"/>
      <c r="G116" s="147"/>
      <c r="H116" s="150"/>
      <c r="I116" s="184"/>
      <c r="J116" s="155"/>
    </row>
    <row r="117" spans="1:10" ht="12.2" customHeight="1" x14ac:dyDescent="0.2">
      <c r="A117" s="156">
        <v>29</v>
      </c>
      <c r="B117" s="71" t="s">
        <v>13</v>
      </c>
      <c r="C117" s="130" t="s">
        <v>572</v>
      </c>
      <c r="D117" s="71" t="s">
        <v>110</v>
      </c>
      <c r="E117" s="130" t="s">
        <v>573</v>
      </c>
      <c r="F117" s="133" t="s">
        <v>13</v>
      </c>
      <c r="G117" s="145" t="s">
        <v>639</v>
      </c>
      <c r="H117" s="148" t="s">
        <v>640</v>
      </c>
      <c r="I117" s="184" t="s">
        <v>238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34" t="s">
        <v>641</v>
      </c>
      <c r="C118" s="141" t="s">
        <v>231</v>
      </c>
      <c r="D118" s="134" t="s">
        <v>110</v>
      </c>
      <c r="E118" s="141" t="s">
        <v>518</v>
      </c>
      <c r="F118" s="135" t="s">
        <v>13</v>
      </c>
      <c r="G118" s="146"/>
      <c r="H118" s="149"/>
      <c r="I118" s="184"/>
      <c r="J118" s="154"/>
    </row>
    <row r="119" spans="1:10" ht="12.2" customHeight="1" x14ac:dyDescent="0.2">
      <c r="A119" s="157"/>
      <c r="B119" s="134"/>
      <c r="C119" s="141"/>
      <c r="D119" s="134"/>
      <c r="E119" s="141"/>
      <c r="F119" s="135"/>
      <c r="G119" s="146"/>
      <c r="H119" s="149"/>
      <c r="I119" s="184"/>
      <c r="J119" s="154"/>
    </row>
    <row r="120" spans="1:10" ht="12.2" customHeight="1" x14ac:dyDescent="0.2">
      <c r="A120" s="162"/>
      <c r="B120" s="137"/>
      <c r="C120" s="136"/>
      <c r="D120" s="137"/>
      <c r="E120" s="136"/>
      <c r="F120" s="138"/>
      <c r="G120" s="147"/>
      <c r="H120" s="150"/>
      <c r="I120" s="184"/>
      <c r="J120" s="155"/>
    </row>
    <row r="121" spans="1:10" ht="12.2" customHeight="1" x14ac:dyDescent="0.2">
      <c r="A121" s="156">
        <v>30</v>
      </c>
      <c r="B121" s="71" t="s">
        <v>21</v>
      </c>
      <c r="C121" s="130"/>
      <c r="D121" s="71"/>
      <c r="E121" s="65" t="s">
        <v>339</v>
      </c>
      <c r="F121" s="133"/>
      <c r="G121" s="145" t="s">
        <v>448</v>
      </c>
      <c r="H121" s="148" t="s">
        <v>525</v>
      </c>
      <c r="I121" s="184" t="s">
        <v>93</v>
      </c>
      <c r="J121" s="168"/>
    </row>
    <row r="122" spans="1:10" ht="12.2" customHeight="1" x14ac:dyDescent="0.2">
      <c r="A122" s="157"/>
      <c r="B122" s="134" t="s">
        <v>185</v>
      </c>
      <c r="C122" s="141"/>
      <c r="D122" s="134"/>
      <c r="E122" s="141"/>
      <c r="F122" s="135"/>
      <c r="G122" s="146"/>
      <c r="H122" s="149"/>
      <c r="I122" s="184"/>
      <c r="J122" s="154"/>
    </row>
    <row r="123" spans="1:10" ht="12.2" customHeight="1" x14ac:dyDescent="0.2">
      <c r="A123" s="157"/>
      <c r="B123" s="134"/>
      <c r="C123" s="141"/>
      <c r="D123" s="134"/>
      <c r="E123" s="141"/>
      <c r="F123" s="135"/>
      <c r="G123" s="146"/>
      <c r="H123" s="149"/>
      <c r="I123" s="184"/>
      <c r="J123" s="154"/>
    </row>
    <row r="124" spans="1:10" ht="12.2" customHeight="1" x14ac:dyDescent="0.2">
      <c r="A124" s="157"/>
      <c r="B124" s="134"/>
      <c r="C124" s="141"/>
      <c r="D124" s="134"/>
      <c r="E124" s="141"/>
      <c r="F124" s="135"/>
      <c r="G124" s="146"/>
      <c r="H124" s="149"/>
      <c r="I124" s="151"/>
      <c r="J124" s="154"/>
    </row>
    <row r="125" spans="1:10" ht="12.2" customHeight="1" x14ac:dyDescent="0.2">
      <c r="A125" s="156">
        <v>31</v>
      </c>
      <c r="B125" s="12"/>
      <c r="C125" s="13"/>
      <c r="D125" s="14"/>
      <c r="E125" s="13" t="s">
        <v>11</v>
      </c>
      <c r="F125" s="14"/>
      <c r="G125" s="158"/>
      <c r="H125" s="160"/>
      <c r="I125" s="184" t="s">
        <v>96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6"/>
      <c r="C126" s="17"/>
      <c r="D126" s="83"/>
      <c r="E126" s="17"/>
      <c r="F126" s="83"/>
      <c r="G126" s="159"/>
      <c r="H126" s="161"/>
      <c r="I126" s="184"/>
      <c r="J126" s="154"/>
    </row>
    <row r="127" spans="1:10" ht="12.2" customHeight="1" x14ac:dyDescent="0.2">
      <c r="A127" s="157"/>
      <c r="B127" s="16"/>
      <c r="C127" s="17"/>
      <c r="D127" s="83"/>
      <c r="E127" s="17"/>
      <c r="F127" s="83"/>
      <c r="G127" s="159"/>
      <c r="H127" s="161"/>
      <c r="I127" s="184"/>
      <c r="J127" s="154"/>
    </row>
    <row r="128" spans="1:10" ht="12.2" customHeight="1" x14ac:dyDescent="0.2">
      <c r="A128" s="162"/>
      <c r="B128" s="18"/>
      <c r="C128" s="19"/>
      <c r="D128" s="10"/>
      <c r="E128" s="19"/>
      <c r="F128" s="10"/>
      <c r="G128" s="166"/>
      <c r="H128" s="167"/>
      <c r="I128" s="184"/>
      <c r="J128" s="155"/>
    </row>
    <row r="129" spans="1:10" ht="12.2" customHeight="1" x14ac:dyDescent="0.2">
      <c r="A129" s="156">
        <v>32</v>
      </c>
      <c r="B129" s="71" t="s">
        <v>13</v>
      </c>
      <c r="C129" s="130" t="s">
        <v>467</v>
      </c>
      <c r="D129" s="71" t="s">
        <v>178</v>
      </c>
      <c r="E129" s="130" t="s">
        <v>468</v>
      </c>
      <c r="F129" s="133" t="s">
        <v>13</v>
      </c>
      <c r="G129" s="145" t="s">
        <v>469</v>
      </c>
      <c r="H129" s="148" t="s">
        <v>470</v>
      </c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34" t="s">
        <v>471</v>
      </c>
      <c r="C130" s="141"/>
      <c r="D130" s="134"/>
      <c r="E130" s="141"/>
      <c r="F130" s="135"/>
      <c r="G130" s="146"/>
      <c r="H130" s="149"/>
      <c r="I130" s="184"/>
      <c r="J130" s="154"/>
    </row>
    <row r="131" spans="1:10" ht="12.2" customHeight="1" x14ac:dyDescent="0.2">
      <c r="A131" s="157"/>
      <c r="B131" s="134"/>
      <c r="C131" s="141"/>
      <c r="D131" s="134"/>
      <c r="E131" s="141"/>
      <c r="F131" s="135"/>
      <c r="G131" s="146"/>
      <c r="H131" s="149"/>
      <c r="I131" s="184"/>
      <c r="J131" s="154"/>
    </row>
    <row r="132" spans="1:10" ht="12.2" customHeight="1" x14ac:dyDescent="0.2">
      <c r="A132" s="162"/>
      <c r="B132" s="137"/>
      <c r="C132" s="136"/>
      <c r="D132" s="137"/>
      <c r="E132" s="136"/>
      <c r="F132" s="138"/>
      <c r="G132" s="147"/>
      <c r="H132" s="150"/>
      <c r="I132" s="184"/>
      <c r="J132" s="155"/>
    </row>
    <row r="133" spans="1:10" ht="12.2" customHeight="1" x14ac:dyDescent="0.2">
      <c r="A133" s="156">
        <v>33</v>
      </c>
      <c r="B133" s="12"/>
      <c r="C133" s="131" t="s">
        <v>444</v>
      </c>
      <c r="D133" s="14"/>
      <c r="E133" s="13"/>
      <c r="F133" s="14"/>
      <c r="G133" s="172" t="s">
        <v>445</v>
      </c>
      <c r="H133" s="273" t="s">
        <v>340</v>
      </c>
      <c r="I133" s="184" t="s">
        <v>102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6"/>
      <c r="C134" s="17"/>
      <c r="D134" s="83"/>
      <c r="E134" s="17"/>
      <c r="F134" s="83"/>
      <c r="G134" s="173"/>
      <c r="H134" s="274"/>
      <c r="I134" s="184"/>
      <c r="J134" s="154"/>
    </row>
    <row r="135" spans="1:10" ht="12.2" customHeight="1" x14ac:dyDescent="0.2">
      <c r="A135" s="157"/>
      <c r="B135" s="16"/>
      <c r="C135" s="17"/>
      <c r="D135" s="83"/>
      <c r="E135" s="17"/>
      <c r="F135" s="83"/>
      <c r="G135" s="173"/>
      <c r="H135" s="274"/>
      <c r="I135" s="184"/>
      <c r="J135" s="154"/>
    </row>
    <row r="136" spans="1:10" ht="12.2" customHeight="1" x14ac:dyDescent="0.2">
      <c r="A136" s="162"/>
      <c r="B136" s="18"/>
      <c r="C136" s="19"/>
      <c r="D136" s="10"/>
      <c r="E136" s="19"/>
      <c r="F136" s="10"/>
      <c r="G136" s="174"/>
      <c r="H136" s="275"/>
      <c r="I136" s="184"/>
      <c r="J136" s="155"/>
    </row>
    <row r="137" spans="1:10" ht="12.2" customHeight="1" x14ac:dyDescent="0.2">
      <c r="A137" s="156">
        <v>34</v>
      </c>
      <c r="B137" s="71" t="s">
        <v>13</v>
      </c>
      <c r="C137" s="130" t="s">
        <v>617</v>
      </c>
      <c r="D137" s="71" t="s">
        <v>48</v>
      </c>
      <c r="E137" s="130" t="s">
        <v>618</v>
      </c>
      <c r="F137" s="133" t="s">
        <v>13</v>
      </c>
      <c r="G137" s="145" t="s">
        <v>438</v>
      </c>
      <c r="H137" s="148" t="s">
        <v>642</v>
      </c>
      <c r="I137" s="151" t="s">
        <v>113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34" t="s">
        <v>619</v>
      </c>
      <c r="C138" s="141" t="s">
        <v>620</v>
      </c>
      <c r="D138" s="134" t="s">
        <v>333</v>
      </c>
      <c r="E138" s="141" t="s">
        <v>621</v>
      </c>
      <c r="F138" s="135" t="s">
        <v>13</v>
      </c>
      <c r="G138" s="146"/>
      <c r="H138" s="149"/>
      <c r="I138" s="152"/>
      <c r="J138" s="154"/>
    </row>
    <row r="139" spans="1:10" ht="12.2" customHeight="1" x14ac:dyDescent="0.2">
      <c r="A139" s="157"/>
      <c r="B139" s="134"/>
      <c r="C139" s="141"/>
      <c r="D139" s="134"/>
      <c r="E139" s="141"/>
      <c r="F139" s="135"/>
      <c r="G139" s="146"/>
      <c r="H139" s="149"/>
      <c r="I139" s="152"/>
      <c r="J139" s="154"/>
    </row>
    <row r="140" spans="1:10" ht="12.2" customHeight="1" x14ac:dyDescent="0.2">
      <c r="A140" s="162"/>
      <c r="B140" s="137"/>
      <c r="C140" s="136"/>
      <c r="D140" s="137"/>
      <c r="E140" s="136"/>
      <c r="F140" s="138"/>
      <c r="G140" s="147"/>
      <c r="H140" s="150"/>
      <c r="I140" s="152"/>
      <c r="J140" s="155"/>
    </row>
    <row r="141" spans="1:10" ht="12.2" customHeight="1" x14ac:dyDescent="0.2">
      <c r="A141" s="156">
        <v>35</v>
      </c>
      <c r="B141" s="71" t="s">
        <v>13</v>
      </c>
      <c r="C141" s="130"/>
      <c r="D141" s="71"/>
      <c r="E141" s="65" t="s">
        <v>339</v>
      </c>
      <c r="F141" s="133"/>
      <c r="G141" s="145" t="s">
        <v>451</v>
      </c>
      <c r="H141" s="148" t="s">
        <v>452</v>
      </c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34" t="s">
        <v>453</v>
      </c>
      <c r="C142" s="141"/>
      <c r="D142" s="134"/>
      <c r="E142" s="141"/>
      <c r="F142" s="135"/>
      <c r="G142" s="146"/>
      <c r="H142" s="149"/>
      <c r="I142" s="184"/>
      <c r="J142" s="154"/>
    </row>
    <row r="143" spans="1:10" ht="12.2" customHeight="1" x14ac:dyDescent="0.2">
      <c r="A143" s="157"/>
      <c r="B143" s="134"/>
      <c r="C143" s="141"/>
      <c r="D143" s="134"/>
      <c r="E143" s="141"/>
      <c r="F143" s="135"/>
      <c r="G143" s="146"/>
      <c r="H143" s="149"/>
      <c r="I143" s="184"/>
      <c r="J143" s="154"/>
    </row>
    <row r="144" spans="1:10" ht="12.2" customHeight="1" x14ac:dyDescent="0.2">
      <c r="A144" s="162"/>
      <c r="B144" s="137"/>
      <c r="C144" s="136"/>
      <c r="D144" s="137"/>
      <c r="E144" s="136"/>
      <c r="F144" s="138"/>
      <c r="G144" s="147"/>
      <c r="H144" s="150"/>
      <c r="I144" s="184"/>
      <c r="J144" s="155"/>
    </row>
    <row r="145" spans="1:10" ht="12.2" customHeight="1" x14ac:dyDescent="0.2">
      <c r="A145" s="156">
        <v>36</v>
      </c>
      <c r="B145" s="16"/>
      <c r="C145" s="17"/>
      <c r="D145" s="83"/>
      <c r="E145" s="17" t="s">
        <v>11</v>
      </c>
      <c r="F145" s="83"/>
      <c r="G145" s="159"/>
      <c r="H145" s="161"/>
      <c r="I145" s="185" t="s">
        <v>227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6"/>
      <c r="C146" s="17"/>
      <c r="D146" s="83"/>
      <c r="E146" s="17"/>
      <c r="F146" s="83"/>
      <c r="G146" s="159"/>
      <c r="H146" s="161"/>
      <c r="I146" s="184"/>
      <c r="J146" s="154"/>
    </row>
    <row r="147" spans="1:10" ht="12.2" customHeight="1" x14ac:dyDescent="0.2">
      <c r="A147" s="157"/>
      <c r="B147" s="16"/>
      <c r="C147" s="17"/>
      <c r="D147" s="83"/>
      <c r="E147" s="17"/>
      <c r="F147" s="83"/>
      <c r="G147" s="159"/>
      <c r="H147" s="161"/>
      <c r="I147" s="184"/>
      <c r="J147" s="154"/>
    </row>
    <row r="148" spans="1:10" ht="12.2" customHeight="1" x14ac:dyDescent="0.2">
      <c r="A148" s="162"/>
      <c r="B148" s="18"/>
      <c r="C148" s="19"/>
      <c r="D148" s="10"/>
      <c r="E148" s="19"/>
      <c r="F148" s="10"/>
      <c r="G148" s="166"/>
      <c r="H148" s="167"/>
      <c r="I148" s="184"/>
      <c r="J148" s="155"/>
    </row>
    <row r="149" spans="1:10" ht="12.2" customHeight="1" x14ac:dyDescent="0.2">
      <c r="A149" s="156">
        <v>37</v>
      </c>
      <c r="B149" s="71" t="s">
        <v>66</v>
      </c>
      <c r="C149" s="130"/>
      <c r="D149" s="71"/>
      <c r="E149" s="65" t="s">
        <v>339</v>
      </c>
      <c r="F149" s="133"/>
      <c r="G149" s="145" t="s">
        <v>100</v>
      </c>
      <c r="H149" s="148" t="s">
        <v>546</v>
      </c>
      <c r="I149" s="184" t="s">
        <v>118</v>
      </c>
      <c r="J149" s="154"/>
    </row>
    <row r="150" spans="1:10" ht="12.2" customHeight="1" x14ac:dyDescent="0.2">
      <c r="A150" s="157"/>
      <c r="B150" s="134" t="s">
        <v>514</v>
      </c>
      <c r="C150" s="141"/>
      <c r="D150" s="134"/>
      <c r="E150" s="141"/>
      <c r="F150" s="135"/>
      <c r="G150" s="146"/>
      <c r="H150" s="149"/>
      <c r="I150" s="184"/>
      <c r="J150" s="154"/>
    </row>
    <row r="151" spans="1:10" ht="12.2" customHeight="1" x14ac:dyDescent="0.2">
      <c r="A151" s="157"/>
      <c r="B151" s="134"/>
      <c r="C151" s="141"/>
      <c r="D151" s="134"/>
      <c r="E151" s="141"/>
      <c r="F151" s="135"/>
      <c r="G151" s="146"/>
      <c r="H151" s="149"/>
      <c r="I151" s="184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47"/>
      <c r="H152" s="150"/>
      <c r="I152" s="184"/>
      <c r="J152" s="155"/>
    </row>
    <row r="153" spans="1:10" ht="12.2" customHeight="1" x14ac:dyDescent="0.2">
      <c r="A153" s="156">
        <v>38</v>
      </c>
      <c r="B153" s="71" t="s">
        <v>21</v>
      </c>
      <c r="C153" s="130"/>
      <c r="D153" s="71"/>
      <c r="E153" s="65" t="s">
        <v>339</v>
      </c>
      <c r="F153" s="133"/>
      <c r="G153" s="145" t="s">
        <v>350</v>
      </c>
      <c r="H153" s="148" t="s">
        <v>351</v>
      </c>
      <c r="I153" s="184" t="s">
        <v>119</v>
      </c>
      <c r="J153" s="154"/>
    </row>
    <row r="154" spans="1:10" ht="12.2" customHeight="1" x14ac:dyDescent="0.2">
      <c r="A154" s="157"/>
      <c r="B154" s="134" t="s">
        <v>275</v>
      </c>
      <c r="C154" s="141"/>
      <c r="D154" s="134"/>
      <c r="E154" s="141"/>
      <c r="F154" s="135"/>
      <c r="G154" s="146"/>
      <c r="H154" s="149"/>
      <c r="I154" s="184"/>
      <c r="J154" s="154"/>
    </row>
    <row r="155" spans="1:10" ht="12.2" customHeight="1" x14ac:dyDescent="0.2">
      <c r="A155" s="157"/>
      <c r="B155" s="134"/>
      <c r="C155" s="141"/>
      <c r="D155" s="134"/>
      <c r="E155" s="141"/>
      <c r="F155" s="135"/>
      <c r="G155" s="146"/>
      <c r="H155" s="149"/>
      <c r="I155" s="184"/>
      <c r="J155" s="154"/>
    </row>
    <row r="156" spans="1:10" ht="12.2" customHeight="1" x14ac:dyDescent="0.2">
      <c r="A156" s="162"/>
      <c r="B156" s="137"/>
      <c r="C156" s="136"/>
      <c r="D156" s="137"/>
      <c r="E156" s="136"/>
      <c r="F156" s="138"/>
      <c r="G156" s="147"/>
      <c r="H156" s="150"/>
      <c r="I156" s="184"/>
      <c r="J156" s="155"/>
    </row>
    <row r="157" spans="1:10" ht="12.2" customHeight="1" x14ac:dyDescent="0.2">
      <c r="A157" s="156">
        <v>39</v>
      </c>
      <c r="B157" s="71" t="s">
        <v>13</v>
      </c>
      <c r="C157" s="130" t="s">
        <v>531</v>
      </c>
      <c r="D157" s="71"/>
      <c r="E157" s="130"/>
      <c r="F157" s="133"/>
      <c r="G157" s="145" t="s">
        <v>532</v>
      </c>
      <c r="H157" s="148" t="s">
        <v>533</v>
      </c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34" t="s">
        <v>534</v>
      </c>
      <c r="C158" s="141" t="s">
        <v>535</v>
      </c>
      <c r="D158" s="134" t="s">
        <v>187</v>
      </c>
      <c r="E158" s="141" t="s">
        <v>536</v>
      </c>
      <c r="F158" s="135" t="s">
        <v>13</v>
      </c>
      <c r="G158" s="146"/>
      <c r="H158" s="149"/>
      <c r="I158" s="184"/>
      <c r="J158" s="154"/>
    </row>
    <row r="159" spans="1:10" ht="12.2" customHeight="1" x14ac:dyDescent="0.2">
      <c r="A159" s="157"/>
      <c r="B159" s="134"/>
      <c r="C159" s="141" t="s">
        <v>537</v>
      </c>
      <c r="D159" s="134"/>
      <c r="E159" s="141"/>
      <c r="F159" s="135"/>
      <c r="G159" s="146"/>
      <c r="H159" s="149"/>
      <c r="I159" s="184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84"/>
      <c r="J160" s="155"/>
    </row>
    <row r="161" spans="1:10" ht="12.2" customHeight="1" x14ac:dyDescent="0.2">
      <c r="A161" s="156">
        <v>40</v>
      </c>
      <c r="B161" s="71" t="s">
        <v>13</v>
      </c>
      <c r="C161" s="130"/>
      <c r="D161" s="71"/>
      <c r="E161" s="65" t="s">
        <v>339</v>
      </c>
      <c r="F161" s="133"/>
      <c r="G161" s="145">
        <v>1621</v>
      </c>
      <c r="H161" s="148">
        <v>2221</v>
      </c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34" t="s">
        <v>520</v>
      </c>
      <c r="C162" s="141"/>
      <c r="D162" s="134"/>
      <c r="E162" s="141"/>
      <c r="F162" s="135"/>
      <c r="G162" s="146"/>
      <c r="H162" s="149"/>
      <c r="I162" s="184"/>
      <c r="J162" s="154"/>
    </row>
    <row r="163" spans="1:10" ht="12.2" customHeight="1" x14ac:dyDescent="0.2">
      <c r="A163" s="157"/>
      <c r="B163" s="134"/>
      <c r="C163" s="141"/>
      <c r="D163" s="134"/>
      <c r="E163" s="141"/>
      <c r="F163" s="135"/>
      <c r="G163" s="146"/>
      <c r="H163" s="149"/>
      <c r="I163" s="184"/>
      <c r="J163" s="154"/>
    </row>
    <row r="164" spans="1:10" ht="12.2" customHeight="1" x14ac:dyDescent="0.2">
      <c r="A164" s="157"/>
      <c r="B164" s="134"/>
      <c r="C164" s="141"/>
      <c r="D164" s="134"/>
      <c r="E164" s="141"/>
      <c r="F164" s="135"/>
      <c r="G164" s="146"/>
      <c r="H164" s="149"/>
      <c r="I164" s="151"/>
      <c r="J164" s="154"/>
    </row>
    <row r="165" spans="1:10" ht="12.2" customHeight="1" x14ac:dyDescent="0.2">
      <c r="A165" s="156">
        <v>41</v>
      </c>
      <c r="B165" s="71" t="s">
        <v>13</v>
      </c>
      <c r="C165" s="131" t="s">
        <v>857</v>
      </c>
      <c r="D165" s="132" t="s">
        <v>15</v>
      </c>
      <c r="E165" s="102" t="s">
        <v>473</v>
      </c>
      <c r="F165" s="91" t="s">
        <v>13</v>
      </c>
      <c r="G165" s="145" t="s">
        <v>502</v>
      </c>
      <c r="H165" s="181" t="s">
        <v>503</v>
      </c>
      <c r="I165" s="184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34" t="s">
        <v>504</v>
      </c>
      <c r="C166" s="141"/>
      <c r="D166" s="134"/>
      <c r="E166" s="141"/>
      <c r="F166" s="135"/>
      <c r="G166" s="146"/>
      <c r="H166" s="182"/>
      <c r="I166" s="184"/>
      <c r="J166" s="154"/>
    </row>
    <row r="167" spans="1:10" ht="12.2" customHeight="1" x14ac:dyDescent="0.2">
      <c r="A167" s="157"/>
      <c r="B167" s="134"/>
      <c r="C167" s="141"/>
      <c r="D167" s="134"/>
      <c r="E167" s="141"/>
      <c r="F167" s="135"/>
      <c r="G167" s="146"/>
      <c r="H167" s="182"/>
      <c r="I167" s="184"/>
      <c r="J167" s="154"/>
    </row>
    <row r="168" spans="1:10" ht="12.2" customHeight="1" x14ac:dyDescent="0.2">
      <c r="A168" s="162"/>
      <c r="B168" s="137"/>
      <c r="C168" s="136"/>
      <c r="D168" s="137"/>
      <c r="E168" s="136"/>
      <c r="F168" s="138"/>
      <c r="G168" s="147"/>
      <c r="H168" s="183"/>
      <c r="I168" s="184"/>
      <c r="J168" s="155"/>
    </row>
    <row r="169" spans="1:10" ht="12.2" customHeight="1" x14ac:dyDescent="0.2">
      <c r="A169" s="156">
        <v>42</v>
      </c>
      <c r="B169" s="71" t="s">
        <v>66</v>
      </c>
      <c r="C169" s="130"/>
      <c r="D169" s="71"/>
      <c r="E169" s="65" t="s">
        <v>339</v>
      </c>
      <c r="F169" s="133"/>
      <c r="G169" s="145" t="s">
        <v>594</v>
      </c>
      <c r="H169" s="148" t="s">
        <v>524</v>
      </c>
      <c r="I169" s="185" t="s">
        <v>278</v>
      </c>
      <c r="J169" s="154"/>
    </row>
    <row r="170" spans="1:10" ht="12.2" customHeight="1" x14ac:dyDescent="0.2">
      <c r="A170" s="157"/>
      <c r="B170" s="134" t="s">
        <v>431</v>
      </c>
      <c r="C170" s="141"/>
      <c r="D170" s="134"/>
      <c r="E170" s="141"/>
      <c r="F170" s="135"/>
      <c r="G170" s="146"/>
      <c r="H170" s="149"/>
      <c r="I170" s="185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46"/>
      <c r="H171" s="149"/>
      <c r="I171" s="185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47"/>
      <c r="H172" s="150"/>
      <c r="I172" s="185"/>
      <c r="J172" s="155"/>
    </row>
    <row r="173" spans="1:10" ht="12.2" customHeight="1" x14ac:dyDescent="0.2">
      <c r="A173" s="156">
        <v>43</v>
      </c>
      <c r="B173" s="71" t="s">
        <v>66</v>
      </c>
      <c r="C173" s="130" t="s">
        <v>521</v>
      </c>
      <c r="D173" s="71"/>
      <c r="E173" s="130" t="s">
        <v>522</v>
      </c>
      <c r="F173" s="133" t="s">
        <v>13</v>
      </c>
      <c r="G173" s="145" t="s">
        <v>523</v>
      </c>
      <c r="H173" s="148" t="s">
        <v>524</v>
      </c>
      <c r="I173" s="184" t="s">
        <v>138</v>
      </c>
      <c r="J173" s="154" t="str">
        <f>IF($B$173="SPER","REST", IF($B$173="SPEX","EX",""))</f>
        <v>EX</v>
      </c>
    </row>
    <row r="174" spans="1:10" ht="12.2" customHeight="1" x14ac:dyDescent="0.2">
      <c r="A174" s="157"/>
      <c r="B174" s="134" t="s">
        <v>345</v>
      </c>
      <c r="C174" s="141"/>
      <c r="D174" s="134"/>
      <c r="E174" s="141"/>
      <c r="F174" s="135"/>
      <c r="G174" s="146"/>
      <c r="H174" s="149"/>
      <c r="I174" s="184"/>
      <c r="J174" s="154"/>
    </row>
    <row r="175" spans="1:10" ht="12.2" customHeight="1" x14ac:dyDescent="0.2">
      <c r="A175" s="157"/>
      <c r="B175" s="134"/>
      <c r="C175" s="141"/>
      <c r="D175" s="134"/>
      <c r="E175" s="141"/>
      <c r="F175" s="135"/>
      <c r="G175" s="146"/>
      <c r="H175" s="149"/>
      <c r="I175" s="184"/>
      <c r="J175" s="154"/>
    </row>
    <row r="176" spans="1:10" ht="12.2" customHeight="1" x14ac:dyDescent="0.2">
      <c r="A176" s="162"/>
      <c r="B176" s="137"/>
      <c r="C176" s="136"/>
      <c r="D176" s="137"/>
      <c r="E176" s="136"/>
      <c r="F176" s="138"/>
      <c r="G176" s="147"/>
      <c r="H176" s="150"/>
      <c r="I176" s="184"/>
      <c r="J176" s="155"/>
    </row>
    <row r="177" spans="1:10" ht="12.2" customHeight="1" x14ac:dyDescent="0.2">
      <c r="A177" s="156">
        <v>44</v>
      </c>
      <c r="B177" s="71" t="s">
        <v>13</v>
      </c>
      <c r="C177" s="130" t="s">
        <v>595</v>
      </c>
      <c r="D177" s="71" t="s">
        <v>328</v>
      </c>
      <c r="E177" s="130" t="s">
        <v>596</v>
      </c>
      <c r="F177" s="133" t="s">
        <v>13</v>
      </c>
      <c r="G177" s="145" t="s">
        <v>597</v>
      </c>
      <c r="H177" s="148" t="s">
        <v>598</v>
      </c>
      <c r="I177" s="151" t="s">
        <v>142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34" t="s">
        <v>599</v>
      </c>
      <c r="C178" s="141" t="s">
        <v>600</v>
      </c>
      <c r="D178" s="134" t="s">
        <v>178</v>
      </c>
      <c r="E178" s="141" t="s">
        <v>601</v>
      </c>
      <c r="F178" s="135" t="s">
        <v>13</v>
      </c>
      <c r="G178" s="146"/>
      <c r="H178" s="149"/>
      <c r="I178" s="152"/>
      <c r="J178" s="154"/>
    </row>
    <row r="179" spans="1:10" ht="12.2" customHeight="1" x14ac:dyDescent="0.2">
      <c r="A179" s="157"/>
      <c r="B179" s="134"/>
      <c r="C179" s="141"/>
      <c r="D179" s="134"/>
      <c r="E179" s="141"/>
      <c r="F179" s="135"/>
      <c r="G179" s="146"/>
      <c r="H179" s="149"/>
      <c r="I179" s="152"/>
      <c r="J179" s="154"/>
    </row>
    <row r="180" spans="1:10" ht="12.2" customHeight="1" x14ac:dyDescent="0.2">
      <c r="A180" s="162"/>
      <c r="B180" s="137"/>
      <c r="C180" s="136"/>
      <c r="D180" s="137"/>
      <c r="E180" s="136"/>
      <c r="F180" s="138"/>
      <c r="G180" s="147"/>
      <c r="H180" s="150"/>
      <c r="I180" s="152"/>
      <c r="J180" s="155"/>
    </row>
    <row r="181" spans="1:10" ht="12.2" customHeight="1" x14ac:dyDescent="0.2">
      <c r="A181" s="156">
        <v>45</v>
      </c>
      <c r="B181" s="71" t="s">
        <v>13</v>
      </c>
      <c r="C181" s="130" t="s">
        <v>388</v>
      </c>
      <c r="D181" s="71" t="s">
        <v>187</v>
      </c>
      <c r="E181" s="130" t="s">
        <v>389</v>
      </c>
      <c r="F181" s="133" t="s">
        <v>13</v>
      </c>
      <c r="G181" s="145" t="s">
        <v>390</v>
      </c>
      <c r="H181" s="148" t="s">
        <v>391</v>
      </c>
      <c r="I181" s="185" t="s">
        <v>31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34" t="s">
        <v>392</v>
      </c>
      <c r="C182" s="141" t="s">
        <v>393</v>
      </c>
      <c r="D182" s="134" t="s">
        <v>110</v>
      </c>
      <c r="E182" s="141" t="s">
        <v>394</v>
      </c>
      <c r="F182" s="135" t="s">
        <v>13</v>
      </c>
      <c r="G182" s="146"/>
      <c r="H182" s="149"/>
      <c r="I182" s="185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46"/>
      <c r="H183" s="149"/>
      <c r="I183" s="185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47"/>
      <c r="H184" s="150"/>
      <c r="I184" s="185"/>
      <c r="J184" s="155"/>
    </row>
    <row r="185" spans="1:10" ht="12.2" customHeight="1" x14ac:dyDescent="0.2">
      <c r="A185" s="156">
        <v>46</v>
      </c>
      <c r="B185" s="71" t="s">
        <v>13</v>
      </c>
      <c r="C185" s="130" t="s">
        <v>460</v>
      </c>
      <c r="D185" s="71" t="s">
        <v>358</v>
      </c>
      <c r="E185" s="130" t="s">
        <v>461</v>
      </c>
      <c r="F185" s="133" t="s">
        <v>13</v>
      </c>
      <c r="G185" s="145" t="s">
        <v>462</v>
      </c>
      <c r="H185" s="148" t="s">
        <v>463</v>
      </c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34" t="s">
        <v>464</v>
      </c>
      <c r="C186" s="141"/>
      <c r="D186" s="134"/>
      <c r="E186" s="141"/>
      <c r="F186" s="135" t="s">
        <v>13</v>
      </c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 t="s">
        <v>465</v>
      </c>
      <c r="D187" s="134" t="s">
        <v>178</v>
      </c>
      <c r="E187" s="141" t="s">
        <v>466</v>
      </c>
      <c r="F187" s="135"/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37"/>
      <c r="E188" s="136"/>
      <c r="F188" s="13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75" t="s">
        <v>338</v>
      </c>
      <c r="C189" s="130"/>
      <c r="D189" s="71"/>
      <c r="E189" s="65" t="s">
        <v>339</v>
      </c>
      <c r="F189" s="133"/>
      <c r="G189" s="145" t="s">
        <v>606</v>
      </c>
      <c r="H189" s="148" t="s">
        <v>607</v>
      </c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34"/>
      <c r="C190" s="141"/>
      <c r="D190" s="134"/>
      <c r="E190" s="141"/>
      <c r="F190" s="135"/>
      <c r="G190" s="146"/>
      <c r="H190" s="149"/>
      <c r="I190" s="184"/>
      <c r="J190" s="154"/>
    </row>
    <row r="191" spans="1:10" ht="12.2" customHeight="1" x14ac:dyDescent="0.2">
      <c r="A191" s="157"/>
      <c r="B191" s="134"/>
      <c r="C191" s="141"/>
      <c r="D191" s="134"/>
      <c r="E191" s="141"/>
      <c r="F191" s="135"/>
      <c r="G191" s="146"/>
      <c r="H191" s="149"/>
      <c r="I191" s="184"/>
      <c r="J191" s="154"/>
    </row>
    <row r="192" spans="1:10" ht="12.2" customHeight="1" x14ac:dyDescent="0.2">
      <c r="A192" s="162"/>
      <c r="B192" s="137"/>
      <c r="C192" s="136"/>
      <c r="D192" s="137"/>
      <c r="E192" s="136"/>
      <c r="F192" s="138"/>
      <c r="G192" s="147"/>
      <c r="H192" s="150"/>
      <c r="I192" s="184"/>
      <c r="J192" s="155"/>
    </row>
    <row r="193" spans="1:10" ht="12.2" customHeight="1" x14ac:dyDescent="0.2">
      <c r="A193" s="156">
        <v>48</v>
      </c>
      <c r="B193" s="12"/>
      <c r="C193" s="13"/>
      <c r="D193" s="14"/>
      <c r="E193" s="17" t="s">
        <v>11</v>
      </c>
      <c r="F193" s="14"/>
      <c r="G193" s="158"/>
      <c r="H193" s="160"/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6"/>
      <c r="C194" s="17"/>
      <c r="D194" s="83"/>
      <c r="E194" s="17"/>
      <c r="F194" s="83"/>
      <c r="G194" s="159"/>
      <c r="H194" s="161"/>
      <c r="I194" s="184"/>
      <c r="J194" s="154"/>
    </row>
    <row r="195" spans="1:10" ht="12.2" customHeight="1" x14ac:dyDescent="0.2">
      <c r="A195" s="157"/>
      <c r="B195" s="16"/>
      <c r="C195" s="17"/>
      <c r="D195" s="83"/>
      <c r="E195" s="17"/>
      <c r="F195" s="83"/>
      <c r="G195" s="159"/>
      <c r="H195" s="161"/>
      <c r="I195" s="184"/>
      <c r="J195" s="154"/>
    </row>
    <row r="196" spans="1:10" ht="12.2" customHeight="1" x14ac:dyDescent="0.2">
      <c r="A196" s="162"/>
      <c r="B196" s="18"/>
      <c r="C196" s="19"/>
      <c r="D196" s="10"/>
      <c r="E196" s="19"/>
      <c r="F196" s="10"/>
      <c r="G196" s="166"/>
      <c r="H196" s="167"/>
      <c r="I196" s="184"/>
      <c r="J196" s="155"/>
    </row>
    <row r="197" spans="1:10" ht="12.2" customHeight="1" x14ac:dyDescent="0.2">
      <c r="A197" s="156">
        <v>49</v>
      </c>
      <c r="B197" s="12"/>
      <c r="C197" s="131" t="s">
        <v>444</v>
      </c>
      <c r="D197" s="14"/>
      <c r="E197" s="13"/>
      <c r="F197" s="14"/>
      <c r="G197" s="172" t="s">
        <v>445</v>
      </c>
      <c r="H197" s="273" t="s">
        <v>340</v>
      </c>
      <c r="I197" s="184" t="s">
        <v>235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6"/>
      <c r="C198" s="17"/>
      <c r="D198" s="83"/>
      <c r="E198" s="17"/>
      <c r="F198" s="83"/>
      <c r="G198" s="173"/>
      <c r="H198" s="274"/>
      <c r="I198" s="184"/>
      <c r="J198" s="154"/>
    </row>
    <row r="199" spans="1:10" ht="12.2" customHeight="1" x14ac:dyDescent="0.2">
      <c r="A199" s="157"/>
      <c r="B199" s="16"/>
      <c r="C199" s="17"/>
      <c r="D199" s="83"/>
      <c r="E199" s="17"/>
      <c r="F199" s="83"/>
      <c r="G199" s="173"/>
      <c r="H199" s="274"/>
      <c r="I199" s="184"/>
      <c r="J199" s="154"/>
    </row>
    <row r="200" spans="1:10" ht="12.2" customHeight="1" x14ac:dyDescent="0.2">
      <c r="A200" s="162"/>
      <c r="B200" s="18"/>
      <c r="C200" s="19"/>
      <c r="D200" s="10"/>
      <c r="E200" s="19"/>
      <c r="F200" s="10"/>
      <c r="G200" s="174"/>
      <c r="H200" s="275"/>
      <c r="I200" s="184"/>
      <c r="J200" s="155"/>
    </row>
    <row r="201" spans="1:10" ht="12.2" customHeight="1" x14ac:dyDescent="0.2">
      <c r="A201" s="156">
        <v>50</v>
      </c>
      <c r="B201" s="12"/>
      <c r="C201" s="13"/>
      <c r="D201" s="14"/>
      <c r="E201" s="13" t="s">
        <v>11</v>
      </c>
      <c r="F201" s="14"/>
      <c r="G201" s="158"/>
      <c r="H201" s="160"/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6"/>
      <c r="C202" s="17"/>
      <c r="D202" s="83"/>
      <c r="E202" s="17"/>
      <c r="F202" s="83"/>
      <c r="G202" s="159"/>
      <c r="H202" s="161"/>
      <c r="I202" s="184"/>
      <c r="J202" s="154"/>
    </row>
    <row r="203" spans="1:10" ht="12.2" customHeight="1" x14ac:dyDescent="0.2">
      <c r="A203" s="157"/>
      <c r="B203" s="16"/>
      <c r="C203" s="17"/>
      <c r="D203" s="83"/>
      <c r="E203" s="17"/>
      <c r="F203" s="83"/>
      <c r="G203" s="159"/>
      <c r="H203" s="161"/>
      <c r="I203" s="184"/>
      <c r="J203" s="154"/>
    </row>
    <row r="204" spans="1:10" ht="12.2" customHeight="1" x14ac:dyDescent="0.2">
      <c r="A204" s="157"/>
      <c r="B204" s="16"/>
      <c r="C204" s="17"/>
      <c r="D204" s="83"/>
      <c r="E204" s="17"/>
      <c r="F204" s="83"/>
      <c r="G204" s="159"/>
      <c r="H204" s="161"/>
      <c r="I204" s="151"/>
      <c r="J204" s="154"/>
    </row>
    <row r="205" spans="1:10" ht="12.2" customHeight="1" x14ac:dyDescent="0.2">
      <c r="A205" s="156">
        <v>51</v>
      </c>
      <c r="B205" s="12"/>
      <c r="C205" s="13"/>
      <c r="D205" s="14"/>
      <c r="E205" s="13" t="s">
        <v>11</v>
      </c>
      <c r="F205" s="14"/>
      <c r="G205" s="158"/>
      <c r="H205" s="160"/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6"/>
      <c r="C206" s="17"/>
      <c r="D206" s="83"/>
      <c r="E206" s="17"/>
      <c r="F206" s="83"/>
      <c r="G206" s="159"/>
      <c r="H206" s="161"/>
      <c r="I206" s="184"/>
      <c r="J206" s="154"/>
    </row>
    <row r="207" spans="1:10" ht="12.2" customHeight="1" x14ac:dyDescent="0.2">
      <c r="A207" s="157"/>
      <c r="B207" s="16"/>
      <c r="C207" s="17"/>
      <c r="D207" s="83"/>
      <c r="E207" s="17"/>
      <c r="F207" s="83"/>
      <c r="G207" s="159"/>
      <c r="H207" s="161"/>
      <c r="I207" s="184"/>
      <c r="J207" s="154"/>
    </row>
    <row r="208" spans="1:10" ht="12.2" customHeight="1" x14ac:dyDescent="0.2">
      <c r="A208" s="162"/>
      <c r="B208" s="18"/>
      <c r="C208" s="19"/>
      <c r="D208" s="10"/>
      <c r="E208" s="19"/>
      <c r="F208" s="10"/>
      <c r="G208" s="166"/>
      <c r="H208" s="167"/>
      <c r="I208" s="184"/>
      <c r="J208" s="155"/>
    </row>
    <row r="209" spans="1:10" ht="12.2" customHeight="1" x14ac:dyDescent="0.2">
      <c r="A209" s="156">
        <v>52</v>
      </c>
      <c r="B209" s="71" t="s">
        <v>66</v>
      </c>
      <c r="C209" s="130" t="s">
        <v>264</v>
      </c>
      <c r="D209" s="71"/>
      <c r="E209" s="130"/>
      <c r="F209" s="133"/>
      <c r="G209" s="145" t="s">
        <v>323</v>
      </c>
      <c r="H209" s="148" t="s">
        <v>324</v>
      </c>
      <c r="I209" s="184" t="s">
        <v>165</v>
      </c>
      <c r="J209" s="154" t="str">
        <f>IF($B$209="SPER","REST", IF($B$209="SPEX","EX",""))</f>
        <v>EX</v>
      </c>
    </row>
    <row r="210" spans="1:10" ht="12.2" customHeight="1" x14ac:dyDescent="0.2">
      <c r="A210" s="157"/>
      <c r="B210" s="134" t="s">
        <v>325</v>
      </c>
      <c r="C210" s="141" t="s">
        <v>267</v>
      </c>
      <c r="D210" s="134"/>
      <c r="E210" s="141" t="s">
        <v>326</v>
      </c>
      <c r="F210" s="135" t="s">
        <v>13</v>
      </c>
      <c r="G210" s="146"/>
      <c r="H210" s="149"/>
      <c r="I210" s="184"/>
      <c r="J210" s="154"/>
    </row>
    <row r="211" spans="1:10" ht="12.2" customHeight="1" x14ac:dyDescent="0.2">
      <c r="A211" s="157"/>
      <c r="B211" s="134"/>
      <c r="C211" s="141"/>
      <c r="D211" s="134"/>
      <c r="E211" s="141"/>
      <c r="F211" s="135"/>
      <c r="G211" s="146"/>
      <c r="H211" s="149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47"/>
      <c r="H212" s="150"/>
      <c r="I212" s="184"/>
      <c r="J212" s="155"/>
    </row>
    <row r="213" spans="1:10" ht="12.2" customHeight="1" x14ac:dyDescent="0.2">
      <c r="A213" s="156">
        <v>53</v>
      </c>
      <c r="B213" s="71" t="s">
        <v>21</v>
      </c>
      <c r="C213" s="130" t="s">
        <v>432</v>
      </c>
      <c r="D213" s="71" t="s">
        <v>433</v>
      </c>
      <c r="E213" s="130" t="s">
        <v>434</v>
      </c>
      <c r="F213" s="133" t="s">
        <v>13</v>
      </c>
      <c r="G213" s="145" t="s">
        <v>435</v>
      </c>
      <c r="H213" s="148" t="s">
        <v>436</v>
      </c>
      <c r="I213" s="184" t="s">
        <v>166</v>
      </c>
      <c r="J213" s="154"/>
    </row>
    <row r="214" spans="1:10" ht="12.2" customHeight="1" x14ac:dyDescent="0.2">
      <c r="A214" s="157"/>
      <c r="B214" s="134" t="s">
        <v>224</v>
      </c>
      <c r="C214" s="141"/>
      <c r="D214" s="105"/>
      <c r="E214" s="109" t="s">
        <v>339</v>
      </c>
      <c r="F214" s="106"/>
      <c r="G214" s="146"/>
      <c r="H214" s="149"/>
      <c r="I214" s="184"/>
      <c r="J214" s="154"/>
    </row>
    <row r="215" spans="1:10" ht="12.2" customHeight="1" x14ac:dyDescent="0.2">
      <c r="A215" s="157"/>
      <c r="B215" s="134"/>
      <c r="C215" s="141"/>
      <c r="D215" s="134"/>
      <c r="E215" s="141"/>
      <c r="F215" s="135"/>
      <c r="G215" s="146"/>
      <c r="H215" s="149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47"/>
      <c r="H216" s="150"/>
      <c r="I216" s="184"/>
      <c r="J216" s="155"/>
    </row>
    <row r="217" spans="1:10" ht="12.2" customHeight="1" x14ac:dyDescent="0.2">
      <c r="A217" s="156">
        <v>54</v>
      </c>
      <c r="B217" s="71" t="s">
        <v>13</v>
      </c>
      <c r="C217" s="130" t="s">
        <v>622</v>
      </c>
      <c r="D217" s="71" t="s">
        <v>358</v>
      </c>
      <c r="E217" s="130" t="s">
        <v>623</v>
      </c>
      <c r="F217" s="133" t="s">
        <v>13</v>
      </c>
      <c r="G217" s="145" t="s">
        <v>646</v>
      </c>
      <c r="H217" s="148" t="s">
        <v>625</v>
      </c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34" t="s">
        <v>626</v>
      </c>
      <c r="C218" s="141"/>
      <c r="D218" s="134"/>
      <c r="E218" s="141"/>
      <c r="F218" s="135"/>
      <c r="G218" s="146"/>
      <c r="H218" s="149"/>
      <c r="I218" s="152"/>
      <c r="J218" s="154"/>
    </row>
    <row r="219" spans="1:10" ht="12.2" customHeight="1" x14ac:dyDescent="0.2">
      <c r="A219" s="157"/>
      <c r="B219" s="134"/>
      <c r="C219" s="141" t="s">
        <v>628</v>
      </c>
      <c r="D219" s="134" t="s">
        <v>333</v>
      </c>
      <c r="E219" s="141" t="s">
        <v>629</v>
      </c>
      <c r="F219" s="135"/>
      <c r="G219" s="146"/>
      <c r="H219" s="149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50"/>
      <c r="I220" s="152"/>
      <c r="J220" s="155"/>
    </row>
    <row r="221" spans="1:10" ht="12.2" customHeight="1" x14ac:dyDescent="0.2">
      <c r="A221" s="156">
        <v>55</v>
      </c>
      <c r="B221" s="71" t="s">
        <v>13</v>
      </c>
      <c r="C221" s="130" t="s">
        <v>332</v>
      </c>
      <c r="D221" s="103" t="s">
        <v>333</v>
      </c>
      <c r="E221" s="130" t="s">
        <v>334</v>
      </c>
      <c r="F221" s="104" t="s">
        <v>13</v>
      </c>
      <c r="G221" s="266" t="s">
        <v>549</v>
      </c>
      <c r="H221" s="181" t="s">
        <v>637</v>
      </c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34" t="s">
        <v>337</v>
      </c>
      <c r="C222" s="141"/>
      <c r="D222" s="105"/>
      <c r="E222" s="109" t="s">
        <v>34</v>
      </c>
      <c r="F222" s="106"/>
      <c r="G222" s="267"/>
      <c r="H222" s="182"/>
      <c r="I222" s="184"/>
      <c r="J222" s="154"/>
    </row>
    <row r="223" spans="1:10" ht="12.2" customHeight="1" x14ac:dyDescent="0.2">
      <c r="A223" s="157"/>
      <c r="B223" s="134"/>
      <c r="C223" s="141"/>
      <c r="D223" s="105"/>
      <c r="E223" s="141"/>
      <c r="F223" s="106"/>
      <c r="G223" s="267"/>
      <c r="H223" s="182"/>
      <c r="I223" s="184"/>
      <c r="J223" s="154"/>
    </row>
    <row r="224" spans="1:10" ht="12.2" customHeight="1" x14ac:dyDescent="0.2">
      <c r="A224" s="162"/>
      <c r="B224" s="137"/>
      <c r="C224" s="136"/>
      <c r="D224" s="107"/>
      <c r="E224" s="136"/>
      <c r="F224" s="108"/>
      <c r="G224" s="268"/>
      <c r="H224" s="183"/>
      <c r="I224" s="184"/>
      <c r="J224" s="155"/>
    </row>
    <row r="225" spans="1:10" ht="12.2" customHeight="1" x14ac:dyDescent="0.2">
      <c r="A225" s="156">
        <v>56</v>
      </c>
      <c r="B225" s="71" t="s">
        <v>13</v>
      </c>
      <c r="C225" s="130" t="s">
        <v>408</v>
      </c>
      <c r="D225" s="71" t="s">
        <v>48</v>
      </c>
      <c r="E225" s="130" t="s">
        <v>409</v>
      </c>
      <c r="F225" s="133" t="s">
        <v>13</v>
      </c>
      <c r="G225" s="145" t="s">
        <v>410</v>
      </c>
      <c r="H225" s="148" t="s">
        <v>192</v>
      </c>
      <c r="I225" s="185" t="s">
        <v>56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34" t="s">
        <v>411</v>
      </c>
      <c r="C226" s="141" t="s">
        <v>412</v>
      </c>
      <c r="D226" s="134"/>
      <c r="E226" s="141"/>
      <c r="F226" s="135"/>
      <c r="G226" s="146"/>
      <c r="H226" s="149"/>
      <c r="I226" s="185"/>
      <c r="J226" s="154"/>
    </row>
    <row r="227" spans="1:10" ht="12.2" customHeight="1" x14ac:dyDescent="0.2">
      <c r="A227" s="157"/>
      <c r="B227" s="134"/>
      <c r="C227" s="141" t="s">
        <v>413</v>
      </c>
      <c r="D227" s="134" t="s">
        <v>358</v>
      </c>
      <c r="E227" s="141" t="s">
        <v>414</v>
      </c>
      <c r="F227" s="135" t="s">
        <v>13</v>
      </c>
      <c r="G227" s="146"/>
      <c r="H227" s="149"/>
      <c r="I227" s="185"/>
      <c r="J227" s="154"/>
    </row>
    <row r="228" spans="1:10" ht="12.2" customHeight="1" x14ac:dyDescent="0.2">
      <c r="A228" s="162"/>
      <c r="B228" s="137"/>
      <c r="C228" s="136"/>
      <c r="D228" s="137"/>
      <c r="E228" s="136"/>
      <c r="F228" s="138"/>
      <c r="G228" s="147"/>
      <c r="H228" s="150"/>
      <c r="I228" s="185"/>
      <c r="J228" s="155"/>
    </row>
    <row r="229" spans="1:10" ht="12.2" customHeight="1" x14ac:dyDescent="0.2">
      <c r="A229" s="156">
        <v>57</v>
      </c>
      <c r="B229" s="12"/>
      <c r="C229" s="13"/>
      <c r="D229" s="14"/>
      <c r="E229" s="17" t="s">
        <v>309</v>
      </c>
      <c r="F229" s="14"/>
      <c r="G229" s="158"/>
      <c r="H229" s="160"/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6"/>
      <c r="C230" s="17"/>
      <c r="D230" s="83"/>
      <c r="E230" s="17"/>
      <c r="F230" s="83"/>
      <c r="G230" s="159"/>
      <c r="H230" s="161"/>
      <c r="I230" s="184"/>
      <c r="J230" s="154"/>
    </row>
    <row r="231" spans="1:10" ht="12.2" customHeight="1" x14ac:dyDescent="0.2">
      <c r="A231" s="157"/>
      <c r="B231" s="16"/>
      <c r="C231" s="17"/>
      <c r="D231" s="83"/>
      <c r="E231" s="17"/>
      <c r="F231" s="83"/>
      <c r="G231" s="159"/>
      <c r="H231" s="161"/>
      <c r="I231" s="184"/>
      <c r="J231" s="154"/>
    </row>
    <row r="232" spans="1:10" ht="12.2" customHeight="1" x14ac:dyDescent="0.2">
      <c r="A232" s="162"/>
      <c r="B232" s="18"/>
      <c r="C232" s="19"/>
      <c r="D232" s="10"/>
      <c r="E232" s="19"/>
      <c r="F232" s="10"/>
      <c r="G232" s="166"/>
      <c r="H232" s="167"/>
      <c r="I232" s="184"/>
      <c r="J232" s="155"/>
    </row>
    <row r="233" spans="1:10" ht="12.2" customHeight="1" x14ac:dyDescent="0.2">
      <c r="A233" s="156">
        <v>58</v>
      </c>
      <c r="B233" s="71" t="s">
        <v>13</v>
      </c>
      <c r="C233" s="130" t="s">
        <v>630</v>
      </c>
      <c r="D233" s="103" t="s">
        <v>48</v>
      </c>
      <c r="E233" s="130" t="s">
        <v>631</v>
      </c>
      <c r="F233" s="104" t="s">
        <v>13</v>
      </c>
      <c r="G233" s="145" t="s">
        <v>632</v>
      </c>
      <c r="H233" s="181" t="s">
        <v>827</v>
      </c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34" t="s">
        <v>634</v>
      </c>
      <c r="C234" s="141"/>
      <c r="D234" s="105"/>
      <c r="E234" s="109" t="s">
        <v>34</v>
      </c>
      <c r="F234" s="106" t="s">
        <v>13</v>
      </c>
      <c r="G234" s="146"/>
      <c r="H234" s="182"/>
      <c r="I234" s="184"/>
      <c r="J234" s="154"/>
    </row>
    <row r="235" spans="1:10" ht="12.2" customHeight="1" x14ac:dyDescent="0.2">
      <c r="A235" s="157"/>
      <c r="B235" s="134"/>
      <c r="C235" s="141"/>
      <c r="D235" s="134"/>
      <c r="E235" s="141"/>
      <c r="F235" s="135"/>
      <c r="G235" s="146"/>
      <c r="H235" s="182"/>
      <c r="I235" s="184"/>
      <c r="J235" s="154"/>
    </row>
    <row r="236" spans="1:10" ht="12.2" customHeight="1" x14ac:dyDescent="0.2">
      <c r="A236" s="162"/>
      <c r="B236" s="137"/>
      <c r="C236" s="136"/>
      <c r="D236" s="137"/>
      <c r="E236" s="136"/>
      <c r="F236" s="138"/>
      <c r="G236" s="147"/>
      <c r="H236" s="183"/>
      <c r="I236" s="184"/>
      <c r="J236" s="155"/>
    </row>
    <row r="237" spans="1:10" ht="12.2" customHeight="1" x14ac:dyDescent="0.2">
      <c r="A237" s="156">
        <v>59</v>
      </c>
      <c r="B237" s="71" t="s">
        <v>13</v>
      </c>
      <c r="C237" s="130" t="s">
        <v>401</v>
      </c>
      <c r="D237" s="71" t="s">
        <v>178</v>
      </c>
      <c r="E237" s="130" t="s">
        <v>402</v>
      </c>
      <c r="F237" s="133" t="s">
        <v>13</v>
      </c>
      <c r="G237" s="145" t="s">
        <v>403</v>
      </c>
      <c r="H237" s="148" t="s">
        <v>404</v>
      </c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34" t="s">
        <v>405</v>
      </c>
      <c r="C238" s="141" t="s">
        <v>406</v>
      </c>
      <c r="D238" s="134" t="s">
        <v>48</v>
      </c>
      <c r="E238" s="141" t="s">
        <v>407</v>
      </c>
      <c r="F238" s="135" t="s">
        <v>13</v>
      </c>
      <c r="G238" s="146"/>
      <c r="H238" s="149"/>
      <c r="I238" s="184"/>
      <c r="J238" s="154"/>
    </row>
    <row r="239" spans="1:10" ht="12.2" customHeight="1" x14ac:dyDescent="0.2">
      <c r="A239" s="157"/>
      <c r="B239" s="134"/>
      <c r="C239" s="141"/>
      <c r="D239" s="134"/>
      <c r="E239" s="141"/>
      <c r="F239" s="135"/>
      <c r="G239" s="146"/>
      <c r="H239" s="149"/>
      <c r="I239" s="184"/>
      <c r="J239" s="154"/>
    </row>
    <row r="240" spans="1:10" ht="12.2" customHeight="1" x14ac:dyDescent="0.2">
      <c r="A240" s="162"/>
      <c r="B240" s="137"/>
      <c r="C240" s="136"/>
      <c r="D240" s="137"/>
      <c r="E240" s="136"/>
      <c r="F240" s="138"/>
      <c r="G240" s="147"/>
      <c r="H240" s="150"/>
      <c r="I240" s="184"/>
      <c r="J240" s="155"/>
    </row>
    <row r="241" spans="1:10" ht="12.2" customHeight="1" x14ac:dyDescent="0.2">
      <c r="A241" s="156">
        <v>60</v>
      </c>
      <c r="B241" s="71" t="s">
        <v>13</v>
      </c>
      <c r="C241" s="130" t="s">
        <v>579</v>
      </c>
      <c r="D241" s="71" t="s">
        <v>580</v>
      </c>
      <c r="E241" s="130" t="s">
        <v>581</v>
      </c>
      <c r="F241" s="133" t="s">
        <v>13</v>
      </c>
      <c r="G241" s="145" t="s">
        <v>582</v>
      </c>
      <c r="H241" s="148" t="s">
        <v>583</v>
      </c>
      <c r="I241" s="184" t="s">
        <v>200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34" t="s">
        <v>584</v>
      </c>
      <c r="C242" s="141" t="s">
        <v>585</v>
      </c>
      <c r="D242" s="134" t="s">
        <v>110</v>
      </c>
      <c r="E242" s="141" t="s">
        <v>586</v>
      </c>
      <c r="F242" s="135" t="s">
        <v>13</v>
      </c>
      <c r="G242" s="146"/>
      <c r="H242" s="149"/>
      <c r="I242" s="184"/>
      <c r="J242" s="154"/>
    </row>
    <row r="243" spans="1:10" ht="12.2" customHeight="1" x14ac:dyDescent="0.2">
      <c r="A243" s="157"/>
      <c r="B243" s="134"/>
      <c r="C243" s="141"/>
      <c r="D243" s="134"/>
      <c r="E243" s="141"/>
      <c r="F243" s="135"/>
      <c r="G243" s="146"/>
      <c r="H243" s="149"/>
      <c r="I243" s="184"/>
      <c r="J243" s="154"/>
    </row>
    <row r="244" spans="1:10" ht="12.2" customHeight="1" x14ac:dyDescent="0.2">
      <c r="A244" s="157"/>
      <c r="B244" s="134"/>
      <c r="C244" s="141"/>
      <c r="D244" s="134"/>
      <c r="E244" s="141"/>
      <c r="F244" s="135"/>
      <c r="G244" s="146"/>
      <c r="H244" s="149"/>
      <c r="I244" s="151"/>
      <c r="J244" s="154"/>
    </row>
    <row r="245" spans="1:10" ht="12.2" customHeight="1" x14ac:dyDescent="0.2">
      <c r="A245" s="156">
        <v>61</v>
      </c>
      <c r="B245" s="71" t="s">
        <v>13</v>
      </c>
      <c r="C245" s="130" t="s">
        <v>587</v>
      </c>
      <c r="D245" s="103" t="s">
        <v>396</v>
      </c>
      <c r="E245" s="131" t="s">
        <v>648</v>
      </c>
      <c r="F245" s="104" t="s">
        <v>13</v>
      </c>
      <c r="G245" s="225" t="s">
        <v>589</v>
      </c>
      <c r="H245" s="313" t="s">
        <v>590</v>
      </c>
      <c r="I245" s="270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34" t="s">
        <v>591</v>
      </c>
      <c r="C246" s="130" t="s">
        <v>587</v>
      </c>
      <c r="D246" s="105"/>
      <c r="E246" s="141"/>
      <c r="F246" s="106"/>
      <c r="G246" s="196"/>
      <c r="H246" s="314"/>
      <c r="I246" s="270"/>
      <c r="J246" s="154"/>
    </row>
    <row r="247" spans="1:10" ht="12.2" customHeight="1" x14ac:dyDescent="0.2">
      <c r="A247" s="157"/>
      <c r="B247" s="134"/>
      <c r="C247" s="141"/>
      <c r="D247" s="105"/>
      <c r="E247" s="141"/>
      <c r="F247" s="106"/>
      <c r="G247" s="196"/>
      <c r="H247" s="314"/>
      <c r="I247" s="270"/>
      <c r="J247" s="154"/>
    </row>
    <row r="248" spans="1:10" ht="12.2" customHeight="1" x14ac:dyDescent="0.2">
      <c r="A248" s="162"/>
      <c r="B248" s="137"/>
      <c r="C248" s="136"/>
      <c r="D248" s="107"/>
      <c r="E248" s="136"/>
      <c r="F248" s="108"/>
      <c r="G248" s="197"/>
      <c r="H248" s="315"/>
      <c r="I248" s="270"/>
      <c r="J248" s="155"/>
    </row>
    <row r="249" spans="1:10" ht="12.2" customHeight="1" x14ac:dyDescent="0.2">
      <c r="A249" s="156">
        <v>62</v>
      </c>
      <c r="B249" s="12"/>
      <c r="C249" s="13"/>
      <c r="D249" s="14"/>
      <c r="E249" s="17" t="s">
        <v>309</v>
      </c>
      <c r="F249" s="14"/>
      <c r="G249" s="158"/>
      <c r="H249" s="160"/>
      <c r="I249" s="184" t="s">
        <v>284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6"/>
      <c r="C250" s="139"/>
      <c r="D250" s="140"/>
      <c r="E250" s="139"/>
      <c r="F250" s="140"/>
      <c r="G250" s="159"/>
      <c r="H250" s="161"/>
      <c r="I250" s="184"/>
      <c r="J250" s="154"/>
    </row>
    <row r="251" spans="1:10" ht="12.2" customHeight="1" x14ac:dyDescent="0.2">
      <c r="A251" s="157"/>
      <c r="B251" s="16"/>
      <c r="C251" s="17"/>
      <c r="D251" s="83"/>
      <c r="E251" s="17"/>
      <c r="F251" s="83"/>
      <c r="G251" s="159"/>
      <c r="H251" s="161"/>
      <c r="I251" s="184"/>
      <c r="J251" s="154"/>
    </row>
    <row r="252" spans="1:10" ht="12.2" customHeight="1" x14ac:dyDescent="0.2">
      <c r="A252" s="162"/>
      <c r="B252" s="18"/>
      <c r="C252" s="19"/>
      <c r="D252" s="10"/>
      <c r="E252" s="19"/>
      <c r="F252" s="10"/>
      <c r="G252" s="166"/>
      <c r="H252" s="167"/>
      <c r="I252" s="184"/>
      <c r="J252" s="155"/>
    </row>
    <row r="253" spans="1:10" ht="12.2" customHeight="1" x14ac:dyDescent="0.2">
      <c r="A253" s="156">
        <v>63</v>
      </c>
      <c r="B253" s="71" t="s">
        <v>13</v>
      </c>
      <c r="C253" s="139" t="s">
        <v>352</v>
      </c>
      <c r="D253" s="111" t="s">
        <v>48</v>
      </c>
      <c r="E253" s="110" t="s">
        <v>638</v>
      </c>
      <c r="F253" s="112" t="s">
        <v>13</v>
      </c>
      <c r="G253" s="145" t="s">
        <v>354</v>
      </c>
      <c r="H253" s="148" t="s">
        <v>355</v>
      </c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34" t="s">
        <v>356</v>
      </c>
      <c r="C254" s="81"/>
      <c r="D254" s="113"/>
      <c r="E254" s="109" t="s">
        <v>34</v>
      </c>
      <c r="F254" s="112"/>
      <c r="G254" s="146"/>
      <c r="H254" s="149"/>
      <c r="I254" s="184"/>
      <c r="J254" s="154"/>
    </row>
    <row r="255" spans="1:10" ht="12.2" customHeight="1" x14ac:dyDescent="0.2">
      <c r="A255" s="157"/>
      <c r="B255" s="134"/>
      <c r="C255" s="141"/>
      <c r="D255" s="134"/>
      <c r="E255" s="141"/>
      <c r="F255" s="135"/>
      <c r="G255" s="146"/>
      <c r="H255" s="149"/>
      <c r="I255" s="184"/>
      <c r="J255" s="154"/>
    </row>
    <row r="256" spans="1:10" ht="12.2" customHeight="1" x14ac:dyDescent="0.2">
      <c r="A256" s="162"/>
      <c r="B256" s="137"/>
      <c r="C256" s="136"/>
      <c r="D256" s="137"/>
      <c r="E256" s="136"/>
      <c r="F256" s="138"/>
      <c r="G256" s="147"/>
      <c r="H256" s="150"/>
      <c r="I256" s="184"/>
      <c r="J256" s="155"/>
    </row>
    <row r="257" spans="1:10" ht="12.2" customHeight="1" x14ac:dyDescent="0.2">
      <c r="A257" s="156">
        <v>64</v>
      </c>
      <c r="B257" s="71" t="s">
        <v>13</v>
      </c>
      <c r="C257" s="130"/>
      <c r="D257" s="71"/>
      <c r="E257" s="65" t="s">
        <v>339</v>
      </c>
      <c r="F257" s="133"/>
      <c r="G257" s="145" t="s">
        <v>272</v>
      </c>
      <c r="H257" s="148" t="s">
        <v>529</v>
      </c>
      <c r="I257" s="151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34" t="s">
        <v>530</v>
      </c>
      <c r="C258" s="139" t="s">
        <v>852</v>
      </c>
      <c r="D258" s="98" t="s">
        <v>580</v>
      </c>
      <c r="E258" s="139" t="s">
        <v>853</v>
      </c>
      <c r="F258" s="140" t="s">
        <v>13</v>
      </c>
      <c r="G258" s="146"/>
      <c r="H258" s="149"/>
      <c r="I258" s="152"/>
      <c r="J258" s="154"/>
    </row>
    <row r="259" spans="1:10" ht="12.2" customHeight="1" x14ac:dyDescent="0.2">
      <c r="A259" s="157"/>
      <c r="B259" s="134"/>
      <c r="C259" s="141"/>
      <c r="D259" s="134"/>
      <c r="E259" s="141"/>
      <c r="F259" s="135"/>
      <c r="G259" s="146"/>
      <c r="H259" s="149"/>
      <c r="I259" s="152"/>
      <c r="J259" s="154"/>
    </row>
    <row r="260" spans="1:10" ht="12.2" customHeight="1" x14ac:dyDescent="0.2">
      <c r="A260" s="162"/>
      <c r="B260" s="137"/>
      <c r="C260" s="136"/>
      <c r="D260" s="137"/>
      <c r="E260" s="136"/>
      <c r="F260" s="138"/>
      <c r="G260" s="147"/>
      <c r="H260" s="150"/>
      <c r="I260" s="152"/>
      <c r="J260" s="155"/>
    </row>
    <row r="261" spans="1:10" ht="12.2" customHeight="1" x14ac:dyDescent="0.2">
      <c r="A261" s="156">
        <v>65</v>
      </c>
      <c r="B261" s="71" t="s">
        <v>66</v>
      </c>
      <c r="C261" s="141" t="s">
        <v>603</v>
      </c>
      <c r="D261" s="71"/>
      <c r="E261" s="65" t="s">
        <v>339</v>
      </c>
      <c r="F261" s="133"/>
      <c r="G261" s="145" t="s">
        <v>604</v>
      </c>
      <c r="H261" s="148" t="s">
        <v>605</v>
      </c>
      <c r="I261" s="184" t="s">
        <v>214</v>
      </c>
      <c r="J261" s="154"/>
    </row>
    <row r="262" spans="1:10" ht="12.2" customHeight="1" x14ac:dyDescent="0.2">
      <c r="A262" s="157"/>
      <c r="B262" s="134" t="s">
        <v>441</v>
      </c>
      <c r="C262" s="141"/>
      <c r="D262" s="134"/>
      <c r="E262" s="141"/>
      <c r="F262" s="135"/>
      <c r="G262" s="146"/>
      <c r="H262" s="149"/>
      <c r="I262" s="184"/>
      <c r="J262" s="154"/>
    </row>
    <row r="263" spans="1:10" ht="12.2" customHeight="1" x14ac:dyDescent="0.2">
      <c r="A263" s="157"/>
      <c r="B263" s="134"/>
      <c r="C263" s="141"/>
      <c r="D263" s="134"/>
      <c r="E263" s="141"/>
      <c r="F263" s="135"/>
      <c r="G263" s="146"/>
      <c r="H263" s="149"/>
      <c r="I263" s="184"/>
      <c r="J263" s="154"/>
    </row>
    <row r="264" spans="1:10" ht="12.2" customHeight="1" x14ac:dyDescent="0.2">
      <c r="A264" s="162"/>
      <c r="B264" s="137"/>
      <c r="C264" s="136"/>
      <c r="D264" s="137"/>
      <c r="E264" s="136"/>
      <c r="F264" s="138"/>
      <c r="G264" s="147"/>
      <c r="H264" s="150"/>
      <c r="I264" s="184"/>
      <c r="J264" s="155"/>
    </row>
    <row r="265" spans="1:10" ht="12.2" customHeight="1" x14ac:dyDescent="0.2">
      <c r="A265" s="156">
        <v>66</v>
      </c>
      <c r="B265" s="71" t="s">
        <v>21</v>
      </c>
      <c r="C265" s="130" t="s">
        <v>395</v>
      </c>
      <c r="D265" s="71" t="s">
        <v>396</v>
      </c>
      <c r="E265" s="130"/>
      <c r="F265" s="133"/>
      <c r="G265" s="145" t="s">
        <v>397</v>
      </c>
      <c r="H265" s="148" t="s">
        <v>398</v>
      </c>
      <c r="I265" s="185" t="s">
        <v>223</v>
      </c>
      <c r="J265" s="154" t="str">
        <f>IF($B$265="SPER","REST", IF($B$265="SPEX","EX",""))</f>
        <v>REST</v>
      </c>
    </row>
    <row r="266" spans="1:10" ht="12.2" customHeight="1" x14ac:dyDescent="0.2">
      <c r="A266" s="157"/>
      <c r="B266" s="134" t="s">
        <v>244</v>
      </c>
      <c r="C266" s="141" t="s">
        <v>399</v>
      </c>
      <c r="D266" s="134" t="s">
        <v>23</v>
      </c>
      <c r="E266" s="141" t="s">
        <v>24</v>
      </c>
      <c r="F266" s="135"/>
      <c r="G266" s="146"/>
      <c r="H266" s="149"/>
      <c r="I266" s="185"/>
      <c r="J266" s="154"/>
    </row>
    <row r="267" spans="1:10" ht="12.2" customHeight="1" x14ac:dyDescent="0.2">
      <c r="A267" s="157"/>
      <c r="B267" s="134"/>
      <c r="C267" s="141"/>
      <c r="D267" s="134"/>
      <c r="E267" s="141" t="s">
        <v>400</v>
      </c>
      <c r="F267" s="135"/>
      <c r="G267" s="146"/>
      <c r="H267" s="149"/>
      <c r="I267" s="185"/>
      <c r="J267" s="154"/>
    </row>
    <row r="268" spans="1:10" ht="12.2" customHeight="1" x14ac:dyDescent="0.2">
      <c r="A268" s="162"/>
      <c r="B268" s="137"/>
      <c r="C268" s="136"/>
      <c r="D268" s="137"/>
      <c r="E268" s="136"/>
      <c r="F268" s="138"/>
      <c r="G268" s="147"/>
      <c r="H268" s="150"/>
      <c r="I268" s="185"/>
      <c r="J268" s="155"/>
    </row>
    <row r="269" spans="1:10" ht="12.2" customHeight="1" x14ac:dyDescent="0.2">
      <c r="A269" s="156">
        <v>67</v>
      </c>
      <c r="B269" s="12"/>
      <c r="C269" s="13"/>
      <c r="D269" s="14"/>
      <c r="E269" s="17" t="s">
        <v>309</v>
      </c>
      <c r="F269" s="14"/>
      <c r="G269" s="158"/>
      <c r="H269" s="160"/>
      <c r="I269" s="184" t="s">
        <v>218</v>
      </c>
      <c r="J269" s="154" t="str">
        <f>IF($B$269="SPER","REST", IF($B$269="SPEX","EX",""))</f>
        <v/>
      </c>
    </row>
    <row r="270" spans="1:10" ht="12.2" customHeight="1" x14ac:dyDescent="0.2">
      <c r="A270" s="157"/>
      <c r="B270" s="16"/>
      <c r="C270" s="17"/>
      <c r="D270" s="83"/>
      <c r="E270" s="17"/>
      <c r="F270" s="83"/>
      <c r="G270" s="159"/>
      <c r="H270" s="161"/>
      <c r="I270" s="184"/>
      <c r="J270" s="154"/>
    </row>
    <row r="271" spans="1:10" ht="12.2" customHeight="1" x14ac:dyDescent="0.2">
      <c r="A271" s="157"/>
      <c r="B271" s="16"/>
      <c r="C271" s="17"/>
      <c r="D271" s="83"/>
      <c r="E271" s="17"/>
      <c r="F271" s="83"/>
      <c r="G271" s="159"/>
      <c r="H271" s="161"/>
      <c r="I271" s="184"/>
      <c r="J271" s="154"/>
    </row>
    <row r="272" spans="1:10" ht="12.2" customHeight="1" x14ac:dyDescent="0.2">
      <c r="A272" s="162"/>
      <c r="B272" s="18"/>
      <c r="C272" s="19"/>
      <c r="D272" s="10"/>
      <c r="E272" s="19"/>
      <c r="F272" s="10"/>
      <c r="G272" s="166"/>
      <c r="H272" s="167"/>
      <c r="I272" s="184"/>
      <c r="J272" s="155"/>
    </row>
    <row r="273" spans="1:10" ht="12.2" customHeight="1" x14ac:dyDescent="0.2">
      <c r="A273" s="156">
        <v>68</v>
      </c>
      <c r="B273" s="71" t="s">
        <v>13</v>
      </c>
      <c r="C273" s="130" t="s">
        <v>505</v>
      </c>
      <c r="D273" s="71" t="s">
        <v>110</v>
      </c>
      <c r="E273" s="130" t="s">
        <v>506</v>
      </c>
      <c r="F273" s="133" t="s">
        <v>13</v>
      </c>
      <c r="G273" s="145" t="s">
        <v>507</v>
      </c>
      <c r="H273" s="148" t="s">
        <v>160</v>
      </c>
      <c r="I273" s="185" t="s">
        <v>217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34" t="s">
        <v>508</v>
      </c>
      <c r="C274" s="141" t="s">
        <v>509</v>
      </c>
      <c r="D274" s="134" t="s">
        <v>110</v>
      </c>
      <c r="E274" s="141" t="s">
        <v>158</v>
      </c>
      <c r="F274" s="135" t="s">
        <v>13</v>
      </c>
      <c r="G274" s="146"/>
      <c r="H274" s="149"/>
      <c r="I274" s="185"/>
      <c r="J274" s="154"/>
    </row>
    <row r="275" spans="1:10" ht="12.2" customHeight="1" x14ac:dyDescent="0.2">
      <c r="A275" s="157"/>
      <c r="B275" s="134"/>
      <c r="C275" s="141"/>
      <c r="D275" s="134"/>
      <c r="E275" s="141"/>
      <c r="F275" s="135"/>
      <c r="G275" s="146"/>
      <c r="H275" s="149"/>
      <c r="I275" s="185"/>
      <c r="J275" s="154"/>
    </row>
    <row r="276" spans="1:10" ht="12.2" customHeight="1" x14ac:dyDescent="0.2">
      <c r="A276" s="162"/>
      <c r="B276" s="137"/>
      <c r="C276" s="136"/>
      <c r="D276" s="137"/>
      <c r="E276" s="136"/>
      <c r="F276" s="138"/>
      <c r="G276" s="147"/>
      <c r="H276" s="150"/>
      <c r="I276" s="185"/>
      <c r="J276" s="155"/>
    </row>
    <row r="277" spans="1:10" ht="12.2" customHeight="1" x14ac:dyDescent="0.2">
      <c r="A277" s="156">
        <v>69</v>
      </c>
      <c r="B277" s="71" t="s">
        <v>13</v>
      </c>
      <c r="C277" s="130" t="s">
        <v>480</v>
      </c>
      <c r="D277" s="71" t="s">
        <v>328</v>
      </c>
      <c r="E277" s="130" t="s">
        <v>481</v>
      </c>
      <c r="F277" s="133" t="s">
        <v>13</v>
      </c>
      <c r="G277" s="145" t="s">
        <v>482</v>
      </c>
      <c r="H277" s="148" t="s">
        <v>277</v>
      </c>
      <c r="I277" s="185" t="s">
        <v>108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34" t="s">
        <v>483</v>
      </c>
      <c r="C278" s="141" t="s">
        <v>484</v>
      </c>
      <c r="D278" s="134" t="s">
        <v>333</v>
      </c>
      <c r="E278" s="141" t="s">
        <v>485</v>
      </c>
      <c r="F278" s="135" t="s">
        <v>13</v>
      </c>
      <c r="G278" s="146"/>
      <c r="H278" s="149"/>
      <c r="I278" s="184"/>
      <c r="J278" s="154"/>
    </row>
    <row r="279" spans="1:10" ht="12.2" customHeight="1" x14ac:dyDescent="0.2">
      <c r="A279" s="157"/>
      <c r="B279" s="134"/>
      <c r="C279" s="141"/>
      <c r="D279" s="134"/>
      <c r="E279" s="141"/>
      <c r="F279" s="135"/>
      <c r="G279" s="146"/>
      <c r="H279" s="149"/>
      <c r="I279" s="184"/>
      <c r="J279" s="154"/>
    </row>
    <row r="280" spans="1:10" ht="12.2" customHeight="1" x14ac:dyDescent="0.2">
      <c r="A280" s="162"/>
      <c r="B280" s="137"/>
      <c r="C280" s="136"/>
      <c r="D280" s="137"/>
      <c r="E280" s="136"/>
      <c r="F280" s="138"/>
      <c r="G280" s="147"/>
      <c r="H280" s="150"/>
      <c r="I280" s="184"/>
      <c r="J280" s="155"/>
    </row>
    <row r="281" spans="1:10" ht="12.2" customHeight="1" x14ac:dyDescent="0.2">
      <c r="A281" s="156">
        <v>70</v>
      </c>
      <c r="B281" s="71" t="s">
        <v>13</v>
      </c>
      <c r="C281" s="130" t="s">
        <v>539</v>
      </c>
      <c r="D281" s="71" t="s">
        <v>540</v>
      </c>
      <c r="E281" s="130" t="s">
        <v>541</v>
      </c>
      <c r="F281" s="133" t="s">
        <v>172</v>
      </c>
      <c r="G281" s="145" t="s">
        <v>542</v>
      </c>
      <c r="H281" s="148" t="s">
        <v>543</v>
      </c>
      <c r="I281" s="184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34" t="s">
        <v>544</v>
      </c>
      <c r="C282" s="141"/>
      <c r="D282" s="134"/>
      <c r="E282" s="141" t="s">
        <v>545</v>
      </c>
      <c r="F282" s="135" t="s">
        <v>13</v>
      </c>
      <c r="G282" s="146"/>
      <c r="H282" s="149"/>
      <c r="I282" s="184"/>
      <c r="J282" s="154"/>
    </row>
    <row r="283" spans="1:10" ht="12.2" customHeight="1" x14ac:dyDescent="0.2">
      <c r="A283" s="157"/>
      <c r="B283" s="134"/>
      <c r="C283" s="141"/>
      <c r="D283" s="134"/>
      <c r="E283" s="141"/>
      <c r="F283" s="135"/>
      <c r="G283" s="146"/>
      <c r="H283" s="149"/>
      <c r="I283" s="184"/>
      <c r="J283" s="154"/>
    </row>
    <row r="284" spans="1:10" ht="12.2" customHeight="1" x14ac:dyDescent="0.2">
      <c r="A284" s="157"/>
      <c r="B284" s="134"/>
      <c r="C284" s="141"/>
      <c r="D284" s="134"/>
      <c r="E284" s="141"/>
      <c r="F284" s="135"/>
      <c r="G284" s="146"/>
      <c r="H284" s="149"/>
      <c r="I284" s="151"/>
      <c r="J284" s="154"/>
    </row>
    <row r="285" spans="1:10" ht="12.2" customHeight="1" x14ac:dyDescent="0.2">
      <c r="A285" s="156">
        <v>71</v>
      </c>
      <c r="B285" s="71" t="s">
        <v>13</v>
      </c>
      <c r="C285" s="130" t="s">
        <v>316</v>
      </c>
      <c r="D285" s="71" t="s">
        <v>187</v>
      </c>
      <c r="E285" s="130" t="s">
        <v>317</v>
      </c>
      <c r="F285" s="133" t="s">
        <v>13</v>
      </c>
      <c r="G285" s="145" t="s">
        <v>318</v>
      </c>
      <c r="H285" s="148" t="s">
        <v>319</v>
      </c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34" t="s">
        <v>320</v>
      </c>
      <c r="C286" s="141" t="s">
        <v>321</v>
      </c>
      <c r="D286" s="134" t="s">
        <v>48</v>
      </c>
      <c r="E286" s="141" t="s">
        <v>322</v>
      </c>
      <c r="F286" s="135" t="s">
        <v>13</v>
      </c>
      <c r="G286" s="146"/>
      <c r="H286" s="149"/>
      <c r="I286" s="184"/>
      <c r="J286" s="154"/>
    </row>
    <row r="287" spans="1:10" ht="12.2" customHeight="1" x14ac:dyDescent="0.2">
      <c r="A287" s="157"/>
      <c r="B287" s="134"/>
      <c r="C287" s="141"/>
      <c r="D287" s="134"/>
      <c r="E287" s="141"/>
      <c r="F287" s="135"/>
      <c r="G287" s="146"/>
      <c r="H287" s="149"/>
      <c r="I287" s="184"/>
      <c r="J287" s="154"/>
    </row>
    <row r="288" spans="1:10" ht="12.2" customHeight="1" x14ac:dyDescent="0.2">
      <c r="A288" s="162"/>
      <c r="B288" s="137"/>
      <c r="C288" s="136"/>
      <c r="D288" s="137"/>
      <c r="E288" s="136"/>
      <c r="F288" s="138"/>
      <c r="G288" s="147"/>
      <c r="H288" s="150"/>
      <c r="I288" s="184"/>
      <c r="J288" s="155"/>
    </row>
    <row r="289" spans="1:10" ht="12.2" customHeight="1" x14ac:dyDescent="0.2">
      <c r="A289" s="156">
        <v>72</v>
      </c>
      <c r="B289" s="43"/>
      <c r="C289" s="13"/>
      <c r="D289" s="14"/>
      <c r="E289" s="17" t="s">
        <v>309</v>
      </c>
      <c r="F289" s="14"/>
      <c r="G289" s="158"/>
      <c r="H289" s="160"/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44"/>
      <c r="C290" s="17"/>
      <c r="D290" s="83"/>
      <c r="E290" s="17"/>
      <c r="F290" s="83"/>
      <c r="G290" s="159"/>
      <c r="H290" s="161"/>
      <c r="I290" s="184"/>
      <c r="J290" s="154"/>
    </row>
    <row r="291" spans="1:10" ht="12.2" customHeight="1" x14ac:dyDescent="0.2">
      <c r="A291" s="157"/>
      <c r="B291" s="44"/>
      <c r="C291" s="17"/>
      <c r="D291" s="83"/>
      <c r="E291" s="17"/>
      <c r="F291" s="83"/>
      <c r="G291" s="159"/>
      <c r="H291" s="161"/>
      <c r="I291" s="184"/>
      <c r="J291" s="154"/>
    </row>
    <row r="292" spans="1:10" ht="12.2" customHeight="1" x14ac:dyDescent="0.2">
      <c r="A292" s="162"/>
      <c r="B292" s="47"/>
      <c r="C292" s="19"/>
      <c r="D292" s="10"/>
      <c r="E292" s="19"/>
      <c r="F292" s="10"/>
      <c r="G292" s="166"/>
      <c r="H292" s="167"/>
      <c r="I292" s="184"/>
      <c r="J292" s="155"/>
    </row>
    <row r="293" spans="1:10" ht="12.2" customHeight="1" x14ac:dyDescent="0.2">
      <c r="A293" s="156">
        <v>73</v>
      </c>
      <c r="B293" s="75" t="s">
        <v>338</v>
      </c>
      <c r="C293" s="130"/>
      <c r="D293" s="71"/>
      <c r="E293" s="65" t="s">
        <v>339</v>
      </c>
      <c r="F293" s="133"/>
      <c r="G293" s="145" t="s">
        <v>340</v>
      </c>
      <c r="H293" s="148" t="s">
        <v>341</v>
      </c>
      <c r="I293" s="184" t="s">
        <v>161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34"/>
      <c r="C294" s="141"/>
      <c r="D294" s="134"/>
      <c r="E294" s="141"/>
      <c r="F294" s="135"/>
      <c r="G294" s="146"/>
      <c r="H294" s="149"/>
      <c r="I294" s="184"/>
      <c r="J294" s="154"/>
    </row>
    <row r="295" spans="1:10" ht="12.2" customHeight="1" x14ac:dyDescent="0.2">
      <c r="A295" s="157"/>
      <c r="B295" s="134"/>
      <c r="C295" s="141"/>
      <c r="D295" s="134"/>
      <c r="E295" s="141"/>
      <c r="F295" s="135"/>
      <c r="G295" s="146"/>
      <c r="H295" s="149"/>
      <c r="I295" s="184"/>
      <c r="J295" s="154"/>
    </row>
    <row r="296" spans="1:10" ht="12.2" customHeight="1" x14ac:dyDescent="0.2">
      <c r="A296" s="162"/>
      <c r="B296" s="137"/>
      <c r="C296" s="136"/>
      <c r="D296" s="137"/>
      <c r="E296" s="136"/>
      <c r="F296" s="138"/>
      <c r="G296" s="147"/>
      <c r="H296" s="150"/>
      <c r="I296" s="184"/>
      <c r="J296" s="155"/>
    </row>
    <row r="297" spans="1:10" ht="12.2" customHeight="1" x14ac:dyDescent="0.2">
      <c r="A297" s="156">
        <v>74</v>
      </c>
      <c r="B297" s="71" t="s">
        <v>66</v>
      </c>
      <c r="C297" s="130"/>
      <c r="D297" s="71"/>
      <c r="E297" s="65" t="s">
        <v>339</v>
      </c>
      <c r="F297" s="133"/>
      <c r="G297" s="145" t="s">
        <v>421</v>
      </c>
      <c r="H297" s="148" t="s">
        <v>422</v>
      </c>
      <c r="I297" s="151" t="s">
        <v>236</v>
      </c>
      <c r="J297" s="154"/>
    </row>
    <row r="298" spans="1:10" ht="12.2" customHeight="1" x14ac:dyDescent="0.2">
      <c r="A298" s="157"/>
      <c r="B298" s="134" t="s">
        <v>320</v>
      </c>
      <c r="C298" s="141"/>
      <c r="D298" s="134"/>
      <c r="E298" s="141"/>
      <c r="F298" s="135"/>
      <c r="G298" s="146"/>
      <c r="H298" s="149"/>
      <c r="I298" s="152"/>
      <c r="J298" s="154"/>
    </row>
    <row r="299" spans="1:10" ht="12.2" customHeight="1" x14ac:dyDescent="0.2">
      <c r="A299" s="157"/>
      <c r="B299" s="134"/>
      <c r="C299" s="141"/>
      <c r="D299" s="134"/>
      <c r="E299" s="141"/>
      <c r="F299" s="135"/>
      <c r="G299" s="146"/>
      <c r="H299" s="149"/>
      <c r="I299" s="152"/>
      <c r="J299" s="154"/>
    </row>
    <row r="300" spans="1:10" ht="12.2" customHeight="1" x14ac:dyDescent="0.2">
      <c r="A300" s="162"/>
      <c r="B300" s="137"/>
      <c r="C300" s="136"/>
      <c r="D300" s="137"/>
      <c r="E300" s="136"/>
      <c r="F300" s="138"/>
      <c r="G300" s="147"/>
      <c r="H300" s="150"/>
      <c r="I300" s="152"/>
      <c r="J300" s="155"/>
    </row>
    <row r="301" spans="1:10" ht="12.2" customHeight="1" x14ac:dyDescent="0.2">
      <c r="A301" s="156">
        <v>75</v>
      </c>
      <c r="B301" s="71" t="s">
        <v>21</v>
      </c>
      <c r="C301" s="130" t="s">
        <v>477</v>
      </c>
      <c r="D301" s="71" t="s">
        <v>196</v>
      </c>
      <c r="E301" s="130" t="s">
        <v>24</v>
      </c>
      <c r="F301" s="133"/>
      <c r="G301" s="145" t="s">
        <v>478</v>
      </c>
      <c r="H301" s="148" t="s">
        <v>479</v>
      </c>
      <c r="I301" s="184" t="s">
        <v>817</v>
      </c>
      <c r="J301" s="154" t="str">
        <f>IF($B$301="SPER","REST", IF($B$301="SPEX","EX",""))</f>
        <v>REST</v>
      </c>
    </row>
    <row r="302" spans="1:10" ht="12.2" customHeight="1" x14ac:dyDescent="0.2">
      <c r="A302" s="157"/>
      <c r="B302" s="134" t="s">
        <v>170</v>
      </c>
      <c r="C302" s="141"/>
      <c r="D302" s="134"/>
      <c r="E302" s="141"/>
      <c r="F302" s="135"/>
      <c r="G302" s="146"/>
      <c r="H302" s="149"/>
      <c r="I302" s="184"/>
      <c r="J302" s="154"/>
    </row>
    <row r="303" spans="1:10" ht="12.2" customHeight="1" x14ac:dyDescent="0.2">
      <c r="A303" s="157"/>
      <c r="B303" s="134"/>
      <c r="C303" s="141"/>
      <c r="D303" s="134"/>
      <c r="E303" s="141"/>
      <c r="F303" s="135"/>
      <c r="G303" s="146"/>
      <c r="H303" s="149"/>
      <c r="I303" s="184"/>
      <c r="J303" s="154"/>
    </row>
    <row r="304" spans="1:10" ht="12.2" customHeight="1" x14ac:dyDescent="0.2">
      <c r="A304" s="162"/>
      <c r="B304" s="137"/>
      <c r="C304" s="136"/>
      <c r="D304" s="137"/>
      <c r="E304" s="136"/>
      <c r="F304" s="138"/>
      <c r="G304" s="147"/>
      <c r="H304" s="150"/>
      <c r="I304" s="184"/>
      <c r="J304" s="155"/>
    </row>
    <row r="305" spans="1:10" ht="12.2" customHeight="1" x14ac:dyDescent="0.2">
      <c r="A305" s="156">
        <v>76</v>
      </c>
      <c r="B305" s="71" t="s">
        <v>13</v>
      </c>
      <c r="C305" s="130" t="s">
        <v>346</v>
      </c>
      <c r="D305" s="71" t="s">
        <v>328</v>
      </c>
      <c r="E305" s="130" t="s">
        <v>383</v>
      </c>
      <c r="F305" s="133" t="s">
        <v>13</v>
      </c>
      <c r="G305" s="145" t="s">
        <v>384</v>
      </c>
      <c r="H305" s="148" t="s">
        <v>385</v>
      </c>
      <c r="I305" s="184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34" t="s">
        <v>382</v>
      </c>
      <c r="C306" s="141" t="s">
        <v>386</v>
      </c>
      <c r="D306" s="134" t="s">
        <v>15</v>
      </c>
      <c r="E306" s="141" t="s">
        <v>387</v>
      </c>
      <c r="F306" s="135" t="s">
        <v>13</v>
      </c>
      <c r="G306" s="146"/>
      <c r="H306" s="149"/>
      <c r="I306" s="184"/>
      <c r="J306" s="154"/>
    </row>
    <row r="307" spans="1:10" ht="12.2" customHeight="1" x14ac:dyDescent="0.2">
      <c r="A307" s="157"/>
      <c r="B307" s="134"/>
      <c r="C307" s="141"/>
      <c r="D307" s="134"/>
      <c r="E307" s="141"/>
      <c r="F307" s="135"/>
      <c r="G307" s="146"/>
      <c r="H307" s="149"/>
      <c r="I307" s="184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47"/>
      <c r="H308" s="150"/>
      <c r="I308" s="184"/>
      <c r="J308" s="155"/>
    </row>
    <row r="309" spans="1:10" ht="12.2" customHeight="1" x14ac:dyDescent="0.2">
      <c r="A309" s="156">
        <v>77</v>
      </c>
      <c r="B309" s="71" t="s">
        <v>13</v>
      </c>
      <c r="C309" s="130" t="s">
        <v>490</v>
      </c>
      <c r="D309" s="71" t="s">
        <v>491</v>
      </c>
      <c r="E309" s="130" t="s">
        <v>492</v>
      </c>
      <c r="F309" s="133" t="s">
        <v>13</v>
      </c>
      <c r="G309" s="145" t="s">
        <v>493</v>
      </c>
      <c r="H309" s="148" t="s">
        <v>494</v>
      </c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34" t="s">
        <v>495</v>
      </c>
      <c r="C310" s="141" t="s">
        <v>496</v>
      </c>
      <c r="D310" s="134"/>
      <c r="E310" s="141"/>
      <c r="F310" s="135"/>
      <c r="G310" s="146"/>
      <c r="H310" s="149"/>
      <c r="I310" s="184"/>
      <c r="J310" s="154"/>
    </row>
    <row r="311" spans="1:10" ht="12.2" customHeight="1" x14ac:dyDescent="0.2">
      <c r="A311" s="157"/>
      <c r="B311" s="134"/>
      <c r="C311" s="141"/>
      <c r="D311" s="134"/>
      <c r="E311" s="141"/>
      <c r="F311" s="135"/>
      <c r="G311" s="146"/>
      <c r="H311" s="149"/>
      <c r="I311" s="184"/>
      <c r="J311" s="154"/>
    </row>
    <row r="312" spans="1:10" ht="12.2" customHeight="1" x14ac:dyDescent="0.2">
      <c r="A312" s="162"/>
      <c r="B312" s="137"/>
      <c r="C312" s="136"/>
      <c r="D312" s="137"/>
      <c r="E312" s="136"/>
      <c r="F312" s="138"/>
      <c r="G312" s="147"/>
      <c r="H312" s="150"/>
      <c r="I312" s="184"/>
      <c r="J312" s="155"/>
    </row>
    <row r="313" spans="1:10" ht="12.2" customHeight="1" x14ac:dyDescent="0.2">
      <c r="A313" s="156">
        <v>78</v>
      </c>
      <c r="B313" s="12"/>
      <c r="C313" s="13"/>
      <c r="D313" s="14"/>
      <c r="E313" s="17" t="s">
        <v>309</v>
      </c>
      <c r="F313" s="14"/>
      <c r="G313" s="158"/>
      <c r="H313" s="160"/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6"/>
      <c r="C314" s="17"/>
      <c r="D314" s="83"/>
      <c r="E314" s="17"/>
      <c r="F314" s="83"/>
      <c r="G314" s="159"/>
      <c r="H314" s="161"/>
      <c r="I314" s="184"/>
      <c r="J314" s="154"/>
    </row>
    <row r="315" spans="1:10" ht="12.2" customHeight="1" x14ac:dyDescent="0.2">
      <c r="A315" s="157"/>
      <c r="B315" s="16"/>
      <c r="C315" s="17"/>
      <c r="D315" s="83"/>
      <c r="E315" s="17"/>
      <c r="F315" s="83"/>
      <c r="G315" s="159"/>
      <c r="H315" s="161"/>
      <c r="I315" s="184"/>
      <c r="J315" s="154"/>
    </row>
    <row r="316" spans="1:10" ht="12.2" customHeight="1" x14ac:dyDescent="0.2">
      <c r="A316" s="162"/>
      <c r="B316" s="18"/>
      <c r="C316" s="19"/>
      <c r="D316" s="10"/>
      <c r="E316" s="19"/>
      <c r="F316" s="10"/>
      <c r="G316" s="166"/>
      <c r="H316" s="167"/>
      <c r="I316" s="184"/>
      <c r="J316" s="155"/>
    </row>
    <row r="317" spans="1:10" ht="12.2" customHeight="1" x14ac:dyDescent="0.2">
      <c r="A317" s="156">
        <v>79</v>
      </c>
      <c r="B317" s="71" t="s">
        <v>66</v>
      </c>
      <c r="C317" s="130"/>
      <c r="D317" s="71"/>
      <c r="E317" s="65" t="s">
        <v>339</v>
      </c>
      <c r="F317" s="133"/>
      <c r="G317" s="145" t="s">
        <v>380</v>
      </c>
      <c r="H317" s="148" t="s">
        <v>381</v>
      </c>
      <c r="I317" s="184" t="s">
        <v>260</v>
      </c>
      <c r="J317" s="154"/>
    </row>
    <row r="318" spans="1:10" ht="12.2" customHeight="1" x14ac:dyDescent="0.2">
      <c r="A318" s="157"/>
      <c r="B318" s="134" t="s">
        <v>382</v>
      </c>
      <c r="C318" s="141"/>
      <c r="D318" s="134"/>
      <c r="E318" s="141"/>
      <c r="F318" s="135"/>
      <c r="G318" s="146"/>
      <c r="H318" s="149"/>
      <c r="I318" s="184"/>
      <c r="J318" s="154"/>
    </row>
    <row r="319" spans="1:10" ht="12.2" customHeight="1" x14ac:dyDescent="0.2">
      <c r="A319" s="157"/>
      <c r="B319" s="134"/>
      <c r="C319" s="141"/>
      <c r="D319" s="134"/>
      <c r="E319" s="141"/>
      <c r="F319" s="135"/>
      <c r="G319" s="146"/>
      <c r="H319" s="149"/>
      <c r="I319" s="184"/>
      <c r="J319" s="154"/>
    </row>
    <row r="320" spans="1:10" ht="12.2" customHeight="1" x14ac:dyDescent="0.2">
      <c r="A320" s="162"/>
      <c r="B320" s="137"/>
      <c r="C320" s="136"/>
      <c r="D320" s="137"/>
      <c r="E320" s="136"/>
      <c r="F320" s="138"/>
      <c r="G320" s="147"/>
      <c r="H320" s="150"/>
      <c r="I320" s="184"/>
      <c r="J320" s="155"/>
    </row>
    <row r="321" spans="1:10" ht="12.2" customHeight="1" x14ac:dyDescent="0.2">
      <c r="A321" s="156">
        <v>80</v>
      </c>
      <c r="B321" s="12"/>
      <c r="C321" s="13"/>
      <c r="D321" s="14"/>
      <c r="E321" s="13" t="s">
        <v>11</v>
      </c>
      <c r="F321" s="14"/>
      <c r="G321" s="158"/>
      <c r="H321" s="160"/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6"/>
      <c r="C322" s="17"/>
      <c r="D322" s="83"/>
      <c r="E322" s="17"/>
      <c r="F322" s="83"/>
      <c r="G322" s="159"/>
      <c r="H322" s="161"/>
      <c r="I322" s="184"/>
      <c r="J322" s="154"/>
    </row>
    <row r="323" spans="1:10" ht="12.2" customHeight="1" x14ac:dyDescent="0.2">
      <c r="A323" s="157"/>
      <c r="B323" s="16"/>
      <c r="C323" s="17"/>
      <c r="D323" s="83"/>
      <c r="E323" s="17"/>
      <c r="F323" s="83"/>
      <c r="G323" s="159"/>
      <c r="H323" s="161"/>
      <c r="I323" s="184"/>
      <c r="J323" s="154"/>
    </row>
    <row r="324" spans="1:10" ht="12.2" customHeight="1" x14ac:dyDescent="0.2">
      <c r="A324" s="157"/>
      <c r="B324" s="16"/>
      <c r="C324" s="17"/>
      <c r="D324" s="83"/>
      <c r="E324" s="17"/>
      <c r="F324" s="83"/>
      <c r="G324" s="159"/>
      <c r="H324" s="161"/>
      <c r="I324" s="151"/>
      <c r="J324" s="154"/>
    </row>
    <row r="325" spans="1:10" ht="12.2" customHeight="1" x14ac:dyDescent="0.2">
      <c r="A325" s="156">
        <v>81</v>
      </c>
      <c r="B325" s="75" t="s">
        <v>338</v>
      </c>
      <c r="C325" s="130"/>
      <c r="D325" s="71"/>
      <c r="E325" s="65" t="s">
        <v>339</v>
      </c>
      <c r="F325" s="133"/>
      <c r="G325" s="145" t="s">
        <v>592</v>
      </c>
      <c r="H325" s="148" t="s">
        <v>593</v>
      </c>
      <c r="I325" s="297" t="s">
        <v>652</v>
      </c>
      <c r="J325" s="168" t="str">
        <f>IF($B$325="SPER","REST", IF($B$325="SPEX","EX",""))</f>
        <v/>
      </c>
    </row>
    <row r="326" spans="1:10" ht="12.2" customHeight="1" x14ac:dyDescent="0.2">
      <c r="A326" s="157"/>
      <c r="B326" s="134"/>
      <c r="C326" s="141"/>
      <c r="D326" s="134"/>
      <c r="E326" s="141"/>
      <c r="F326" s="135"/>
      <c r="G326" s="146"/>
      <c r="H326" s="149"/>
      <c r="I326" s="297"/>
      <c r="J326" s="154"/>
    </row>
    <row r="327" spans="1:10" ht="12.2" customHeight="1" x14ac:dyDescent="0.2">
      <c r="A327" s="157"/>
      <c r="B327" s="134"/>
      <c r="C327" s="141"/>
      <c r="D327" s="134"/>
      <c r="E327" s="141"/>
      <c r="F327" s="135"/>
      <c r="G327" s="146"/>
      <c r="H327" s="149"/>
      <c r="I327" s="297"/>
      <c r="J327" s="154"/>
    </row>
    <row r="328" spans="1:10" ht="12.2" customHeight="1" x14ac:dyDescent="0.2">
      <c r="A328" s="162"/>
      <c r="B328" s="137"/>
      <c r="C328" s="136"/>
      <c r="D328" s="137"/>
      <c r="E328" s="136"/>
      <c r="F328" s="138"/>
      <c r="G328" s="147"/>
      <c r="H328" s="150"/>
      <c r="I328" s="297"/>
      <c r="J328" s="155"/>
    </row>
    <row r="329" spans="1:10" ht="12.2" customHeight="1" x14ac:dyDescent="0.2">
      <c r="A329" s="156">
        <v>82</v>
      </c>
      <c r="B329" s="43"/>
      <c r="C329" s="17"/>
      <c r="D329" s="83"/>
      <c r="E329" s="17" t="s">
        <v>11</v>
      </c>
      <c r="F329" s="14"/>
      <c r="G329" s="158"/>
      <c r="H329" s="160"/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6"/>
      <c r="C330" s="17"/>
      <c r="D330" s="83"/>
      <c r="E330" s="17"/>
      <c r="F330" s="83"/>
      <c r="G330" s="159"/>
      <c r="H330" s="161"/>
      <c r="I330" s="184"/>
      <c r="J330" s="154"/>
    </row>
    <row r="331" spans="1:10" ht="12.2" customHeight="1" x14ac:dyDescent="0.2">
      <c r="A331" s="157"/>
      <c r="B331" s="16"/>
      <c r="C331" s="17"/>
      <c r="D331" s="83"/>
      <c r="E331" s="17"/>
      <c r="F331" s="83"/>
      <c r="G331" s="159"/>
      <c r="H331" s="161"/>
      <c r="I331" s="184"/>
      <c r="J331" s="154"/>
    </row>
    <row r="332" spans="1:10" ht="12.2" customHeight="1" x14ac:dyDescent="0.2">
      <c r="A332" s="162"/>
      <c r="B332" s="18"/>
      <c r="C332" s="19"/>
      <c r="D332" s="10"/>
      <c r="E332" s="19"/>
      <c r="F332" s="10"/>
      <c r="G332" s="166"/>
      <c r="H332" s="167"/>
      <c r="I332" s="184"/>
      <c r="J332" s="155"/>
    </row>
    <row r="333" spans="1:10" ht="12.2" customHeight="1" x14ac:dyDescent="0.2">
      <c r="A333" s="156">
        <v>83</v>
      </c>
      <c r="B333" s="75" t="s">
        <v>338</v>
      </c>
      <c r="C333" s="130"/>
      <c r="D333" s="71"/>
      <c r="E333" s="65" t="s">
        <v>339</v>
      </c>
      <c r="F333" s="133"/>
      <c r="G333" s="145" t="s">
        <v>602</v>
      </c>
      <c r="H333" s="148" t="s">
        <v>457</v>
      </c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134"/>
      <c r="C334" s="141"/>
      <c r="D334" s="134"/>
      <c r="E334" s="141"/>
      <c r="F334" s="135"/>
      <c r="G334" s="146"/>
      <c r="H334" s="149"/>
      <c r="I334" s="184"/>
      <c r="J334" s="154"/>
    </row>
    <row r="335" spans="1:10" ht="12.2" customHeight="1" x14ac:dyDescent="0.2">
      <c r="A335" s="157"/>
      <c r="B335" s="134"/>
      <c r="C335" s="141"/>
      <c r="D335" s="134"/>
      <c r="E335" s="141"/>
      <c r="F335" s="135"/>
      <c r="G335" s="146"/>
      <c r="H335" s="149"/>
      <c r="I335" s="184"/>
      <c r="J335" s="154"/>
    </row>
    <row r="336" spans="1:10" ht="12.2" customHeight="1" x14ac:dyDescent="0.2">
      <c r="A336" s="162"/>
      <c r="B336" s="137"/>
      <c r="C336" s="136"/>
      <c r="D336" s="137"/>
      <c r="E336" s="136"/>
      <c r="F336" s="138"/>
      <c r="G336" s="147"/>
      <c r="H336" s="150"/>
      <c r="I336" s="184"/>
      <c r="J336" s="155"/>
    </row>
    <row r="337" spans="1:10" ht="12.2" customHeight="1" x14ac:dyDescent="0.2">
      <c r="A337" s="156">
        <v>84</v>
      </c>
      <c r="B337" s="71" t="s">
        <v>66</v>
      </c>
      <c r="C337" s="130"/>
      <c r="D337" s="71"/>
      <c r="E337" s="65" t="s">
        <v>339</v>
      </c>
      <c r="F337" s="133"/>
      <c r="G337" s="145" t="s">
        <v>323</v>
      </c>
      <c r="H337" s="148" t="s">
        <v>324</v>
      </c>
      <c r="I337" s="151" t="s">
        <v>274</v>
      </c>
      <c r="J337" s="154"/>
    </row>
    <row r="338" spans="1:10" ht="12.2" customHeight="1" x14ac:dyDescent="0.2">
      <c r="A338" s="157"/>
      <c r="B338" s="134" t="s">
        <v>370</v>
      </c>
      <c r="C338" s="141"/>
      <c r="D338" s="134"/>
      <c r="E338" s="141"/>
      <c r="F338" s="135"/>
      <c r="G338" s="146"/>
      <c r="H338" s="149"/>
      <c r="I338" s="152"/>
      <c r="J338" s="154"/>
    </row>
    <row r="339" spans="1:10" ht="12.2" customHeight="1" x14ac:dyDescent="0.2">
      <c r="A339" s="157"/>
      <c r="B339" s="134"/>
      <c r="C339" s="141"/>
      <c r="D339" s="134"/>
      <c r="E339" s="141"/>
      <c r="F339" s="135"/>
      <c r="G339" s="146"/>
      <c r="H339" s="149"/>
      <c r="I339" s="152"/>
      <c r="J339" s="154"/>
    </row>
    <row r="340" spans="1:10" ht="12.2" customHeight="1" x14ac:dyDescent="0.2">
      <c r="A340" s="162"/>
      <c r="B340" s="137"/>
      <c r="C340" s="136"/>
      <c r="D340" s="137"/>
      <c r="E340" s="136"/>
      <c r="F340" s="138"/>
      <c r="G340" s="147"/>
      <c r="H340" s="150"/>
      <c r="I340" s="152"/>
      <c r="J340" s="155"/>
    </row>
    <row r="341" spans="1:10" ht="12.2" customHeight="1" x14ac:dyDescent="0.2">
      <c r="A341" s="156">
        <v>85</v>
      </c>
      <c r="B341" s="75" t="s">
        <v>338</v>
      </c>
      <c r="C341" s="130"/>
      <c r="D341" s="71"/>
      <c r="E341" s="65" t="s">
        <v>339</v>
      </c>
      <c r="F341" s="133"/>
      <c r="G341" s="145" t="s">
        <v>644</v>
      </c>
      <c r="H341" s="148" t="s">
        <v>645</v>
      </c>
      <c r="I341" s="185" t="s">
        <v>280</v>
      </c>
      <c r="J341" s="154" t="str">
        <f>IF($B$341="SPER","REST", IF($B$341="SPEX","EX",""))</f>
        <v/>
      </c>
    </row>
    <row r="342" spans="1:10" ht="12.2" customHeight="1" x14ac:dyDescent="0.2">
      <c r="A342" s="157"/>
      <c r="B342" s="134"/>
      <c r="C342" s="141"/>
      <c r="D342" s="134"/>
      <c r="E342" s="141"/>
      <c r="F342" s="135"/>
      <c r="G342" s="146"/>
      <c r="H342" s="149"/>
      <c r="I342" s="185"/>
      <c r="J342" s="154"/>
    </row>
    <row r="343" spans="1:10" ht="12.2" customHeight="1" x14ac:dyDescent="0.2">
      <c r="A343" s="157"/>
      <c r="B343" s="134"/>
      <c r="C343" s="141"/>
      <c r="D343" s="134"/>
      <c r="E343" s="141"/>
      <c r="F343" s="135"/>
      <c r="G343" s="146"/>
      <c r="H343" s="149"/>
      <c r="I343" s="185"/>
      <c r="J343" s="154"/>
    </row>
    <row r="344" spans="1:10" ht="12.2" customHeight="1" x14ac:dyDescent="0.2">
      <c r="A344" s="162"/>
      <c r="B344" s="137"/>
      <c r="C344" s="136"/>
      <c r="D344" s="137"/>
      <c r="E344" s="136"/>
      <c r="F344" s="138"/>
      <c r="G344" s="147"/>
      <c r="H344" s="150"/>
      <c r="I344" s="185"/>
      <c r="J344" s="155"/>
    </row>
    <row r="345" spans="1:10" ht="12.2" customHeight="1" x14ac:dyDescent="0.2">
      <c r="A345" s="156"/>
      <c r="B345" s="43"/>
      <c r="C345" s="29"/>
      <c r="D345" s="53"/>
      <c r="E345" s="56"/>
      <c r="F345" s="83"/>
      <c r="G345" s="159"/>
      <c r="H345" s="161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20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20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20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85"/>
      <c r="D349" s="86"/>
      <c r="E349" s="87" t="s">
        <v>339</v>
      </c>
      <c r="F349" s="88"/>
      <c r="G349" s="281" t="s">
        <v>608</v>
      </c>
      <c r="H349" s="316" t="s">
        <v>609</v>
      </c>
      <c r="I349" s="317" t="s">
        <v>818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41"/>
      <c r="D350" s="134"/>
      <c r="E350" s="141"/>
      <c r="F350" s="135"/>
      <c r="G350" s="146"/>
      <c r="H350" s="263"/>
      <c r="I350" s="239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146"/>
      <c r="H351" s="263"/>
      <c r="I351" s="239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147"/>
      <c r="H352" s="298"/>
      <c r="I352" s="240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145" t="s">
        <v>611</v>
      </c>
      <c r="H353" s="262" t="s">
        <v>612</v>
      </c>
      <c r="I353" s="285" t="s">
        <v>286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46"/>
      <c r="H354" s="263"/>
      <c r="I354" s="285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46"/>
      <c r="H355" s="263"/>
      <c r="I355" s="285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47"/>
      <c r="H356" s="298"/>
      <c r="I356" s="285"/>
      <c r="J356" s="205"/>
    </row>
    <row r="357" spans="1:10" ht="12.2" customHeight="1" x14ac:dyDescent="0.2">
      <c r="A357" s="228" t="s">
        <v>283</v>
      </c>
      <c r="B357" s="75" t="s">
        <v>338</v>
      </c>
      <c r="C357" s="130"/>
      <c r="D357" s="71"/>
      <c r="E357" s="65" t="s">
        <v>339</v>
      </c>
      <c r="F357" s="133"/>
      <c r="G357" s="230" t="s">
        <v>615</v>
      </c>
      <c r="H357" s="233" t="s">
        <v>616</v>
      </c>
      <c r="I357" s="284" t="s">
        <v>288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41"/>
      <c r="D358" s="134"/>
      <c r="E358" s="141"/>
      <c r="F358" s="135"/>
      <c r="G358" s="230"/>
      <c r="H358" s="233"/>
      <c r="I358" s="284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230"/>
      <c r="H359" s="233"/>
      <c r="I359" s="284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231"/>
      <c r="H360" s="234"/>
      <c r="I360" s="284"/>
      <c r="J360" s="205"/>
    </row>
    <row r="361" spans="1:10" ht="12.2" customHeight="1" x14ac:dyDescent="0.2">
      <c r="A361" s="228" t="s">
        <v>285</v>
      </c>
      <c r="B361" s="75" t="s">
        <v>338</v>
      </c>
      <c r="C361" s="130"/>
      <c r="D361" s="71"/>
      <c r="E361" s="65" t="s">
        <v>339</v>
      </c>
      <c r="F361" s="133"/>
      <c r="G361" s="229" t="s">
        <v>141</v>
      </c>
      <c r="H361" s="232" t="s">
        <v>610</v>
      </c>
      <c r="I361" s="238" t="s">
        <v>290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41"/>
      <c r="D362" s="134"/>
      <c r="E362" s="141"/>
      <c r="F362" s="135"/>
      <c r="G362" s="230"/>
      <c r="H362" s="233"/>
      <c r="I362" s="239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230"/>
      <c r="H363" s="233"/>
      <c r="I363" s="239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230"/>
      <c r="H364" s="233"/>
      <c r="I364" s="239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65" t="s">
        <v>339</v>
      </c>
      <c r="F365" s="133"/>
      <c r="G365" s="229" t="s">
        <v>606</v>
      </c>
      <c r="H365" s="232" t="s">
        <v>607</v>
      </c>
      <c r="I365" s="284" t="s">
        <v>819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230"/>
      <c r="H366" s="233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230"/>
      <c r="H367" s="233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231"/>
      <c r="H368" s="234"/>
      <c r="I368" s="284"/>
      <c r="J368" s="205"/>
    </row>
    <row r="369" spans="1:10" ht="12.2" customHeight="1" x14ac:dyDescent="0.2">
      <c r="A369" s="228" t="s">
        <v>289</v>
      </c>
      <c r="B369" s="44"/>
      <c r="C369" s="29"/>
      <c r="D369" s="53"/>
      <c r="E369" s="56"/>
      <c r="F369" s="53"/>
      <c r="G369" s="230"/>
      <c r="H369" s="233"/>
      <c r="I369" s="284"/>
      <c r="J369" s="205" t="str">
        <f>IF($B$369="SPER","REST", IF($B$369="SPEX","EX",""))</f>
        <v/>
      </c>
    </row>
    <row r="370" spans="1:10" ht="12.2" customHeight="1" x14ac:dyDescent="0.2">
      <c r="A370" s="193"/>
      <c r="B370" s="44"/>
      <c r="C370" s="29"/>
      <c r="D370" s="53"/>
      <c r="E370" s="56"/>
      <c r="F370" s="53"/>
      <c r="G370" s="230"/>
      <c r="H370" s="233"/>
      <c r="I370" s="284"/>
      <c r="J370" s="205"/>
    </row>
    <row r="371" spans="1:10" ht="12.2" customHeight="1" x14ac:dyDescent="0.2">
      <c r="A371" s="193"/>
      <c r="B371" s="44"/>
      <c r="C371" s="29"/>
      <c r="D371" s="53"/>
      <c r="E371" s="56"/>
      <c r="F371" s="53"/>
      <c r="G371" s="230"/>
      <c r="H371" s="233"/>
      <c r="I371" s="284"/>
      <c r="J371" s="205"/>
    </row>
    <row r="372" spans="1:10" ht="12.2" customHeight="1" x14ac:dyDescent="0.2">
      <c r="A372" s="194"/>
      <c r="B372" s="47"/>
      <c r="C372" s="54"/>
      <c r="D372" s="55"/>
      <c r="E372" s="57"/>
      <c r="F372" s="55"/>
      <c r="G372" s="231"/>
      <c r="H372" s="234"/>
      <c r="I372" s="284"/>
      <c r="J372" s="205"/>
    </row>
    <row r="373" spans="1:10" ht="12.2" customHeight="1" x14ac:dyDescent="0.2">
      <c r="A373" s="228" t="s">
        <v>291</v>
      </c>
      <c r="B373" s="43"/>
      <c r="C373" s="46"/>
      <c r="D373" s="52"/>
      <c r="E373" s="58"/>
      <c r="F373" s="52"/>
      <c r="G373" s="229"/>
      <c r="H373" s="232"/>
      <c r="I373" s="284"/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29"/>
      <c r="D374" s="53"/>
      <c r="E374" s="29"/>
      <c r="F374" s="53"/>
      <c r="G374" s="230"/>
      <c r="H374" s="233"/>
      <c r="I374" s="284"/>
      <c r="J374" s="205"/>
    </row>
    <row r="375" spans="1:10" ht="12.2" customHeight="1" x14ac:dyDescent="0.2">
      <c r="A375" s="193"/>
      <c r="B375" s="44"/>
      <c r="C375" s="29"/>
      <c r="D375" s="53"/>
      <c r="E375" s="29"/>
      <c r="F375" s="53"/>
      <c r="G375" s="230"/>
      <c r="H375" s="233"/>
      <c r="I375" s="284"/>
      <c r="J375" s="205"/>
    </row>
    <row r="376" spans="1:10" ht="12.2" customHeight="1" x14ac:dyDescent="0.2">
      <c r="A376" s="194"/>
      <c r="B376" s="47"/>
      <c r="C376" s="54"/>
      <c r="D376" s="55"/>
      <c r="E376" s="54"/>
      <c r="F376" s="55"/>
      <c r="G376" s="231"/>
      <c r="H376" s="234"/>
      <c r="I376" s="284"/>
      <c r="J376" s="205"/>
    </row>
    <row r="377" spans="1:10" ht="12.2" customHeight="1" x14ac:dyDescent="0.2">
      <c r="A377" s="228" t="s">
        <v>292</v>
      </c>
      <c r="B377" s="43"/>
      <c r="C377" s="46"/>
      <c r="D377" s="52"/>
      <c r="E377" s="46"/>
      <c r="F377" s="52"/>
      <c r="G377" s="229"/>
      <c r="H377" s="232"/>
      <c r="I377" s="284"/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29"/>
      <c r="D378" s="53"/>
      <c r="E378" s="29"/>
      <c r="F378" s="53"/>
      <c r="G378" s="230"/>
      <c r="H378" s="233"/>
      <c r="I378" s="284"/>
      <c r="J378" s="205"/>
    </row>
    <row r="379" spans="1:10" ht="12.2" customHeight="1" x14ac:dyDescent="0.2">
      <c r="A379" s="193"/>
      <c r="B379" s="44"/>
      <c r="C379" s="29"/>
      <c r="D379" s="53"/>
      <c r="E379" s="29"/>
      <c r="F379" s="53"/>
      <c r="G379" s="230"/>
      <c r="H379" s="233"/>
      <c r="I379" s="284"/>
      <c r="J379" s="205"/>
    </row>
    <row r="380" spans="1:10" ht="12.2" customHeight="1" x14ac:dyDescent="0.2">
      <c r="A380" s="194"/>
      <c r="B380" s="47"/>
      <c r="C380" s="54"/>
      <c r="D380" s="55"/>
      <c r="E380" s="54"/>
      <c r="F380" s="55"/>
      <c r="G380" s="231"/>
      <c r="H380" s="234"/>
      <c r="I380" s="284"/>
      <c r="J380" s="205"/>
    </row>
    <row r="381" spans="1:10" ht="12.2" customHeight="1" x14ac:dyDescent="0.2">
      <c r="A381" s="228" t="s">
        <v>293</v>
      </c>
      <c r="B381" s="12"/>
      <c r="C381" s="131"/>
      <c r="D381" s="14"/>
      <c r="E381" s="13"/>
      <c r="F381" s="14"/>
      <c r="G381" s="172"/>
      <c r="H381" s="273"/>
      <c r="I381" s="29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73"/>
      <c r="H382" s="274"/>
      <c r="I382" s="29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73"/>
      <c r="H383" s="274"/>
      <c r="I383" s="29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74"/>
      <c r="H384" s="275"/>
      <c r="I384" s="29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71" t="s">
        <v>13</v>
      </c>
      <c r="C389" s="130" t="s">
        <v>510</v>
      </c>
      <c r="D389" s="71" t="s">
        <v>358</v>
      </c>
      <c r="E389" s="130" t="s">
        <v>511</v>
      </c>
      <c r="F389" s="133" t="s">
        <v>13</v>
      </c>
      <c r="G389" s="145" t="s">
        <v>512</v>
      </c>
      <c r="H389" s="148" t="s">
        <v>513</v>
      </c>
      <c r="I389" s="311" t="s">
        <v>296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34" t="s">
        <v>514</v>
      </c>
      <c r="C390" s="141" t="s">
        <v>515</v>
      </c>
      <c r="D390" s="134" t="s">
        <v>187</v>
      </c>
      <c r="E390" s="141" t="s">
        <v>516</v>
      </c>
      <c r="F390" s="135" t="s">
        <v>13</v>
      </c>
      <c r="G390" s="146"/>
      <c r="H390" s="149"/>
      <c r="I390" s="184"/>
      <c r="J390" s="205"/>
    </row>
    <row r="391" spans="1:10" ht="12.2" customHeight="1" x14ac:dyDescent="0.2">
      <c r="A391" s="193"/>
      <c r="B391" s="134"/>
      <c r="C391" s="141" t="s">
        <v>517</v>
      </c>
      <c r="D391" s="134"/>
      <c r="E391" s="141"/>
      <c r="F391" s="135"/>
      <c r="G391" s="146"/>
      <c r="H391" s="149"/>
      <c r="I391" s="184"/>
      <c r="J391" s="205"/>
    </row>
    <row r="392" spans="1:10" ht="12.2" customHeight="1" x14ac:dyDescent="0.2">
      <c r="A392" s="194"/>
      <c r="B392" s="137"/>
      <c r="C392" s="136"/>
      <c r="D392" s="137"/>
      <c r="E392" s="136"/>
      <c r="F392" s="138"/>
      <c r="G392" s="147"/>
      <c r="H392" s="150"/>
      <c r="I392" s="184"/>
      <c r="J392" s="205"/>
    </row>
    <row r="393" spans="1:10" ht="12.2" customHeight="1" x14ac:dyDescent="0.2">
      <c r="A393" s="228" t="s">
        <v>297</v>
      </c>
      <c r="B393" s="71" t="s">
        <v>13</v>
      </c>
      <c r="C393" s="130"/>
      <c r="D393" s="71"/>
      <c r="E393" s="65" t="s">
        <v>339</v>
      </c>
      <c r="F393" s="133"/>
      <c r="G393" s="305" t="s">
        <v>624</v>
      </c>
      <c r="H393" s="300" t="s">
        <v>625</v>
      </c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34" t="s">
        <v>538</v>
      </c>
      <c r="C394" s="141"/>
      <c r="D394" s="134"/>
      <c r="E394" s="141"/>
      <c r="F394" s="135"/>
      <c r="G394" s="306"/>
      <c r="H394" s="301"/>
      <c r="I394" s="184"/>
      <c r="J394" s="205"/>
    </row>
    <row r="395" spans="1:10" ht="12.2" customHeight="1" x14ac:dyDescent="0.2">
      <c r="A395" s="193"/>
      <c r="B395" s="134"/>
      <c r="C395" s="141"/>
      <c r="D395" s="134"/>
      <c r="E395" s="141"/>
      <c r="F395" s="135"/>
      <c r="G395" s="306"/>
      <c r="H395" s="301"/>
      <c r="I395" s="184"/>
      <c r="J395" s="205"/>
    </row>
    <row r="396" spans="1:10" ht="12.2" customHeight="1" x14ac:dyDescent="0.2">
      <c r="A396" s="194"/>
      <c r="B396" s="137"/>
      <c r="C396" s="136"/>
      <c r="D396" s="137"/>
      <c r="E396" s="136"/>
      <c r="F396" s="138"/>
      <c r="G396" s="307"/>
      <c r="H396" s="302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7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12"/>
      <c r="C401" s="13"/>
      <c r="D401" s="14"/>
      <c r="E401" s="17" t="s">
        <v>11</v>
      </c>
      <c r="F401" s="14"/>
      <c r="G401" s="158"/>
      <c r="H401" s="160"/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6"/>
      <c r="C402" s="17"/>
      <c r="D402" s="83"/>
      <c r="E402" s="17"/>
      <c r="F402" s="83"/>
      <c r="G402" s="159"/>
      <c r="H402" s="161"/>
      <c r="I402" s="152"/>
      <c r="J402" s="205"/>
    </row>
    <row r="403" spans="1:10" ht="12.2" customHeight="1" x14ac:dyDescent="0.2">
      <c r="A403" s="193"/>
      <c r="B403" s="16"/>
      <c r="C403" s="17"/>
      <c r="D403" s="83"/>
      <c r="E403" s="17"/>
      <c r="F403" s="83"/>
      <c r="G403" s="159"/>
      <c r="H403" s="161"/>
      <c r="I403" s="152"/>
      <c r="J403" s="205"/>
    </row>
    <row r="404" spans="1:10" ht="12.2" customHeight="1" x14ac:dyDescent="0.2">
      <c r="A404" s="194"/>
      <c r="B404" s="16"/>
      <c r="C404" s="17"/>
      <c r="D404" s="83"/>
      <c r="E404" s="19"/>
      <c r="F404" s="83"/>
      <c r="G404" s="159"/>
      <c r="H404" s="161"/>
      <c r="I404" s="152"/>
      <c r="J404" s="205"/>
    </row>
    <row r="405" spans="1:10" ht="12.2" customHeight="1" x14ac:dyDescent="0.2">
      <c r="A405" s="228" t="s">
        <v>303</v>
      </c>
      <c r="B405" s="12"/>
      <c r="C405" s="13"/>
      <c r="D405" s="14"/>
      <c r="E405" s="17" t="s">
        <v>11</v>
      </c>
      <c r="F405" s="14"/>
      <c r="G405" s="158"/>
      <c r="H405" s="160"/>
      <c r="I405" s="184" t="s">
        <v>820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6"/>
      <c r="C406" s="17"/>
      <c r="D406" s="83"/>
      <c r="E406" s="17"/>
      <c r="F406" s="83"/>
      <c r="G406" s="159"/>
      <c r="H406" s="161"/>
      <c r="I406" s="184"/>
      <c r="J406" s="205"/>
    </row>
    <row r="407" spans="1:10" ht="12.2" customHeight="1" x14ac:dyDescent="0.2">
      <c r="A407" s="193"/>
      <c r="B407" s="16"/>
      <c r="C407" s="17"/>
      <c r="D407" s="83"/>
      <c r="E407" s="17"/>
      <c r="F407" s="83"/>
      <c r="G407" s="159"/>
      <c r="H407" s="161"/>
      <c r="I407" s="184"/>
      <c r="J407" s="205"/>
    </row>
    <row r="408" spans="1:10" ht="12.2" customHeight="1" x14ac:dyDescent="0.2">
      <c r="A408" s="194"/>
      <c r="B408" s="18"/>
      <c r="C408" s="19"/>
      <c r="D408" s="10"/>
      <c r="E408" s="19"/>
      <c r="F408" s="10"/>
      <c r="G408" s="166"/>
      <c r="H408" s="167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655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821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822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B41:I44 E35:E40 E389:E392 E12:E33 E245:E256 E85:E89 E125:E132 E166:E168 E205:E240 E45:E80 E9:E10 D429 I37:I40 I13:I32 B35:D36 C34:D34 B33:D33 F9:I12 B25:D28 B9:D20 F33:I36 F25:H28 F17:H20 B5:I8 E137:E140 E98:E120 E142:E148 E150:E152 E154:E160 E170:E196 E262:E280 E285:E320 E394:E408 E325:E344 E258:E260 E91:E96" name="Range1"/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" name="Range1_7"/>
    <protectedRange sqref="J285:J324" name="Range1_8"/>
    <protectedRange sqref="J325:J416" name="Range1_9"/>
    <protectedRange sqref="C75:D75 F75" name="Range1_10"/>
    <protectedRange sqref="B37:D40 F37:H40" name="Range1_11"/>
    <protectedRange sqref="B65:D68 F65:H68" name="Range1_12"/>
    <protectedRange sqref="B74" name="Range1_13"/>
    <protectedRange sqref="B349:F368 E393" name="Range1_14"/>
    <protectedRange sqref="E97" name="Range1_14_1"/>
    <protectedRange sqref="E121" name="Range1_14_2"/>
    <protectedRange sqref="E141 E149 E153 E161 E169" name="Range1_14_3"/>
    <protectedRange sqref="E257" name="Range1_14_1_3_1"/>
    <protectedRange sqref="E90" name="Range1_1_1"/>
  </protectedRanges>
  <mergeCells count="537">
    <mergeCell ref="G101:G104"/>
    <mergeCell ref="H101:H104"/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7:A360"/>
    <mergeCell ref="G357:G360"/>
    <mergeCell ref="H357:H360"/>
    <mergeCell ref="I357:I360"/>
    <mergeCell ref="J357:J360"/>
    <mergeCell ref="A361:A364"/>
    <mergeCell ref="G361:G364"/>
    <mergeCell ref="H361:H364"/>
    <mergeCell ref="I361:I364"/>
    <mergeCell ref="J361:J364"/>
    <mergeCell ref="A353:A356"/>
    <mergeCell ref="G93:G96"/>
    <mergeCell ref="H93:H96"/>
    <mergeCell ref="I353:I356"/>
    <mergeCell ref="J353:J356"/>
    <mergeCell ref="A93:A96"/>
    <mergeCell ref="A101:A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G225:G228"/>
    <mergeCell ref="I93:I96"/>
    <mergeCell ref="J93:J96"/>
    <mergeCell ref="A97:A100"/>
    <mergeCell ref="G97:G100"/>
    <mergeCell ref="H97:H100"/>
    <mergeCell ref="H109:H112"/>
    <mergeCell ref="I109:I112"/>
    <mergeCell ref="H3:H4"/>
    <mergeCell ref="I3:I4"/>
    <mergeCell ref="J3:J4"/>
    <mergeCell ref="F1:J2"/>
    <mergeCell ref="A349:A352"/>
    <mergeCell ref="G349:G352"/>
    <mergeCell ref="H349:H352"/>
    <mergeCell ref="I349:I352"/>
    <mergeCell ref="J349:J352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J13:J16"/>
    <mergeCell ref="A17:A20"/>
    <mergeCell ref="G17:G20"/>
    <mergeCell ref="H17:H20"/>
    <mergeCell ref="I17:I20"/>
    <mergeCell ref="J17:J20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21:J24"/>
    <mergeCell ref="A25:A28"/>
    <mergeCell ref="G25:G28"/>
    <mergeCell ref="H25:H28"/>
    <mergeCell ref="I25:I28"/>
    <mergeCell ref="J25:J28"/>
    <mergeCell ref="A21:A24"/>
    <mergeCell ref="G21:G24"/>
    <mergeCell ref="H21:H24"/>
    <mergeCell ref="I21:I24"/>
    <mergeCell ref="I29:I32"/>
    <mergeCell ref="J45:J48"/>
    <mergeCell ref="J49:J52"/>
    <mergeCell ref="J29:J32"/>
    <mergeCell ref="A41:A44"/>
    <mergeCell ref="G41:G44"/>
    <mergeCell ref="A29:A32"/>
    <mergeCell ref="G29:G32"/>
    <mergeCell ref="H29:H32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A49:A52"/>
    <mergeCell ref="G49:G52"/>
    <mergeCell ref="H49:H52"/>
    <mergeCell ref="I49:I52"/>
    <mergeCell ref="G37:G40"/>
    <mergeCell ref="J37:J40"/>
    <mergeCell ref="H61:H64"/>
    <mergeCell ref="I61:I64"/>
    <mergeCell ref="J61:J64"/>
    <mergeCell ref="A65:A68"/>
    <mergeCell ref="G65:G68"/>
    <mergeCell ref="H65:H68"/>
    <mergeCell ref="I65:I68"/>
    <mergeCell ref="J65:J68"/>
    <mergeCell ref="H37:H40"/>
    <mergeCell ref="I37:I40"/>
    <mergeCell ref="A45:A48"/>
    <mergeCell ref="G45:G48"/>
    <mergeCell ref="H45:H48"/>
    <mergeCell ref="I45:I48"/>
    <mergeCell ref="J53:J56"/>
    <mergeCell ref="A57:A60"/>
    <mergeCell ref="A53:A56"/>
    <mergeCell ref="G53:G56"/>
    <mergeCell ref="H53:H56"/>
    <mergeCell ref="I53:I56"/>
    <mergeCell ref="G57:G60"/>
    <mergeCell ref="H57:H60"/>
    <mergeCell ref="I57:I60"/>
    <mergeCell ref="J57:J60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61:A64"/>
    <mergeCell ref="G61:G64"/>
    <mergeCell ref="I97:I100"/>
    <mergeCell ref="J97:J10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69:A72"/>
    <mergeCell ref="G69:G72"/>
    <mergeCell ref="H69:H72"/>
    <mergeCell ref="I69:I72"/>
    <mergeCell ref="J69:J72"/>
    <mergeCell ref="A81:A84"/>
    <mergeCell ref="G81:G84"/>
    <mergeCell ref="H81:H84"/>
    <mergeCell ref="I81:I84"/>
    <mergeCell ref="J81:J84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G353:G356"/>
    <mergeCell ref="H353:H356"/>
    <mergeCell ref="I217:I220"/>
    <mergeCell ref="J217:J220"/>
    <mergeCell ref="A205:A208"/>
    <mergeCell ref="G205:G208"/>
    <mergeCell ref="H205:H208"/>
    <mergeCell ref="I205:I208"/>
    <mergeCell ref="J205:J208"/>
    <mergeCell ref="A209:A212"/>
    <mergeCell ref="G209:G212"/>
    <mergeCell ref="H209:H212"/>
    <mergeCell ref="I209:I212"/>
    <mergeCell ref="J209:J212"/>
    <mergeCell ref="G217:G220"/>
    <mergeCell ref="H217:H220"/>
    <mergeCell ref="A221:A224"/>
    <mergeCell ref="G221:G224"/>
    <mergeCell ref="H221:H224"/>
    <mergeCell ref="I221:I224"/>
    <mergeCell ref="J221:J224"/>
    <mergeCell ref="A225:A228"/>
    <mergeCell ref="I225:I228"/>
    <mergeCell ref="J225:J228"/>
    <mergeCell ref="A213:A216"/>
    <mergeCell ref="G213:G216"/>
    <mergeCell ref="H213:H216"/>
    <mergeCell ref="I213:I216"/>
    <mergeCell ref="J213:J216"/>
    <mergeCell ref="A217:A220"/>
    <mergeCell ref="A229:A232"/>
    <mergeCell ref="G229:G232"/>
    <mergeCell ref="H229:H232"/>
    <mergeCell ref="I229:I232"/>
    <mergeCell ref="J229:J232"/>
    <mergeCell ref="H225:H228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G237:G240"/>
    <mergeCell ref="H237:H240"/>
    <mergeCell ref="I237:I240"/>
    <mergeCell ref="J237:J24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69:A272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A285:A288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J289:J292"/>
    <mergeCell ref="A293:A296"/>
    <mergeCell ref="G293:G296"/>
    <mergeCell ref="H293:H296"/>
    <mergeCell ref="I293:I296"/>
    <mergeCell ref="J293:J296"/>
    <mergeCell ref="A297:A300"/>
    <mergeCell ref="G297:G300"/>
    <mergeCell ref="H297:H300"/>
    <mergeCell ref="I297:I300"/>
    <mergeCell ref="J297:J300"/>
    <mergeCell ref="A301:A304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09:A312"/>
    <mergeCell ref="G309:G312"/>
    <mergeCell ref="H309:H312"/>
    <mergeCell ref="I309:I312"/>
    <mergeCell ref="J309:J312"/>
    <mergeCell ref="A321:A324"/>
    <mergeCell ref="G321:G324"/>
    <mergeCell ref="H321:H324"/>
    <mergeCell ref="I321:I324"/>
    <mergeCell ref="J321:J324"/>
    <mergeCell ref="A313:A316"/>
    <mergeCell ref="G313:G316"/>
    <mergeCell ref="H313:H316"/>
    <mergeCell ref="I313:I316"/>
    <mergeCell ref="J313:J316"/>
    <mergeCell ref="A317:A320"/>
    <mergeCell ref="G317:G320"/>
    <mergeCell ref="H317:H320"/>
    <mergeCell ref="I317:I320"/>
    <mergeCell ref="J317:J320"/>
    <mergeCell ref="A325:A328"/>
    <mergeCell ref="G325:G328"/>
    <mergeCell ref="H325:H328"/>
    <mergeCell ref="I325:I328"/>
    <mergeCell ref="J325:J328"/>
    <mergeCell ref="A329:A332"/>
    <mergeCell ref="G329:G332"/>
    <mergeCell ref="H329:H332"/>
    <mergeCell ref="I329:I332"/>
    <mergeCell ref="J329:J332"/>
    <mergeCell ref="A333:A336"/>
    <mergeCell ref="G333:G336"/>
    <mergeCell ref="H333:H336"/>
    <mergeCell ref="I333:I336"/>
    <mergeCell ref="J333:J336"/>
    <mergeCell ref="A337:A340"/>
    <mergeCell ref="G337:G340"/>
    <mergeCell ref="H337:H340"/>
    <mergeCell ref="I337:I340"/>
    <mergeCell ref="J337:J340"/>
    <mergeCell ref="A341:A344"/>
    <mergeCell ref="G341:G344"/>
    <mergeCell ref="H341:H344"/>
    <mergeCell ref="I341:I344"/>
    <mergeCell ref="J341:J344"/>
    <mergeCell ref="A345:A348"/>
    <mergeCell ref="G345:G348"/>
    <mergeCell ref="H345:H348"/>
    <mergeCell ref="I345:I348"/>
    <mergeCell ref="J345:J348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J563"/>
  <sheetViews>
    <sheetView showGridLines="0" showRowColHeaders="0" zoomScaleNormal="100" workbookViewId="0">
      <pane xSplit="1" ySplit="4" topLeftCell="B221" activePane="bottomRight" state="frozen"/>
      <selection pane="bottomLeft" activeCell="I341" sqref="I341:I344"/>
      <selection pane="topRight" activeCell="I341" sqref="I341:I344"/>
      <selection pane="bottomRight" activeCell="E87" sqref="E87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May'!F1:J2+10</f>
        <v>43971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16"/>
      <c r="C5" s="32"/>
      <c r="D5" s="16"/>
      <c r="E5" s="17" t="s">
        <v>11</v>
      </c>
      <c r="F5" s="83"/>
      <c r="G5" s="241"/>
      <c r="H5" s="242"/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6"/>
      <c r="C6" s="17"/>
      <c r="D6" s="16"/>
      <c r="E6" s="17"/>
      <c r="F6" s="83"/>
      <c r="G6" s="159"/>
      <c r="H6" s="161"/>
      <c r="I6" s="185"/>
      <c r="J6" s="154"/>
    </row>
    <row r="7" spans="1:10" ht="12.2" customHeight="1" x14ac:dyDescent="0.2">
      <c r="A7" s="157"/>
      <c r="B7" s="16"/>
      <c r="C7" s="17"/>
      <c r="D7" s="16"/>
      <c r="E7" s="17"/>
      <c r="F7" s="83"/>
      <c r="G7" s="159"/>
      <c r="H7" s="161"/>
      <c r="I7" s="185"/>
      <c r="J7" s="154"/>
    </row>
    <row r="8" spans="1:10" ht="12.2" customHeight="1" x14ac:dyDescent="0.2">
      <c r="A8" s="162"/>
      <c r="B8" s="18"/>
      <c r="C8" s="19"/>
      <c r="D8" s="18"/>
      <c r="E8" s="19"/>
      <c r="F8" s="10"/>
      <c r="G8" s="166"/>
      <c r="H8" s="167"/>
      <c r="I8" s="185"/>
      <c r="J8" s="155"/>
    </row>
    <row r="9" spans="1:10" ht="12.2" customHeight="1" x14ac:dyDescent="0.2">
      <c r="A9" s="156">
        <v>2</v>
      </c>
      <c r="B9" s="34"/>
      <c r="C9" s="35"/>
      <c r="D9" s="34"/>
      <c r="E9" s="17" t="s">
        <v>11</v>
      </c>
      <c r="F9" s="36"/>
      <c r="G9" s="158"/>
      <c r="H9" s="160"/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37"/>
      <c r="C10" s="38"/>
      <c r="D10" s="37"/>
      <c r="E10" s="17"/>
      <c r="F10" s="39"/>
      <c r="G10" s="159"/>
      <c r="H10" s="161"/>
      <c r="I10" s="184"/>
      <c r="J10" s="154"/>
    </row>
    <row r="11" spans="1:10" ht="12.2" customHeight="1" x14ac:dyDescent="0.2">
      <c r="A11" s="157"/>
      <c r="B11" s="37"/>
      <c r="C11" s="38"/>
      <c r="D11" s="37"/>
      <c r="E11" s="17"/>
      <c r="F11" s="39"/>
      <c r="G11" s="159"/>
      <c r="H11" s="161"/>
      <c r="I11" s="184"/>
      <c r="J11" s="154"/>
    </row>
    <row r="12" spans="1:10" ht="12.2" customHeight="1" x14ac:dyDescent="0.2">
      <c r="A12" s="162"/>
      <c r="B12" s="40"/>
      <c r="C12" s="41"/>
      <c r="D12" s="40"/>
      <c r="E12" s="19"/>
      <c r="F12" s="42"/>
      <c r="G12" s="166"/>
      <c r="H12" s="167"/>
      <c r="I12" s="184"/>
      <c r="J12" s="155"/>
    </row>
    <row r="13" spans="1:10" ht="12.2" customHeight="1" x14ac:dyDescent="0.2">
      <c r="A13" s="156">
        <v>3</v>
      </c>
      <c r="B13" s="71" t="s">
        <v>13</v>
      </c>
      <c r="C13" s="116" t="s">
        <v>649</v>
      </c>
      <c r="D13" s="129" t="s">
        <v>396</v>
      </c>
      <c r="E13" s="131" t="s">
        <v>650</v>
      </c>
      <c r="F13" s="114" t="s">
        <v>13</v>
      </c>
      <c r="G13" s="266" t="s">
        <v>651</v>
      </c>
      <c r="H13" s="181" t="s">
        <v>640</v>
      </c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134" t="s">
        <v>558</v>
      </c>
      <c r="C14" s="117"/>
      <c r="D14" s="118"/>
      <c r="E14" s="109" t="s">
        <v>34</v>
      </c>
      <c r="F14" s="106"/>
      <c r="G14" s="267"/>
      <c r="H14" s="182"/>
      <c r="I14" s="185"/>
      <c r="J14" s="154"/>
    </row>
    <row r="15" spans="1:10" ht="12.2" customHeight="1" x14ac:dyDescent="0.2">
      <c r="A15" s="157"/>
      <c r="B15" s="134"/>
      <c r="C15" s="119"/>
      <c r="D15" s="112"/>
      <c r="E15" s="115"/>
      <c r="F15" s="112"/>
      <c r="G15" s="267"/>
      <c r="H15" s="182"/>
      <c r="I15" s="185"/>
      <c r="J15" s="154"/>
    </row>
    <row r="16" spans="1:10" ht="12.2" customHeight="1" x14ac:dyDescent="0.2">
      <c r="A16" s="162"/>
      <c r="B16" s="137"/>
      <c r="C16" s="120"/>
      <c r="D16" s="121"/>
      <c r="E16" s="122"/>
      <c r="F16" s="112"/>
      <c r="G16" s="268"/>
      <c r="H16" s="183"/>
      <c r="I16" s="185"/>
      <c r="J16" s="155"/>
    </row>
    <row r="17" spans="1:10" ht="12.2" customHeight="1" x14ac:dyDescent="0.2">
      <c r="A17" s="156">
        <v>4</v>
      </c>
      <c r="B17" s="12"/>
      <c r="C17" s="17"/>
      <c r="D17" s="16"/>
      <c r="E17" s="17" t="s">
        <v>11</v>
      </c>
      <c r="F17" s="14"/>
      <c r="G17" s="158"/>
      <c r="H17" s="160"/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6"/>
      <c r="C18" s="17"/>
      <c r="D18" s="16"/>
      <c r="E18" s="17"/>
      <c r="F18" s="83"/>
      <c r="G18" s="159"/>
      <c r="H18" s="161"/>
      <c r="I18" s="152"/>
      <c r="J18" s="154"/>
    </row>
    <row r="19" spans="1:10" ht="12.2" customHeight="1" x14ac:dyDescent="0.2">
      <c r="A19" s="157"/>
      <c r="B19" s="16"/>
      <c r="C19" s="17"/>
      <c r="D19" s="16"/>
      <c r="E19" s="17"/>
      <c r="F19" s="83"/>
      <c r="G19" s="159"/>
      <c r="H19" s="161"/>
      <c r="I19" s="152"/>
      <c r="J19" s="154"/>
    </row>
    <row r="20" spans="1:10" ht="12.2" customHeight="1" x14ac:dyDescent="0.2">
      <c r="A20" s="162"/>
      <c r="B20" s="16"/>
      <c r="C20" s="17"/>
      <c r="D20" s="16"/>
      <c r="E20" s="19"/>
      <c r="F20" s="83"/>
      <c r="G20" s="166"/>
      <c r="H20" s="167"/>
      <c r="I20" s="152"/>
      <c r="J20" s="155"/>
    </row>
    <row r="21" spans="1:10" ht="12.2" customHeight="1" x14ac:dyDescent="0.2">
      <c r="A21" s="156">
        <v>5</v>
      </c>
      <c r="B21" s="71" t="s">
        <v>13</v>
      </c>
      <c r="C21" s="130" t="s">
        <v>486</v>
      </c>
      <c r="D21" s="71" t="s">
        <v>110</v>
      </c>
      <c r="E21" s="130" t="s">
        <v>487</v>
      </c>
      <c r="F21" s="133" t="s">
        <v>13</v>
      </c>
      <c r="G21" s="145" t="s">
        <v>488</v>
      </c>
      <c r="H21" s="148" t="s">
        <v>489</v>
      </c>
      <c r="I21" s="185" t="s">
        <v>149</v>
      </c>
      <c r="J21" s="154" t="str">
        <f>IF($B$21="SPER","REST", IF($B$21="SPEX","EX",""))</f>
        <v/>
      </c>
    </row>
    <row r="22" spans="1:10" ht="12.2" customHeight="1" x14ac:dyDescent="0.2">
      <c r="A22" s="157"/>
      <c r="B22" s="134" t="s">
        <v>325</v>
      </c>
      <c r="C22" s="141"/>
      <c r="D22" s="134"/>
      <c r="E22" s="141"/>
      <c r="F22" s="135"/>
      <c r="G22" s="146"/>
      <c r="H22" s="149"/>
      <c r="I22" s="185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49"/>
      <c r="I23" s="185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50"/>
      <c r="I24" s="185"/>
      <c r="J24" s="155"/>
    </row>
    <row r="25" spans="1:10" ht="12.2" customHeight="1" x14ac:dyDescent="0.2">
      <c r="A25" s="156">
        <v>6</v>
      </c>
      <c r="B25" s="71" t="s">
        <v>13</v>
      </c>
      <c r="C25" s="130" t="s">
        <v>622</v>
      </c>
      <c r="D25" s="71" t="s">
        <v>358</v>
      </c>
      <c r="E25" s="130" t="s">
        <v>623</v>
      </c>
      <c r="F25" s="133" t="s">
        <v>13</v>
      </c>
      <c r="G25" s="145" t="s">
        <v>646</v>
      </c>
      <c r="H25" s="148" t="s">
        <v>625</v>
      </c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34" t="s">
        <v>626</v>
      </c>
      <c r="C26" s="141"/>
      <c r="D26" s="134"/>
      <c r="E26" s="141"/>
      <c r="F26" s="135"/>
      <c r="G26" s="146"/>
      <c r="H26" s="149"/>
      <c r="I26" s="184"/>
      <c r="J26" s="154"/>
    </row>
    <row r="27" spans="1:10" ht="12.2" customHeight="1" x14ac:dyDescent="0.2">
      <c r="A27" s="157"/>
      <c r="B27" s="134"/>
      <c r="C27" s="141" t="s">
        <v>628</v>
      </c>
      <c r="D27" s="134" t="s">
        <v>333</v>
      </c>
      <c r="E27" s="141" t="s">
        <v>629</v>
      </c>
      <c r="F27" s="135"/>
      <c r="G27" s="146"/>
      <c r="H27" s="149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47"/>
      <c r="H28" s="150"/>
      <c r="I28" s="184"/>
      <c r="J28" s="155"/>
    </row>
    <row r="29" spans="1:10" ht="12.2" customHeight="1" x14ac:dyDescent="0.2">
      <c r="A29" s="156">
        <v>7</v>
      </c>
      <c r="B29" s="71" t="s">
        <v>13</v>
      </c>
      <c r="C29" s="130" t="s">
        <v>454</v>
      </c>
      <c r="D29" s="71" t="s">
        <v>178</v>
      </c>
      <c r="E29" s="130" t="s">
        <v>455</v>
      </c>
      <c r="F29" s="133" t="s">
        <v>172</v>
      </c>
      <c r="G29" s="145" t="s">
        <v>456</v>
      </c>
      <c r="H29" s="148" t="s">
        <v>457</v>
      </c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34" t="s">
        <v>458</v>
      </c>
      <c r="C30" s="141"/>
      <c r="D30" s="134"/>
      <c r="E30" s="141" t="s">
        <v>459</v>
      </c>
      <c r="F30" s="135" t="s">
        <v>13</v>
      </c>
      <c r="G30" s="146"/>
      <c r="H30" s="149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49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50"/>
      <c r="I32" s="184"/>
      <c r="J32" s="155"/>
    </row>
    <row r="33" spans="1:10" ht="12.2" customHeight="1" x14ac:dyDescent="0.2">
      <c r="A33" s="156">
        <v>8</v>
      </c>
      <c r="B33" s="71" t="s">
        <v>13</v>
      </c>
      <c r="C33" s="130" t="s">
        <v>373</v>
      </c>
      <c r="D33" s="71" t="s">
        <v>333</v>
      </c>
      <c r="E33" s="130" t="s">
        <v>374</v>
      </c>
      <c r="F33" s="133" t="s">
        <v>13</v>
      </c>
      <c r="G33" s="145" t="s">
        <v>375</v>
      </c>
      <c r="H33" s="148" t="s">
        <v>376</v>
      </c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34" t="s">
        <v>377</v>
      </c>
      <c r="C34" s="141" t="s">
        <v>378</v>
      </c>
      <c r="D34" s="134" t="s">
        <v>110</v>
      </c>
      <c r="E34" s="141" t="s">
        <v>379</v>
      </c>
      <c r="F34" s="135" t="s">
        <v>13</v>
      </c>
      <c r="G34" s="146"/>
      <c r="H34" s="149"/>
      <c r="I34" s="184"/>
      <c r="J34" s="154"/>
    </row>
    <row r="35" spans="1:10" ht="12.2" customHeight="1" x14ac:dyDescent="0.2">
      <c r="A35" s="157"/>
      <c r="B35" s="134"/>
      <c r="C35" s="141"/>
      <c r="D35" s="134"/>
      <c r="E35" s="141"/>
      <c r="F35" s="135"/>
      <c r="G35" s="146"/>
      <c r="H35" s="149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47"/>
      <c r="H36" s="150"/>
      <c r="I36" s="184"/>
      <c r="J36" s="155"/>
    </row>
    <row r="37" spans="1:10" ht="12.2" customHeight="1" x14ac:dyDescent="0.2">
      <c r="A37" s="156">
        <v>9</v>
      </c>
      <c r="B37" s="12"/>
      <c r="C37" s="13"/>
      <c r="D37" s="12"/>
      <c r="E37" s="17" t="s">
        <v>11</v>
      </c>
      <c r="F37" s="14"/>
      <c r="G37" s="158"/>
      <c r="H37" s="160"/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16"/>
      <c r="C38" s="17"/>
      <c r="D38" s="16"/>
      <c r="E38" s="17"/>
      <c r="F38" s="83"/>
      <c r="G38" s="159"/>
      <c r="H38" s="161"/>
      <c r="I38" s="185"/>
      <c r="J38" s="154"/>
    </row>
    <row r="39" spans="1:10" ht="12.2" customHeight="1" x14ac:dyDescent="0.2">
      <c r="A39" s="157"/>
      <c r="B39" s="16"/>
      <c r="C39" s="17"/>
      <c r="D39" s="16"/>
      <c r="E39" s="17"/>
      <c r="F39" s="83"/>
      <c r="G39" s="159"/>
      <c r="H39" s="161"/>
      <c r="I39" s="185"/>
      <c r="J39" s="154"/>
    </row>
    <row r="40" spans="1:10" ht="12.2" customHeight="1" x14ac:dyDescent="0.2">
      <c r="A40" s="162"/>
      <c r="B40" s="18"/>
      <c r="C40" s="19"/>
      <c r="D40" s="18"/>
      <c r="E40" s="19"/>
      <c r="F40" s="10"/>
      <c r="G40" s="166"/>
      <c r="H40" s="167"/>
      <c r="I40" s="185"/>
      <c r="J40" s="155"/>
    </row>
    <row r="41" spans="1:10" ht="12.2" customHeight="1" x14ac:dyDescent="0.2">
      <c r="A41" s="156">
        <v>10</v>
      </c>
      <c r="B41" s="71" t="s">
        <v>21</v>
      </c>
      <c r="C41" s="139" t="s">
        <v>603</v>
      </c>
      <c r="D41" s="71"/>
      <c r="E41" s="65" t="s">
        <v>339</v>
      </c>
      <c r="F41" s="133"/>
      <c r="G41" s="145" t="s">
        <v>426</v>
      </c>
      <c r="H41" s="148" t="s">
        <v>427</v>
      </c>
      <c r="I41" s="184" t="s">
        <v>40</v>
      </c>
      <c r="J41" s="168"/>
    </row>
    <row r="42" spans="1:10" ht="12.2" customHeight="1" x14ac:dyDescent="0.2">
      <c r="A42" s="157"/>
      <c r="B42" s="134" t="s">
        <v>162</v>
      </c>
      <c r="C42" s="141"/>
      <c r="D42" s="134"/>
      <c r="E42" s="141"/>
      <c r="F42" s="135"/>
      <c r="G42" s="146"/>
      <c r="H42" s="149"/>
      <c r="I42" s="184"/>
      <c r="J42" s="154"/>
    </row>
    <row r="43" spans="1:10" ht="12.2" customHeight="1" x14ac:dyDescent="0.2">
      <c r="A43" s="157"/>
      <c r="B43" s="134"/>
      <c r="C43" s="141"/>
      <c r="D43" s="134"/>
      <c r="E43" s="141"/>
      <c r="F43" s="135"/>
      <c r="G43" s="146"/>
      <c r="H43" s="149"/>
      <c r="I43" s="184"/>
      <c r="J43" s="154"/>
    </row>
    <row r="44" spans="1:10" ht="12.2" customHeight="1" x14ac:dyDescent="0.2">
      <c r="A44" s="157"/>
      <c r="B44" s="134"/>
      <c r="C44" s="141"/>
      <c r="D44" s="134"/>
      <c r="E44" s="141"/>
      <c r="F44" s="135"/>
      <c r="G44" s="146"/>
      <c r="H44" s="149"/>
      <c r="I44" s="151"/>
      <c r="J44" s="154"/>
    </row>
    <row r="45" spans="1:10" ht="12.2" customHeight="1" x14ac:dyDescent="0.2">
      <c r="A45" s="156">
        <v>11</v>
      </c>
      <c r="B45" s="12"/>
      <c r="C45" s="13"/>
      <c r="D45" s="14"/>
      <c r="E45" s="13" t="s">
        <v>11</v>
      </c>
      <c r="F45" s="12"/>
      <c r="G45" s="175"/>
      <c r="H45" s="163"/>
      <c r="I45" s="184" t="s">
        <v>41</v>
      </c>
      <c r="J45" s="168" t="str">
        <f>IF($B$45="SPER","REST", IF($B$45="SPEX","EX",""))</f>
        <v/>
      </c>
    </row>
    <row r="46" spans="1:10" ht="12.2" customHeight="1" x14ac:dyDescent="0.2">
      <c r="A46" s="157"/>
      <c r="B46" s="16"/>
      <c r="C46" s="17"/>
      <c r="D46" s="83"/>
      <c r="E46" s="17"/>
      <c r="F46" s="16"/>
      <c r="G46" s="176"/>
      <c r="H46" s="164"/>
      <c r="I46" s="184"/>
      <c r="J46" s="154"/>
    </row>
    <row r="47" spans="1:10" ht="12.2" customHeight="1" x14ac:dyDescent="0.2">
      <c r="A47" s="157"/>
      <c r="B47" s="16"/>
      <c r="C47" s="17"/>
      <c r="D47" s="83"/>
      <c r="E47" s="17"/>
      <c r="F47" s="16"/>
      <c r="G47" s="176"/>
      <c r="H47" s="164"/>
      <c r="I47" s="184"/>
      <c r="J47" s="154"/>
    </row>
    <row r="48" spans="1:10" ht="12.2" customHeight="1" x14ac:dyDescent="0.2">
      <c r="A48" s="162"/>
      <c r="B48" s="18"/>
      <c r="C48" s="19"/>
      <c r="D48" s="10"/>
      <c r="E48" s="19"/>
      <c r="F48" s="18"/>
      <c r="G48" s="177"/>
      <c r="H48" s="165"/>
      <c r="I48" s="184"/>
      <c r="J48" s="155"/>
    </row>
    <row r="49" spans="1:10" ht="12.2" customHeight="1" x14ac:dyDescent="0.2">
      <c r="A49" s="156">
        <v>12</v>
      </c>
      <c r="B49" s="12"/>
      <c r="C49" s="13"/>
      <c r="D49" s="14"/>
      <c r="E49" s="17" t="s">
        <v>11</v>
      </c>
      <c r="F49" s="12"/>
      <c r="G49" s="175"/>
      <c r="H49" s="163"/>
      <c r="I49" s="184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6"/>
      <c r="C50" s="17"/>
      <c r="D50" s="83"/>
      <c r="E50" s="17"/>
      <c r="F50" s="16"/>
      <c r="G50" s="176"/>
      <c r="H50" s="164"/>
      <c r="I50" s="184"/>
      <c r="J50" s="154"/>
    </row>
    <row r="51" spans="1:10" ht="12.2" customHeight="1" x14ac:dyDescent="0.2">
      <c r="A51" s="157"/>
      <c r="B51" s="16"/>
      <c r="C51" s="17"/>
      <c r="D51" s="83"/>
      <c r="E51" s="17"/>
      <c r="F51" s="16"/>
      <c r="G51" s="176"/>
      <c r="H51" s="164"/>
      <c r="I51" s="184"/>
      <c r="J51" s="154"/>
    </row>
    <row r="52" spans="1:10" ht="12.2" customHeight="1" x14ac:dyDescent="0.2">
      <c r="A52" s="162"/>
      <c r="B52" s="18"/>
      <c r="C52" s="19"/>
      <c r="D52" s="10"/>
      <c r="E52" s="19"/>
      <c r="F52" s="18"/>
      <c r="G52" s="177"/>
      <c r="H52" s="165"/>
      <c r="I52" s="184"/>
      <c r="J52" s="155"/>
    </row>
    <row r="53" spans="1:10" ht="12.2" customHeight="1" x14ac:dyDescent="0.2">
      <c r="A53" s="156">
        <v>13</v>
      </c>
      <c r="B53" s="71" t="s">
        <v>13</v>
      </c>
      <c r="C53" s="130" t="s">
        <v>574</v>
      </c>
      <c r="D53" s="71" t="s">
        <v>15</v>
      </c>
      <c r="E53" s="130" t="s">
        <v>575</v>
      </c>
      <c r="F53" s="133" t="s">
        <v>13</v>
      </c>
      <c r="G53" s="145" t="s">
        <v>576</v>
      </c>
      <c r="H53" s="148" t="s">
        <v>577</v>
      </c>
      <c r="I53" s="184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34" t="s">
        <v>578</v>
      </c>
      <c r="C54" s="141"/>
      <c r="D54" s="134"/>
      <c r="E54" s="141"/>
      <c r="F54" s="135"/>
      <c r="G54" s="146"/>
      <c r="H54" s="149"/>
      <c r="I54" s="184"/>
      <c r="J54" s="154"/>
    </row>
    <row r="55" spans="1:10" ht="12.2" customHeight="1" x14ac:dyDescent="0.2">
      <c r="A55" s="157"/>
      <c r="B55" s="134"/>
      <c r="C55" s="141"/>
      <c r="D55" s="134"/>
      <c r="E55" s="141"/>
      <c r="F55" s="135"/>
      <c r="G55" s="146"/>
      <c r="H55" s="149"/>
      <c r="I55" s="184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47"/>
      <c r="H56" s="150"/>
      <c r="I56" s="184"/>
      <c r="J56" s="155"/>
    </row>
    <row r="57" spans="1:10" ht="12.2" customHeight="1" x14ac:dyDescent="0.2">
      <c r="A57" s="156">
        <v>14</v>
      </c>
      <c r="B57" s="71" t="s">
        <v>21</v>
      </c>
      <c r="C57" s="130"/>
      <c r="D57" s="71"/>
      <c r="E57" s="65" t="s">
        <v>339</v>
      </c>
      <c r="F57" s="133"/>
      <c r="G57" s="145" t="s">
        <v>350</v>
      </c>
      <c r="H57" s="148" t="s">
        <v>351</v>
      </c>
      <c r="I57" s="151" t="s">
        <v>52</v>
      </c>
      <c r="J57" s="154"/>
    </row>
    <row r="58" spans="1:10" ht="12.2" customHeight="1" x14ac:dyDescent="0.2">
      <c r="A58" s="157"/>
      <c r="B58" s="134" t="s">
        <v>275</v>
      </c>
      <c r="C58" s="141"/>
      <c r="D58" s="134"/>
      <c r="E58" s="141"/>
      <c r="F58" s="135"/>
      <c r="G58" s="146"/>
      <c r="H58" s="149"/>
      <c r="I58" s="152"/>
      <c r="J58" s="154"/>
    </row>
    <row r="59" spans="1:10" ht="12.2" customHeight="1" x14ac:dyDescent="0.2">
      <c r="A59" s="157"/>
      <c r="B59" s="134"/>
      <c r="C59" s="141"/>
      <c r="D59" s="134"/>
      <c r="E59" s="141"/>
      <c r="F59" s="135"/>
      <c r="G59" s="146"/>
      <c r="H59" s="149"/>
      <c r="I59" s="152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47"/>
      <c r="H60" s="150"/>
      <c r="I60" s="152"/>
      <c r="J60" s="155"/>
    </row>
    <row r="61" spans="1:10" ht="12.2" customHeight="1" x14ac:dyDescent="0.2">
      <c r="A61" s="156">
        <v>15</v>
      </c>
      <c r="B61" s="71" t="s">
        <v>13</v>
      </c>
      <c r="C61" s="130" t="s">
        <v>346</v>
      </c>
      <c r="D61" s="71" t="s">
        <v>328</v>
      </c>
      <c r="E61" s="130" t="s">
        <v>383</v>
      </c>
      <c r="F61" s="133" t="s">
        <v>13</v>
      </c>
      <c r="G61" s="145" t="s">
        <v>384</v>
      </c>
      <c r="H61" s="148" t="s">
        <v>385</v>
      </c>
      <c r="I61" s="185" t="s">
        <v>175</v>
      </c>
      <c r="J61" s="154" t="str">
        <f>IF($B$61="SPER","REST", IF($B$61="SPEX","EX",""))</f>
        <v/>
      </c>
    </row>
    <row r="62" spans="1:10" ht="12.2" customHeight="1" x14ac:dyDescent="0.2">
      <c r="A62" s="157"/>
      <c r="B62" s="134" t="s">
        <v>382</v>
      </c>
      <c r="C62" s="141" t="s">
        <v>386</v>
      </c>
      <c r="D62" s="134" t="s">
        <v>15</v>
      </c>
      <c r="E62" s="141" t="s">
        <v>387</v>
      </c>
      <c r="F62" s="135" t="s">
        <v>13</v>
      </c>
      <c r="G62" s="146"/>
      <c r="H62" s="149"/>
      <c r="I62" s="185"/>
      <c r="J62" s="154"/>
    </row>
    <row r="63" spans="1:10" ht="12.2" customHeight="1" x14ac:dyDescent="0.2">
      <c r="A63" s="157"/>
      <c r="B63" s="134"/>
      <c r="C63" s="141"/>
      <c r="D63" s="134"/>
      <c r="E63" s="141"/>
      <c r="F63" s="135"/>
      <c r="G63" s="146"/>
      <c r="H63" s="149"/>
      <c r="I63" s="185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5"/>
      <c r="J64" s="155"/>
    </row>
    <row r="65" spans="1:10" ht="12.2" customHeight="1" x14ac:dyDescent="0.2">
      <c r="A65" s="156">
        <v>16</v>
      </c>
      <c r="B65" s="71" t="s">
        <v>66</v>
      </c>
      <c r="C65" s="130"/>
      <c r="D65" s="71"/>
      <c r="E65" s="65" t="s">
        <v>339</v>
      </c>
      <c r="F65" s="133"/>
      <c r="G65" s="145" t="s">
        <v>380</v>
      </c>
      <c r="H65" s="148" t="s">
        <v>381</v>
      </c>
      <c r="I65" s="184" t="s">
        <v>60</v>
      </c>
      <c r="J65" s="154"/>
    </row>
    <row r="66" spans="1:10" ht="12.2" customHeight="1" x14ac:dyDescent="0.2">
      <c r="A66" s="157"/>
      <c r="B66" s="134" t="s">
        <v>382</v>
      </c>
      <c r="C66" s="141"/>
      <c r="D66" s="134"/>
      <c r="E66" s="141"/>
      <c r="F66" s="135"/>
      <c r="G66" s="146"/>
      <c r="H66" s="149"/>
      <c r="I66" s="184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46"/>
      <c r="H67" s="149"/>
      <c r="I67" s="184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47"/>
      <c r="H68" s="150"/>
      <c r="I68" s="184"/>
      <c r="J68" s="155"/>
    </row>
    <row r="69" spans="1:10" ht="12.2" customHeight="1" x14ac:dyDescent="0.2">
      <c r="A69" s="156">
        <v>17</v>
      </c>
      <c r="B69" s="12"/>
      <c r="C69" s="13"/>
      <c r="D69" s="14"/>
      <c r="E69" s="17" t="s">
        <v>11</v>
      </c>
      <c r="F69" s="14"/>
      <c r="G69" s="158"/>
      <c r="H69" s="160"/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6"/>
      <c r="C70" s="17"/>
      <c r="D70" s="83"/>
      <c r="E70" s="17"/>
      <c r="F70" s="83"/>
      <c r="G70" s="159"/>
      <c r="H70" s="161"/>
      <c r="I70" s="184"/>
      <c r="J70" s="154"/>
    </row>
    <row r="71" spans="1:10" ht="12.2" customHeight="1" x14ac:dyDescent="0.2">
      <c r="A71" s="157"/>
      <c r="B71" s="16"/>
      <c r="C71" s="17"/>
      <c r="D71" s="83"/>
      <c r="E71" s="17"/>
      <c r="F71" s="83"/>
      <c r="G71" s="159"/>
      <c r="H71" s="161"/>
      <c r="I71" s="184"/>
      <c r="J71" s="154"/>
    </row>
    <row r="72" spans="1:10" ht="12.2" customHeight="1" x14ac:dyDescent="0.2">
      <c r="A72" s="162"/>
      <c r="B72" s="16"/>
      <c r="C72" s="19"/>
      <c r="D72" s="10"/>
      <c r="E72" s="19"/>
      <c r="F72" s="10"/>
      <c r="G72" s="166"/>
      <c r="H72" s="167"/>
      <c r="I72" s="184"/>
      <c r="J72" s="155"/>
    </row>
    <row r="73" spans="1:10" ht="12.2" customHeight="1" x14ac:dyDescent="0.2">
      <c r="A73" s="156">
        <v>18</v>
      </c>
      <c r="B73" s="12"/>
      <c r="C73" s="13"/>
      <c r="D73" s="14"/>
      <c r="E73" s="17" t="s">
        <v>11</v>
      </c>
      <c r="F73" s="12"/>
      <c r="G73" s="175"/>
      <c r="H73" s="163"/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6"/>
      <c r="C74" s="17"/>
      <c r="D74" s="83"/>
      <c r="E74" s="17"/>
      <c r="F74" s="16"/>
      <c r="G74" s="176"/>
      <c r="H74" s="164"/>
      <c r="I74" s="184"/>
      <c r="J74" s="154"/>
    </row>
    <row r="75" spans="1:10" ht="12.2" customHeight="1" x14ac:dyDescent="0.2">
      <c r="A75" s="157"/>
      <c r="B75" s="16"/>
      <c r="C75" s="17"/>
      <c r="D75" s="83"/>
      <c r="E75" s="17"/>
      <c r="F75" s="16"/>
      <c r="G75" s="176"/>
      <c r="H75" s="164"/>
      <c r="I75" s="184"/>
      <c r="J75" s="154"/>
    </row>
    <row r="76" spans="1:10" ht="12.2" customHeight="1" x14ac:dyDescent="0.2">
      <c r="A76" s="162"/>
      <c r="B76" s="18"/>
      <c r="C76" s="19"/>
      <c r="D76" s="10"/>
      <c r="E76" s="19"/>
      <c r="F76" s="18"/>
      <c r="G76" s="177"/>
      <c r="H76" s="165"/>
      <c r="I76" s="184"/>
      <c r="J76" s="155"/>
    </row>
    <row r="77" spans="1:10" ht="12.2" customHeight="1" x14ac:dyDescent="0.2">
      <c r="A77" s="156">
        <v>19</v>
      </c>
      <c r="B77" s="71" t="s">
        <v>13</v>
      </c>
      <c r="C77" s="131" t="s">
        <v>857</v>
      </c>
      <c r="D77" s="132" t="s">
        <v>15</v>
      </c>
      <c r="E77" s="102" t="s">
        <v>473</v>
      </c>
      <c r="F77" s="91" t="s">
        <v>13</v>
      </c>
      <c r="G77" s="145" t="s">
        <v>502</v>
      </c>
      <c r="H77" s="181" t="s">
        <v>503</v>
      </c>
      <c r="I77" s="184" t="s">
        <v>71</v>
      </c>
      <c r="J77" s="154" t="str">
        <f>IF($B$77="SPER","REST", IF($B$77="SPEX","EX",""))</f>
        <v/>
      </c>
    </row>
    <row r="78" spans="1:10" ht="12.2" customHeight="1" x14ac:dyDescent="0.2">
      <c r="A78" s="157"/>
      <c r="B78" s="134" t="s">
        <v>504</v>
      </c>
      <c r="C78" s="141"/>
      <c r="D78" s="134"/>
      <c r="E78" s="141"/>
      <c r="F78" s="135"/>
      <c r="G78" s="146"/>
      <c r="H78" s="182"/>
      <c r="I78" s="184"/>
      <c r="J78" s="154"/>
    </row>
    <row r="79" spans="1:10" ht="12.2" customHeight="1" x14ac:dyDescent="0.2">
      <c r="A79" s="157"/>
      <c r="B79" s="134"/>
      <c r="C79" s="141"/>
      <c r="D79" s="134"/>
      <c r="E79" s="141"/>
      <c r="F79" s="135"/>
      <c r="G79" s="146"/>
      <c r="H79" s="182"/>
      <c r="I79" s="184"/>
      <c r="J79" s="154"/>
    </row>
    <row r="80" spans="1:10" ht="12.2" customHeight="1" x14ac:dyDescent="0.2">
      <c r="A80" s="162"/>
      <c r="B80" s="137"/>
      <c r="C80" s="136"/>
      <c r="D80" s="137"/>
      <c r="E80" s="136"/>
      <c r="F80" s="138"/>
      <c r="G80" s="147"/>
      <c r="H80" s="183"/>
      <c r="I80" s="184"/>
      <c r="J80" s="155"/>
    </row>
    <row r="81" spans="1:10" ht="12.2" customHeight="1" x14ac:dyDescent="0.2">
      <c r="A81" s="156">
        <v>20</v>
      </c>
      <c r="B81" s="71" t="s">
        <v>21</v>
      </c>
      <c r="C81" s="130" t="s">
        <v>327</v>
      </c>
      <c r="D81" s="71" t="s">
        <v>328</v>
      </c>
      <c r="E81" s="130" t="s">
        <v>329</v>
      </c>
      <c r="F81" s="133" t="s">
        <v>13</v>
      </c>
      <c r="G81" s="145" t="s">
        <v>330</v>
      </c>
      <c r="H81" s="148" t="s">
        <v>331</v>
      </c>
      <c r="I81" s="184" t="s">
        <v>76</v>
      </c>
      <c r="J81" s="168"/>
    </row>
    <row r="82" spans="1:10" ht="12.2" customHeight="1" x14ac:dyDescent="0.2">
      <c r="A82" s="157"/>
      <c r="B82" s="134" t="s">
        <v>53</v>
      </c>
      <c r="C82" s="141"/>
      <c r="D82" s="105"/>
      <c r="E82" s="109" t="s">
        <v>339</v>
      </c>
      <c r="F82" s="106"/>
      <c r="G82" s="146"/>
      <c r="H82" s="149"/>
      <c r="I82" s="184"/>
      <c r="J82" s="154"/>
    </row>
    <row r="83" spans="1:10" ht="12.2" customHeight="1" x14ac:dyDescent="0.2">
      <c r="A83" s="157"/>
      <c r="B83" s="134"/>
      <c r="C83" s="141"/>
      <c r="D83" s="134"/>
      <c r="E83" s="141"/>
      <c r="F83" s="135"/>
      <c r="G83" s="146"/>
      <c r="H83" s="149"/>
      <c r="I83" s="184"/>
      <c r="J83" s="154"/>
    </row>
    <row r="84" spans="1:10" ht="12.2" customHeight="1" x14ac:dyDescent="0.2">
      <c r="A84" s="157"/>
      <c r="B84" s="134"/>
      <c r="C84" s="141"/>
      <c r="D84" s="134"/>
      <c r="E84" s="141"/>
      <c r="F84" s="135"/>
      <c r="G84" s="146"/>
      <c r="H84" s="149"/>
      <c r="I84" s="151"/>
      <c r="J84" s="154"/>
    </row>
    <row r="85" spans="1:10" ht="12.2" customHeight="1" x14ac:dyDescent="0.2">
      <c r="A85" s="156">
        <v>21</v>
      </c>
      <c r="B85" s="71" t="s">
        <v>13</v>
      </c>
      <c r="C85" s="130" t="s">
        <v>114</v>
      </c>
      <c r="D85" s="71" t="s">
        <v>110</v>
      </c>
      <c r="E85" s="130" t="s">
        <v>129</v>
      </c>
      <c r="F85" s="133" t="s">
        <v>13</v>
      </c>
      <c r="G85" s="145" t="s">
        <v>116</v>
      </c>
      <c r="H85" s="148" t="s">
        <v>440</v>
      </c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34" t="s">
        <v>441</v>
      </c>
      <c r="C86" s="141" t="s">
        <v>442</v>
      </c>
      <c r="D86" s="134" t="s">
        <v>110</v>
      </c>
      <c r="E86" s="141" t="s">
        <v>443</v>
      </c>
      <c r="F86" s="135" t="s">
        <v>13</v>
      </c>
      <c r="G86" s="146"/>
      <c r="H86" s="149"/>
      <c r="I86" s="184"/>
      <c r="J86" s="154"/>
    </row>
    <row r="87" spans="1:10" ht="12.2" customHeight="1" x14ac:dyDescent="0.2">
      <c r="A87" s="157"/>
      <c r="B87" s="134"/>
      <c r="C87" s="141"/>
      <c r="D87" s="134"/>
      <c r="E87" s="141"/>
      <c r="F87" s="135"/>
      <c r="G87" s="146"/>
      <c r="H87" s="149"/>
      <c r="I87" s="184"/>
      <c r="J87" s="154"/>
    </row>
    <row r="88" spans="1:10" ht="12.2" customHeight="1" x14ac:dyDescent="0.2">
      <c r="A88" s="162"/>
      <c r="B88" s="137"/>
      <c r="C88" s="136"/>
      <c r="D88" s="137"/>
      <c r="E88" s="136"/>
      <c r="F88" s="138"/>
      <c r="G88" s="147"/>
      <c r="H88" s="150"/>
      <c r="I88" s="184"/>
      <c r="J88" s="155"/>
    </row>
    <row r="89" spans="1:10" ht="12.2" customHeight="1" x14ac:dyDescent="0.2">
      <c r="A89" s="156">
        <v>22</v>
      </c>
      <c r="B89" s="71" t="s">
        <v>66</v>
      </c>
      <c r="C89" s="141"/>
      <c r="D89" s="71"/>
      <c r="E89" s="65" t="s">
        <v>339</v>
      </c>
      <c r="F89" s="133"/>
      <c r="G89" s="145" t="s">
        <v>604</v>
      </c>
      <c r="H89" s="148" t="s">
        <v>605</v>
      </c>
      <c r="I89" s="184" t="s">
        <v>81</v>
      </c>
      <c r="J89" s="154"/>
    </row>
    <row r="90" spans="1:10" ht="12.2" customHeight="1" x14ac:dyDescent="0.2">
      <c r="A90" s="157"/>
      <c r="B90" s="134" t="s">
        <v>441</v>
      </c>
      <c r="C90" s="139" t="s">
        <v>551</v>
      </c>
      <c r="D90" s="98" t="s">
        <v>110</v>
      </c>
      <c r="E90" s="139" t="s">
        <v>552</v>
      </c>
      <c r="F90" s="140" t="s">
        <v>13</v>
      </c>
      <c r="G90" s="146"/>
      <c r="H90" s="149"/>
      <c r="I90" s="184"/>
      <c r="J90" s="154"/>
    </row>
    <row r="91" spans="1:10" ht="12.2" customHeight="1" x14ac:dyDescent="0.2">
      <c r="A91" s="157"/>
      <c r="B91" s="134"/>
      <c r="C91" s="141"/>
      <c r="D91" s="134"/>
      <c r="E91" s="141"/>
      <c r="F91" s="135"/>
      <c r="G91" s="146"/>
      <c r="H91" s="149"/>
      <c r="I91" s="184"/>
      <c r="J91" s="154"/>
    </row>
    <row r="92" spans="1:10" ht="12.2" customHeight="1" x14ac:dyDescent="0.2">
      <c r="A92" s="162"/>
      <c r="B92" s="137"/>
      <c r="C92" s="136"/>
      <c r="D92" s="137"/>
      <c r="E92" s="136"/>
      <c r="F92" s="138"/>
      <c r="G92" s="147"/>
      <c r="H92" s="150"/>
      <c r="I92" s="184"/>
      <c r="J92" s="155"/>
    </row>
    <row r="93" spans="1:10" ht="12.2" customHeight="1" x14ac:dyDescent="0.2">
      <c r="A93" s="156">
        <v>23</v>
      </c>
      <c r="B93" s="71" t="s">
        <v>13</v>
      </c>
      <c r="C93" s="130" t="s">
        <v>342</v>
      </c>
      <c r="D93" s="71"/>
      <c r="E93" s="130"/>
      <c r="F93" s="133"/>
      <c r="G93" s="145" t="s">
        <v>343</v>
      </c>
      <c r="H93" s="148" t="s">
        <v>344</v>
      </c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34" t="s">
        <v>345</v>
      </c>
      <c r="C94" s="141" t="s">
        <v>346</v>
      </c>
      <c r="D94" s="134" t="s">
        <v>328</v>
      </c>
      <c r="E94" s="141" t="s">
        <v>347</v>
      </c>
      <c r="F94" s="135" t="s">
        <v>13</v>
      </c>
      <c r="G94" s="146"/>
      <c r="H94" s="149"/>
      <c r="I94" s="184"/>
      <c r="J94" s="154"/>
    </row>
    <row r="95" spans="1:10" ht="12.2" customHeight="1" x14ac:dyDescent="0.2">
      <c r="A95" s="157"/>
      <c r="B95" s="134"/>
      <c r="C95" s="141" t="s">
        <v>348</v>
      </c>
      <c r="D95" s="134" t="s">
        <v>48</v>
      </c>
      <c r="E95" s="141" t="s">
        <v>349</v>
      </c>
      <c r="F95" s="135" t="s">
        <v>13</v>
      </c>
      <c r="G95" s="146"/>
      <c r="H95" s="149"/>
      <c r="I95" s="184"/>
      <c r="J95" s="154"/>
    </row>
    <row r="96" spans="1:10" ht="12.2" customHeight="1" x14ac:dyDescent="0.2">
      <c r="A96" s="162"/>
      <c r="B96" s="137"/>
      <c r="C96" s="136"/>
      <c r="D96" s="137"/>
      <c r="E96" s="136"/>
      <c r="F96" s="138"/>
      <c r="G96" s="147"/>
      <c r="H96" s="150"/>
      <c r="I96" s="184"/>
      <c r="J96" s="155"/>
    </row>
    <row r="97" spans="1:10" ht="12.2" customHeight="1" x14ac:dyDescent="0.2">
      <c r="A97" s="156">
        <v>24</v>
      </c>
      <c r="B97" s="71" t="s">
        <v>66</v>
      </c>
      <c r="C97" s="130"/>
      <c r="D97" s="71"/>
      <c r="E97" s="65" t="s">
        <v>339</v>
      </c>
      <c r="F97" s="133"/>
      <c r="G97" s="145" t="s">
        <v>594</v>
      </c>
      <c r="H97" s="148" t="s">
        <v>524</v>
      </c>
      <c r="I97" s="151" t="s">
        <v>84</v>
      </c>
      <c r="J97" s="154"/>
    </row>
    <row r="98" spans="1:10" ht="12.2" customHeight="1" x14ac:dyDescent="0.2">
      <c r="A98" s="157"/>
      <c r="B98" s="134" t="s">
        <v>431</v>
      </c>
      <c r="C98" s="141"/>
      <c r="D98" s="134"/>
      <c r="E98" s="141"/>
      <c r="F98" s="135"/>
      <c r="G98" s="146"/>
      <c r="H98" s="149"/>
      <c r="I98" s="152"/>
      <c r="J98" s="154"/>
    </row>
    <row r="99" spans="1:10" ht="12.2" customHeight="1" x14ac:dyDescent="0.2">
      <c r="A99" s="157"/>
      <c r="B99" s="134"/>
      <c r="C99" s="141"/>
      <c r="D99" s="134"/>
      <c r="E99" s="141"/>
      <c r="F99" s="135"/>
      <c r="G99" s="146"/>
      <c r="H99" s="149"/>
      <c r="I99" s="152"/>
      <c r="J99" s="154"/>
    </row>
    <row r="100" spans="1:10" ht="12.2" customHeight="1" x14ac:dyDescent="0.2">
      <c r="A100" s="162"/>
      <c r="B100" s="137"/>
      <c r="C100" s="136"/>
      <c r="D100" s="137"/>
      <c r="E100" s="136"/>
      <c r="F100" s="138"/>
      <c r="G100" s="147"/>
      <c r="H100" s="150"/>
      <c r="I100" s="152"/>
      <c r="J100" s="155"/>
    </row>
    <row r="101" spans="1:10" ht="12.2" customHeight="1" x14ac:dyDescent="0.2">
      <c r="A101" s="156">
        <v>25</v>
      </c>
      <c r="B101" s="71" t="s">
        <v>13</v>
      </c>
      <c r="C101" s="130" t="s">
        <v>415</v>
      </c>
      <c r="D101" s="71" t="s">
        <v>48</v>
      </c>
      <c r="E101" s="130" t="s">
        <v>416</v>
      </c>
      <c r="F101" s="133" t="s">
        <v>13</v>
      </c>
      <c r="G101" s="145" t="s">
        <v>204</v>
      </c>
      <c r="H101" s="148" t="s">
        <v>417</v>
      </c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34" t="s">
        <v>418</v>
      </c>
      <c r="C102" s="141" t="s">
        <v>419</v>
      </c>
      <c r="D102" s="134" t="s">
        <v>178</v>
      </c>
      <c r="E102" s="141" t="s">
        <v>420</v>
      </c>
      <c r="F102" s="135" t="s">
        <v>13</v>
      </c>
      <c r="G102" s="146"/>
      <c r="H102" s="149"/>
      <c r="I102" s="184"/>
      <c r="J102" s="154"/>
    </row>
    <row r="103" spans="1:10" ht="12.2" customHeight="1" x14ac:dyDescent="0.2">
      <c r="A103" s="157"/>
      <c r="B103" s="134"/>
      <c r="C103" s="141"/>
      <c r="D103" s="134"/>
      <c r="E103" s="141"/>
      <c r="F103" s="135"/>
      <c r="G103" s="146"/>
      <c r="H103" s="149"/>
      <c r="I103" s="184"/>
      <c r="J103" s="154"/>
    </row>
    <row r="104" spans="1:10" ht="12.2" customHeight="1" x14ac:dyDescent="0.2">
      <c r="A104" s="162"/>
      <c r="B104" s="137"/>
      <c r="C104" s="136"/>
      <c r="D104" s="137"/>
      <c r="E104" s="136"/>
      <c r="F104" s="138"/>
      <c r="G104" s="147"/>
      <c r="H104" s="150"/>
      <c r="I104" s="184"/>
      <c r="J104" s="155"/>
    </row>
    <row r="105" spans="1:10" ht="12.2" customHeight="1" x14ac:dyDescent="0.2">
      <c r="A105" s="156">
        <v>26</v>
      </c>
      <c r="B105" s="16"/>
      <c r="C105" s="17"/>
      <c r="D105" s="83"/>
      <c r="E105" s="17" t="s">
        <v>11</v>
      </c>
      <c r="F105" s="83"/>
      <c r="G105" s="159"/>
      <c r="H105" s="161"/>
      <c r="I105" s="184" t="s">
        <v>88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6"/>
      <c r="C106" s="17"/>
      <c r="D106" s="83"/>
      <c r="E106" s="17"/>
      <c r="F106" s="83"/>
      <c r="G106" s="159"/>
      <c r="H106" s="161"/>
      <c r="I106" s="184"/>
      <c r="J106" s="154"/>
    </row>
    <row r="107" spans="1:10" ht="12.2" customHeight="1" x14ac:dyDescent="0.2">
      <c r="A107" s="157"/>
      <c r="B107" s="16"/>
      <c r="C107" s="17"/>
      <c r="D107" s="83"/>
      <c r="E107" s="17"/>
      <c r="F107" s="83"/>
      <c r="G107" s="159"/>
      <c r="H107" s="161"/>
      <c r="I107" s="184"/>
      <c r="J107" s="154"/>
    </row>
    <row r="108" spans="1:10" ht="12.2" customHeight="1" x14ac:dyDescent="0.2">
      <c r="A108" s="162"/>
      <c r="B108" s="18"/>
      <c r="C108" s="19"/>
      <c r="D108" s="10"/>
      <c r="E108" s="19"/>
      <c r="F108" s="10"/>
      <c r="G108" s="166"/>
      <c r="H108" s="167"/>
      <c r="I108" s="184"/>
      <c r="J108" s="155"/>
    </row>
    <row r="109" spans="1:10" ht="12.2" customHeight="1" x14ac:dyDescent="0.2">
      <c r="A109" s="156">
        <v>27</v>
      </c>
      <c r="B109" s="71" t="s">
        <v>13</v>
      </c>
      <c r="C109" s="130" t="s">
        <v>460</v>
      </c>
      <c r="D109" s="71" t="s">
        <v>358</v>
      </c>
      <c r="E109" s="130" t="s">
        <v>461</v>
      </c>
      <c r="F109" s="133" t="s">
        <v>13</v>
      </c>
      <c r="G109" s="145" t="s">
        <v>462</v>
      </c>
      <c r="H109" s="148" t="s">
        <v>463</v>
      </c>
      <c r="I109" s="184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34" t="s">
        <v>464</v>
      </c>
      <c r="C110" s="141"/>
      <c r="D110" s="134"/>
      <c r="E110" s="141"/>
      <c r="F110" s="135" t="s">
        <v>13</v>
      </c>
      <c r="G110" s="146"/>
      <c r="H110" s="149"/>
      <c r="I110" s="184"/>
      <c r="J110" s="154"/>
    </row>
    <row r="111" spans="1:10" ht="12.2" customHeight="1" x14ac:dyDescent="0.2">
      <c r="A111" s="157"/>
      <c r="B111" s="134"/>
      <c r="C111" s="141" t="s">
        <v>465</v>
      </c>
      <c r="D111" s="134" t="s">
        <v>178</v>
      </c>
      <c r="E111" s="141" t="s">
        <v>466</v>
      </c>
      <c r="F111" s="135"/>
      <c r="G111" s="146"/>
      <c r="H111" s="149"/>
      <c r="I111" s="184"/>
      <c r="J111" s="154"/>
    </row>
    <row r="112" spans="1:10" ht="12.2" customHeight="1" x14ac:dyDescent="0.2">
      <c r="A112" s="162"/>
      <c r="B112" s="137"/>
      <c r="C112" s="136"/>
      <c r="D112" s="137"/>
      <c r="E112" s="136"/>
      <c r="F112" s="138"/>
      <c r="G112" s="147"/>
      <c r="H112" s="150"/>
      <c r="I112" s="184"/>
      <c r="J112" s="155"/>
    </row>
    <row r="113" spans="1:10" ht="12.2" customHeight="1" x14ac:dyDescent="0.2">
      <c r="A113" s="156">
        <v>28</v>
      </c>
      <c r="B113" s="71" t="s">
        <v>13</v>
      </c>
      <c r="C113" s="130" t="s">
        <v>510</v>
      </c>
      <c r="D113" s="71" t="s">
        <v>358</v>
      </c>
      <c r="E113" s="130" t="s">
        <v>511</v>
      </c>
      <c r="F113" s="133" t="s">
        <v>13</v>
      </c>
      <c r="G113" s="145" t="s">
        <v>512</v>
      </c>
      <c r="H113" s="148" t="s">
        <v>513</v>
      </c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34" t="s">
        <v>514</v>
      </c>
      <c r="C114" s="141" t="s">
        <v>515</v>
      </c>
      <c r="D114" s="134" t="s">
        <v>187</v>
      </c>
      <c r="E114" s="141" t="s">
        <v>516</v>
      </c>
      <c r="F114" s="135" t="s">
        <v>13</v>
      </c>
      <c r="G114" s="146"/>
      <c r="H114" s="149"/>
      <c r="I114" s="184"/>
      <c r="J114" s="154"/>
    </row>
    <row r="115" spans="1:10" ht="12.2" customHeight="1" x14ac:dyDescent="0.2">
      <c r="A115" s="157"/>
      <c r="B115" s="134"/>
      <c r="C115" s="141" t="s">
        <v>517</v>
      </c>
      <c r="D115" s="134"/>
      <c r="E115" s="141"/>
      <c r="F115" s="135"/>
      <c r="G115" s="146"/>
      <c r="H115" s="149"/>
      <c r="I115" s="184"/>
      <c r="J115" s="154"/>
    </row>
    <row r="116" spans="1:10" ht="12.2" customHeight="1" x14ac:dyDescent="0.2">
      <c r="A116" s="162"/>
      <c r="B116" s="137"/>
      <c r="C116" s="136"/>
      <c r="D116" s="137"/>
      <c r="E116" s="136"/>
      <c r="F116" s="138"/>
      <c r="G116" s="147"/>
      <c r="H116" s="150"/>
      <c r="I116" s="184"/>
      <c r="J116" s="155"/>
    </row>
    <row r="117" spans="1:10" ht="12.2" customHeight="1" x14ac:dyDescent="0.2">
      <c r="A117" s="156">
        <v>29</v>
      </c>
      <c r="B117" s="12"/>
      <c r="C117" s="13"/>
      <c r="D117" s="14"/>
      <c r="E117" s="17" t="s">
        <v>11</v>
      </c>
      <c r="F117" s="14"/>
      <c r="G117" s="158"/>
      <c r="H117" s="160"/>
      <c r="I117" s="184" t="s">
        <v>238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6"/>
      <c r="C118" s="17"/>
      <c r="D118" s="83"/>
      <c r="E118" s="17"/>
      <c r="F118" s="83"/>
      <c r="G118" s="159"/>
      <c r="H118" s="161"/>
      <c r="I118" s="184"/>
      <c r="J118" s="154"/>
    </row>
    <row r="119" spans="1:10" ht="12.2" customHeight="1" x14ac:dyDescent="0.2">
      <c r="A119" s="157"/>
      <c r="B119" s="16"/>
      <c r="C119" s="17"/>
      <c r="D119" s="83"/>
      <c r="E119" s="17"/>
      <c r="F119" s="83"/>
      <c r="G119" s="159"/>
      <c r="H119" s="161"/>
      <c r="I119" s="184"/>
      <c r="J119" s="154"/>
    </row>
    <row r="120" spans="1:10" ht="12.2" customHeight="1" x14ac:dyDescent="0.2">
      <c r="A120" s="162"/>
      <c r="B120" s="18"/>
      <c r="C120" s="19"/>
      <c r="D120" s="10"/>
      <c r="E120" s="19"/>
      <c r="F120" s="10"/>
      <c r="G120" s="166"/>
      <c r="H120" s="167"/>
      <c r="I120" s="184"/>
      <c r="J120" s="155"/>
    </row>
    <row r="121" spans="1:10" ht="12.2" customHeight="1" x14ac:dyDescent="0.2">
      <c r="A121" s="156">
        <v>30</v>
      </c>
      <c r="B121" s="71" t="s">
        <v>66</v>
      </c>
      <c r="C121" s="130"/>
      <c r="D121" s="71"/>
      <c r="E121" s="65" t="s">
        <v>339</v>
      </c>
      <c r="F121" s="133" t="s">
        <v>13</v>
      </c>
      <c r="G121" s="145" t="s">
        <v>421</v>
      </c>
      <c r="H121" s="148" t="s">
        <v>422</v>
      </c>
      <c r="I121" s="184" t="s">
        <v>93</v>
      </c>
      <c r="J121" s="168"/>
    </row>
    <row r="122" spans="1:10" ht="12.2" customHeight="1" x14ac:dyDescent="0.2">
      <c r="A122" s="157"/>
      <c r="B122" s="134" t="s">
        <v>320</v>
      </c>
      <c r="C122" s="141"/>
      <c r="D122" s="134"/>
      <c r="E122" s="141"/>
      <c r="F122" s="135"/>
      <c r="G122" s="146"/>
      <c r="H122" s="149"/>
      <c r="I122" s="184"/>
      <c r="J122" s="154"/>
    </row>
    <row r="123" spans="1:10" ht="12.2" customHeight="1" x14ac:dyDescent="0.2">
      <c r="A123" s="157"/>
      <c r="B123" s="134"/>
      <c r="C123" s="141"/>
      <c r="D123" s="134"/>
      <c r="E123" s="141"/>
      <c r="F123" s="135"/>
      <c r="G123" s="146"/>
      <c r="H123" s="149"/>
      <c r="I123" s="184"/>
      <c r="J123" s="154"/>
    </row>
    <row r="124" spans="1:10" ht="12.2" customHeight="1" x14ac:dyDescent="0.2">
      <c r="A124" s="157"/>
      <c r="B124" s="134"/>
      <c r="C124" s="141"/>
      <c r="D124" s="134"/>
      <c r="E124" s="141"/>
      <c r="F124" s="135"/>
      <c r="G124" s="146"/>
      <c r="H124" s="149"/>
      <c r="I124" s="151"/>
      <c r="J124" s="154"/>
    </row>
    <row r="125" spans="1:10" ht="12.2" customHeight="1" x14ac:dyDescent="0.2">
      <c r="A125" s="156">
        <v>31</v>
      </c>
      <c r="B125" s="12"/>
      <c r="C125" s="13"/>
      <c r="D125" s="14"/>
      <c r="E125" s="13" t="s">
        <v>309</v>
      </c>
      <c r="F125" s="14"/>
      <c r="G125" s="158"/>
      <c r="H125" s="160"/>
      <c r="I125" s="184" t="s">
        <v>96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6"/>
      <c r="C126" s="17"/>
      <c r="D126" s="83"/>
      <c r="E126" s="17"/>
      <c r="F126" s="83"/>
      <c r="G126" s="159"/>
      <c r="H126" s="161"/>
      <c r="I126" s="184"/>
      <c r="J126" s="154"/>
    </row>
    <row r="127" spans="1:10" ht="12.2" customHeight="1" x14ac:dyDescent="0.2">
      <c r="A127" s="157"/>
      <c r="B127" s="16"/>
      <c r="C127" s="17"/>
      <c r="D127" s="83"/>
      <c r="E127" s="17"/>
      <c r="F127" s="83"/>
      <c r="G127" s="159"/>
      <c r="H127" s="161"/>
      <c r="I127" s="184"/>
      <c r="J127" s="154"/>
    </row>
    <row r="128" spans="1:10" ht="12.2" customHeight="1" x14ac:dyDescent="0.2">
      <c r="A128" s="162"/>
      <c r="B128" s="18"/>
      <c r="C128" s="19"/>
      <c r="D128" s="10"/>
      <c r="E128" s="19"/>
      <c r="F128" s="10"/>
      <c r="G128" s="166"/>
      <c r="H128" s="167"/>
      <c r="I128" s="184"/>
      <c r="J128" s="155"/>
    </row>
    <row r="129" spans="1:10" ht="12.2" customHeight="1" x14ac:dyDescent="0.2">
      <c r="A129" s="156">
        <v>32</v>
      </c>
      <c r="B129" s="71" t="s">
        <v>13</v>
      </c>
      <c r="C129" s="130" t="s">
        <v>467</v>
      </c>
      <c r="D129" s="71" t="s">
        <v>178</v>
      </c>
      <c r="E129" s="130" t="s">
        <v>468</v>
      </c>
      <c r="F129" s="133" t="s">
        <v>13</v>
      </c>
      <c r="G129" s="145" t="s">
        <v>469</v>
      </c>
      <c r="H129" s="148" t="s">
        <v>470</v>
      </c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34" t="s">
        <v>471</v>
      </c>
      <c r="C130" s="141"/>
      <c r="D130" s="134"/>
      <c r="E130" s="141"/>
      <c r="F130" s="135"/>
      <c r="G130" s="146"/>
      <c r="H130" s="149"/>
      <c r="I130" s="184"/>
      <c r="J130" s="154"/>
    </row>
    <row r="131" spans="1:10" ht="12.2" customHeight="1" x14ac:dyDescent="0.2">
      <c r="A131" s="157"/>
      <c r="B131" s="134"/>
      <c r="C131" s="141"/>
      <c r="D131" s="134"/>
      <c r="E131" s="141"/>
      <c r="F131" s="135"/>
      <c r="G131" s="146"/>
      <c r="H131" s="149"/>
      <c r="I131" s="184"/>
      <c r="J131" s="154"/>
    </row>
    <row r="132" spans="1:10" ht="12.2" customHeight="1" x14ac:dyDescent="0.2">
      <c r="A132" s="162"/>
      <c r="B132" s="137"/>
      <c r="C132" s="136"/>
      <c r="D132" s="137"/>
      <c r="E132" s="136"/>
      <c r="F132" s="138"/>
      <c r="G132" s="147"/>
      <c r="H132" s="150"/>
      <c r="I132" s="184"/>
      <c r="J132" s="155"/>
    </row>
    <row r="133" spans="1:10" ht="12.2" customHeight="1" x14ac:dyDescent="0.2">
      <c r="A133" s="156">
        <v>33</v>
      </c>
      <c r="B133" s="71" t="s">
        <v>13</v>
      </c>
      <c r="C133" s="130"/>
      <c r="D133" s="71"/>
      <c r="E133" s="130"/>
      <c r="F133" s="133"/>
      <c r="G133" s="172" t="s">
        <v>828</v>
      </c>
      <c r="H133" s="181" t="s">
        <v>417</v>
      </c>
      <c r="I133" s="297" t="s">
        <v>288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34" t="s">
        <v>554</v>
      </c>
      <c r="C134" s="141" t="s">
        <v>555</v>
      </c>
      <c r="D134" s="134" t="s">
        <v>110</v>
      </c>
      <c r="E134" s="141" t="s">
        <v>556</v>
      </c>
      <c r="F134" s="135" t="s">
        <v>13</v>
      </c>
      <c r="G134" s="173"/>
      <c r="H134" s="182"/>
      <c r="I134" s="297"/>
      <c r="J134" s="154"/>
    </row>
    <row r="135" spans="1:10" ht="12.2" customHeight="1" x14ac:dyDescent="0.2">
      <c r="A135" s="157"/>
      <c r="B135" s="134"/>
      <c r="C135" s="141"/>
      <c r="D135" s="134"/>
      <c r="E135" s="141"/>
      <c r="F135" s="135"/>
      <c r="G135" s="173"/>
      <c r="H135" s="182"/>
      <c r="I135" s="297"/>
      <c r="J135" s="154"/>
    </row>
    <row r="136" spans="1:10" ht="12.2" customHeight="1" x14ac:dyDescent="0.2">
      <c r="A136" s="162"/>
      <c r="B136" s="137"/>
      <c r="C136" s="136"/>
      <c r="D136" s="137"/>
      <c r="E136" s="136"/>
      <c r="F136" s="138"/>
      <c r="G136" s="174"/>
      <c r="H136" s="183"/>
      <c r="I136" s="297"/>
      <c r="J136" s="155"/>
    </row>
    <row r="137" spans="1:10" ht="12.2" customHeight="1" x14ac:dyDescent="0.2">
      <c r="A137" s="156">
        <v>34</v>
      </c>
      <c r="B137" s="71" t="s">
        <v>13</v>
      </c>
      <c r="C137" s="130" t="s">
        <v>617</v>
      </c>
      <c r="D137" s="71" t="s">
        <v>48</v>
      </c>
      <c r="E137" s="130" t="s">
        <v>618</v>
      </c>
      <c r="F137" s="133" t="s">
        <v>13</v>
      </c>
      <c r="G137" s="145" t="s">
        <v>438</v>
      </c>
      <c r="H137" s="148" t="s">
        <v>642</v>
      </c>
      <c r="I137" s="151" t="s">
        <v>113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34" t="s">
        <v>619</v>
      </c>
      <c r="C138" s="141" t="s">
        <v>620</v>
      </c>
      <c r="D138" s="134" t="s">
        <v>333</v>
      </c>
      <c r="E138" s="141" t="s">
        <v>621</v>
      </c>
      <c r="F138" s="135" t="s">
        <v>13</v>
      </c>
      <c r="G138" s="146"/>
      <c r="H138" s="149"/>
      <c r="I138" s="152"/>
      <c r="J138" s="154"/>
    </row>
    <row r="139" spans="1:10" ht="12.2" customHeight="1" x14ac:dyDescent="0.2">
      <c r="A139" s="157"/>
      <c r="B139" s="134"/>
      <c r="C139" s="141"/>
      <c r="D139" s="134"/>
      <c r="E139" s="141"/>
      <c r="F139" s="135"/>
      <c r="G139" s="146"/>
      <c r="H139" s="149"/>
      <c r="I139" s="152"/>
      <c r="J139" s="154"/>
    </row>
    <row r="140" spans="1:10" ht="12.2" customHeight="1" x14ac:dyDescent="0.2">
      <c r="A140" s="162"/>
      <c r="B140" s="137"/>
      <c r="C140" s="136"/>
      <c r="D140" s="137"/>
      <c r="E140" s="136"/>
      <c r="F140" s="138"/>
      <c r="G140" s="147"/>
      <c r="H140" s="150"/>
      <c r="I140" s="152"/>
      <c r="J140" s="155"/>
    </row>
    <row r="141" spans="1:10" ht="12.2" customHeight="1" x14ac:dyDescent="0.2">
      <c r="A141" s="156">
        <v>35</v>
      </c>
      <c r="B141" s="12"/>
      <c r="C141" s="13"/>
      <c r="D141" s="14"/>
      <c r="E141" s="17" t="s">
        <v>11</v>
      </c>
      <c r="F141" s="14"/>
      <c r="G141" s="158"/>
      <c r="H141" s="160"/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6"/>
      <c r="C142" s="17"/>
      <c r="D142" s="83"/>
      <c r="E142" s="17"/>
      <c r="F142" s="83"/>
      <c r="G142" s="159"/>
      <c r="H142" s="161"/>
      <c r="I142" s="184"/>
      <c r="J142" s="154"/>
    </row>
    <row r="143" spans="1:10" ht="12.2" customHeight="1" x14ac:dyDescent="0.2">
      <c r="A143" s="157"/>
      <c r="B143" s="16"/>
      <c r="C143" s="17"/>
      <c r="D143" s="83"/>
      <c r="E143" s="17"/>
      <c r="F143" s="83"/>
      <c r="G143" s="159"/>
      <c r="H143" s="161"/>
      <c r="I143" s="184"/>
      <c r="J143" s="154"/>
    </row>
    <row r="144" spans="1:10" ht="12.2" customHeight="1" x14ac:dyDescent="0.2">
      <c r="A144" s="162"/>
      <c r="B144" s="18"/>
      <c r="C144" s="19"/>
      <c r="D144" s="10"/>
      <c r="E144" s="19"/>
      <c r="F144" s="10"/>
      <c r="G144" s="166"/>
      <c r="H144" s="167"/>
      <c r="I144" s="184"/>
      <c r="J144" s="155"/>
    </row>
    <row r="145" spans="1:10" ht="12.2" customHeight="1" x14ac:dyDescent="0.2">
      <c r="A145" s="156">
        <v>36</v>
      </c>
      <c r="B145" s="71" t="s">
        <v>13</v>
      </c>
      <c r="C145" s="130" t="s">
        <v>526</v>
      </c>
      <c r="D145" s="132" t="s">
        <v>15</v>
      </c>
      <c r="E145" s="131" t="s">
        <v>527</v>
      </c>
      <c r="F145" s="133" t="s">
        <v>13</v>
      </c>
      <c r="G145" s="145" t="s">
        <v>474</v>
      </c>
      <c r="H145" s="181" t="s">
        <v>475</v>
      </c>
      <c r="I145" s="185" t="s">
        <v>227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34" t="s">
        <v>528</v>
      </c>
      <c r="C146" s="141"/>
      <c r="D146" s="134"/>
      <c r="E146" s="141"/>
      <c r="F146" s="135"/>
      <c r="G146" s="146"/>
      <c r="H146" s="182"/>
      <c r="I146" s="185"/>
      <c r="J146" s="154"/>
    </row>
    <row r="147" spans="1:10" ht="12.2" customHeight="1" x14ac:dyDescent="0.2">
      <c r="A147" s="157"/>
      <c r="B147" s="134"/>
      <c r="C147" s="141"/>
      <c r="D147" s="134"/>
      <c r="E147" s="141"/>
      <c r="F147" s="135"/>
      <c r="G147" s="146"/>
      <c r="H147" s="182"/>
      <c r="I147" s="185"/>
      <c r="J147" s="154"/>
    </row>
    <row r="148" spans="1:10" ht="12.2" customHeight="1" x14ac:dyDescent="0.2">
      <c r="A148" s="162"/>
      <c r="B148" s="137"/>
      <c r="C148" s="136"/>
      <c r="D148" s="137"/>
      <c r="E148" s="136"/>
      <c r="F148" s="138"/>
      <c r="G148" s="147"/>
      <c r="H148" s="183"/>
      <c r="I148" s="185"/>
      <c r="J148" s="155"/>
    </row>
    <row r="149" spans="1:10" ht="12.2" customHeight="1" x14ac:dyDescent="0.2">
      <c r="A149" s="156">
        <v>37</v>
      </c>
      <c r="B149" s="71" t="s">
        <v>13</v>
      </c>
      <c r="C149" s="130" t="s">
        <v>559</v>
      </c>
      <c r="D149" s="71" t="s">
        <v>333</v>
      </c>
      <c r="E149" s="130" t="s">
        <v>560</v>
      </c>
      <c r="F149" s="133" t="s">
        <v>13</v>
      </c>
      <c r="G149" s="145" t="s">
        <v>561</v>
      </c>
      <c r="H149" s="148" t="s">
        <v>562</v>
      </c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34" t="s">
        <v>563</v>
      </c>
      <c r="C150" s="141" t="s">
        <v>564</v>
      </c>
      <c r="D150" s="134"/>
      <c r="E150" s="141"/>
      <c r="F150" s="135"/>
      <c r="G150" s="146"/>
      <c r="H150" s="149"/>
      <c r="I150" s="184"/>
      <c r="J150" s="154"/>
    </row>
    <row r="151" spans="1:10" ht="12.2" customHeight="1" x14ac:dyDescent="0.2">
      <c r="A151" s="157"/>
      <c r="B151" s="134"/>
      <c r="C151" s="141"/>
      <c r="D151" s="105"/>
      <c r="E151" s="109" t="s">
        <v>339</v>
      </c>
      <c r="F151" s="106"/>
      <c r="G151" s="146"/>
      <c r="H151" s="149"/>
      <c r="I151" s="184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47"/>
      <c r="H152" s="150"/>
      <c r="I152" s="184"/>
      <c r="J152" s="155"/>
    </row>
    <row r="153" spans="1:10" ht="12.2" customHeight="1" x14ac:dyDescent="0.2">
      <c r="A153" s="156">
        <v>38</v>
      </c>
      <c r="B153" s="71" t="s">
        <v>66</v>
      </c>
      <c r="C153" s="141"/>
      <c r="D153" s="105"/>
      <c r="E153" s="109" t="s">
        <v>339</v>
      </c>
      <c r="F153" s="106"/>
      <c r="G153" s="145" t="s">
        <v>323</v>
      </c>
      <c r="H153" s="148" t="s">
        <v>324</v>
      </c>
      <c r="I153" s="184" t="s">
        <v>119</v>
      </c>
      <c r="J153" s="154"/>
    </row>
    <row r="154" spans="1:10" ht="12.2" customHeight="1" x14ac:dyDescent="0.2">
      <c r="A154" s="157"/>
      <c r="B154" s="134" t="s">
        <v>370</v>
      </c>
      <c r="C154" s="141"/>
      <c r="D154" s="134"/>
      <c r="E154" s="141"/>
      <c r="F154" s="135"/>
      <c r="G154" s="146"/>
      <c r="H154" s="149"/>
      <c r="I154" s="184"/>
      <c r="J154" s="154"/>
    </row>
    <row r="155" spans="1:10" ht="12.2" customHeight="1" x14ac:dyDescent="0.2">
      <c r="A155" s="157"/>
      <c r="B155" s="134"/>
      <c r="C155" s="141"/>
      <c r="D155" s="134"/>
      <c r="E155" s="141"/>
      <c r="F155" s="135"/>
      <c r="G155" s="146"/>
      <c r="H155" s="149"/>
      <c r="I155" s="184"/>
      <c r="J155" s="154"/>
    </row>
    <row r="156" spans="1:10" ht="12.2" customHeight="1" x14ac:dyDescent="0.2">
      <c r="A156" s="162"/>
      <c r="B156" s="137"/>
      <c r="C156" s="136"/>
      <c r="D156" s="137"/>
      <c r="E156" s="136"/>
      <c r="F156" s="138"/>
      <c r="G156" s="147"/>
      <c r="H156" s="150"/>
      <c r="I156" s="184"/>
      <c r="J156" s="155"/>
    </row>
    <row r="157" spans="1:10" ht="12.2" customHeight="1" x14ac:dyDescent="0.2">
      <c r="A157" s="156">
        <v>39</v>
      </c>
      <c r="B157" s="71" t="s">
        <v>21</v>
      </c>
      <c r="C157" s="130" t="s">
        <v>477</v>
      </c>
      <c r="D157" s="71" t="s">
        <v>196</v>
      </c>
      <c r="E157" s="130" t="s">
        <v>24</v>
      </c>
      <c r="F157" s="133"/>
      <c r="G157" s="145" t="s">
        <v>478</v>
      </c>
      <c r="H157" s="148" t="s">
        <v>479</v>
      </c>
      <c r="I157" s="184" t="s">
        <v>120</v>
      </c>
      <c r="J157" s="154" t="str">
        <f>IF($B$157="SPER","REST", IF($B$157="SPEX","EX",""))</f>
        <v>REST</v>
      </c>
    </row>
    <row r="158" spans="1:10" ht="12.2" customHeight="1" x14ac:dyDescent="0.2">
      <c r="A158" s="157"/>
      <c r="B158" s="134" t="s">
        <v>170</v>
      </c>
      <c r="C158" s="141"/>
      <c r="D158" s="134"/>
      <c r="E158" s="141"/>
      <c r="F158" s="135"/>
      <c r="G158" s="146"/>
      <c r="H158" s="149"/>
      <c r="I158" s="184"/>
      <c r="J158" s="154"/>
    </row>
    <row r="159" spans="1:10" ht="12.2" customHeight="1" x14ac:dyDescent="0.2">
      <c r="A159" s="157"/>
      <c r="B159" s="134"/>
      <c r="C159" s="141"/>
      <c r="D159" s="134"/>
      <c r="E159" s="141"/>
      <c r="F159" s="135"/>
      <c r="G159" s="146"/>
      <c r="H159" s="149"/>
      <c r="I159" s="184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84"/>
      <c r="J160" s="155"/>
    </row>
    <row r="161" spans="1:10" ht="12.2" customHeight="1" x14ac:dyDescent="0.2">
      <c r="A161" s="156">
        <v>40</v>
      </c>
      <c r="B161" s="12"/>
      <c r="C161" s="13"/>
      <c r="D161" s="14"/>
      <c r="E161" s="13" t="s">
        <v>11</v>
      </c>
      <c r="F161" s="14"/>
      <c r="G161" s="158"/>
      <c r="H161" s="160"/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6"/>
      <c r="C162" s="17"/>
      <c r="D162" s="83"/>
      <c r="E162" s="17"/>
      <c r="F162" s="83"/>
      <c r="G162" s="159"/>
      <c r="H162" s="161"/>
      <c r="I162" s="184"/>
      <c r="J162" s="154"/>
    </row>
    <row r="163" spans="1:10" ht="12.2" customHeight="1" x14ac:dyDescent="0.2">
      <c r="A163" s="157"/>
      <c r="B163" s="16"/>
      <c r="C163" s="17"/>
      <c r="D163" s="83"/>
      <c r="E163" s="17"/>
      <c r="F163" s="83"/>
      <c r="G163" s="159"/>
      <c r="H163" s="161"/>
      <c r="I163" s="184"/>
      <c r="J163" s="154"/>
    </row>
    <row r="164" spans="1:10" ht="12.2" customHeight="1" x14ac:dyDescent="0.2">
      <c r="A164" s="157"/>
      <c r="B164" s="16"/>
      <c r="C164" s="17"/>
      <c r="D164" s="83"/>
      <c r="E164" s="17"/>
      <c r="F164" s="83"/>
      <c r="G164" s="159"/>
      <c r="H164" s="161"/>
      <c r="I164" s="151"/>
      <c r="J164" s="154"/>
    </row>
    <row r="165" spans="1:10" ht="12.2" customHeight="1" x14ac:dyDescent="0.2">
      <c r="A165" s="156">
        <v>41</v>
      </c>
      <c r="B165" s="71" t="s">
        <v>13</v>
      </c>
      <c r="C165" s="130" t="s">
        <v>531</v>
      </c>
      <c r="D165" s="71"/>
      <c r="E165" s="130"/>
      <c r="F165" s="133"/>
      <c r="G165" s="145" t="s">
        <v>532</v>
      </c>
      <c r="H165" s="148" t="s">
        <v>533</v>
      </c>
      <c r="I165" s="184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34" t="s">
        <v>534</v>
      </c>
      <c r="C166" s="141" t="s">
        <v>535</v>
      </c>
      <c r="D166" s="134" t="s">
        <v>187</v>
      </c>
      <c r="E166" s="141" t="s">
        <v>536</v>
      </c>
      <c r="F166" s="135" t="s">
        <v>13</v>
      </c>
      <c r="G166" s="146"/>
      <c r="H166" s="149"/>
      <c r="I166" s="184"/>
      <c r="J166" s="154"/>
    </row>
    <row r="167" spans="1:10" ht="12.2" customHeight="1" x14ac:dyDescent="0.2">
      <c r="A167" s="157"/>
      <c r="B167" s="134"/>
      <c r="C167" s="141" t="s">
        <v>537</v>
      </c>
      <c r="D167" s="134"/>
      <c r="E167" s="141"/>
      <c r="F167" s="135"/>
      <c r="G167" s="146"/>
      <c r="H167" s="149"/>
      <c r="I167" s="184"/>
      <c r="J167" s="154"/>
    </row>
    <row r="168" spans="1:10" ht="12.2" customHeight="1" x14ac:dyDescent="0.2">
      <c r="A168" s="162"/>
      <c r="B168" s="137"/>
      <c r="C168" s="136"/>
      <c r="D168" s="137"/>
      <c r="E168" s="136"/>
      <c r="F168" s="138"/>
      <c r="G168" s="147"/>
      <c r="H168" s="150"/>
      <c r="I168" s="184"/>
      <c r="J168" s="155"/>
    </row>
    <row r="169" spans="1:10" ht="12.2" customHeight="1" x14ac:dyDescent="0.2">
      <c r="A169" s="156">
        <v>42</v>
      </c>
      <c r="B169" s="12"/>
      <c r="C169" s="13"/>
      <c r="D169" s="14"/>
      <c r="E169" s="17" t="s">
        <v>11</v>
      </c>
      <c r="F169" s="14"/>
      <c r="G169" s="158"/>
      <c r="H169" s="160"/>
      <c r="I169" s="185" t="s">
        <v>278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6"/>
      <c r="C170" s="17"/>
      <c r="D170" s="83"/>
      <c r="E170" s="17"/>
      <c r="F170" s="83"/>
      <c r="G170" s="159"/>
      <c r="H170" s="161"/>
      <c r="I170" s="185"/>
      <c r="J170" s="154"/>
    </row>
    <row r="171" spans="1:10" ht="12.2" customHeight="1" x14ac:dyDescent="0.2">
      <c r="A171" s="157"/>
      <c r="B171" s="16"/>
      <c r="C171" s="17"/>
      <c r="D171" s="83"/>
      <c r="E171" s="17"/>
      <c r="F171" s="83"/>
      <c r="G171" s="159"/>
      <c r="H171" s="161"/>
      <c r="I171" s="185"/>
      <c r="J171" s="154"/>
    </row>
    <row r="172" spans="1:10" ht="12.2" customHeight="1" x14ac:dyDescent="0.2">
      <c r="A172" s="162"/>
      <c r="B172" s="18"/>
      <c r="C172" s="19"/>
      <c r="D172" s="10"/>
      <c r="E172" s="19"/>
      <c r="F172" s="10"/>
      <c r="G172" s="166"/>
      <c r="H172" s="167"/>
      <c r="I172" s="185"/>
      <c r="J172" s="155"/>
    </row>
    <row r="173" spans="1:10" ht="12.2" customHeight="1" x14ac:dyDescent="0.2">
      <c r="A173" s="156">
        <v>43</v>
      </c>
      <c r="B173" s="71" t="s">
        <v>13</v>
      </c>
      <c r="C173" s="130" t="s">
        <v>472</v>
      </c>
      <c r="D173" s="129" t="s">
        <v>15</v>
      </c>
      <c r="E173" s="131" t="s">
        <v>824</v>
      </c>
      <c r="F173" s="104" t="s">
        <v>13</v>
      </c>
      <c r="G173" s="178" t="s">
        <v>474</v>
      </c>
      <c r="H173" s="181" t="s">
        <v>475</v>
      </c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34" t="s">
        <v>476</v>
      </c>
      <c r="C174" s="141"/>
      <c r="D174" s="105"/>
      <c r="E174" s="141"/>
      <c r="F174" s="106"/>
      <c r="G174" s="179"/>
      <c r="H174" s="182"/>
      <c r="I174" s="184"/>
      <c r="J174" s="154"/>
    </row>
    <row r="175" spans="1:10" ht="12.2" customHeight="1" x14ac:dyDescent="0.2">
      <c r="A175" s="157"/>
      <c r="B175" s="134"/>
      <c r="C175" s="141"/>
      <c r="D175" s="105"/>
      <c r="E175" s="141"/>
      <c r="F175" s="106"/>
      <c r="G175" s="179"/>
      <c r="H175" s="182"/>
      <c r="I175" s="184"/>
      <c r="J175" s="154"/>
    </row>
    <row r="176" spans="1:10" ht="12.2" customHeight="1" x14ac:dyDescent="0.2">
      <c r="A176" s="162"/>
      <c r="B176" s="137"/>
      <c r="C176" s="136"/>
      <c r="D176" s="107"/>
      <c r="E176" s="136"/>
      <c r="F176" s="108"/>
      <c r="G176" s="180"/>
      <c r="H176" s="183"/>
      <c r="I176" s="184"/>
      <c r="J176" s="155"/>
    </row>
    <row r="177" spans="1:10" ht="12.2" customHeight="1" x14ac:dyDescent="0.2">
      <c r="A177" s="156">
        <v>44</v>
      </c>
      <c r="B177" s="71" t="s">
        <v>13</v>
      </c>
      <c r="C177" s="130" t="s">
        <v>595</v>
      </c>
      <c r="D177" s="71" t="s">
        <v>328</v>
      </c>
      <c r="E177" s="130" t="s">
        <v>596</v>
      </c>
      <c r="F177" s="133" t="s">
        <v>13</v>
      </c>
      <c r="G177" s="145" t="s">
        <v>597</v>
      </c>
      <c r="H177" s="148" t="s">
        <v>598</v>
      </c>
      <c r="I177" s="151" t="s">
        <v>142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34" t="s">
        <v>599</v>
      </c>
      <c r="C178" s="141" t="s">
        <v>600</v>
      </c>
      <c r="D178" s="134" t="s">
        <v>178</v>
      </c>
      <c r="E178" s="141" t="s">
        <v>601</v>
      </c>
      <c r="F178" s="135" t="s">
        <v>13</v>
      </c>
      <c r="G178" s="146"/>
      <c r="H178" s="149"/>
      <c r="I178" s="152"/>
      <c r="J178" s="154"/>
    </row>
    <row r="179" spans="1:10" ht="12.2" customHeight="1" x14ac:dyDescent="0.2">
      <c r="A179" s="157"/>
      <c r="B179" s="134"/>
      <c r="C179" s="141"/>
      <c r="D179" s="134"/>
      <c r="E179" s="141"/>
      <c r="F179" s="135"/>
      <c r="G179" s="146"/>
      <c r="H179" s="149"/>
      <c r="I179" s="152"/>
      <c r="J179" s="154"/>
    </row>
    <row r="180" spans="1:10" ht="12.2" customHeight="1" x14ac:dyDescent="0.2">
      <c r="A180" s="162"/>
      <c r="B180" s="137"/>
      <c r="C180" s="136"/>
      <c r="D180" s="137"/>
      <c r="E180" s="136"/>
      <c r="F180" s="138"/>
      <c r="G180" s="147"/>
      <c r="H180" s="150"/>
      <c r="I180" s="152"/>
      <c r="J180" s="155"/>
    </row>
    <row r="181" spans="1:10" ht="12.2" customHeight="1" x14ac:dyDescent="0.2">
      <c r="A181" s="156">
        <v>45</v>
      </c>
      <c r="B181" s="71" t="s">
        <v>13</v>
      </c>
      <c r="C181" s="130" t="s">
        <v>388</v>
      </c>
      <c r="D181" s="71" t="s">
        <v>187</v>
      </c>
      <c r="E181" s="130" t="s">
        <v>389</v>
      </c>
      <c r="F181" s="133" t="s">
        <v>13</v>
      </c>
      <c r="G181" s="145" t="s">
        <v>390</v>
      </c>
      <c r="H181" s="148" t="s">
        <v>391</v>
      </c>
      <c r="I181" s="185" t="s">
        <v>31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34" t="s">
        <v>392</v>
      </c>
      <c r="C182" s="141" t="s">
        <v>393</v>
      </c>
      <c r="D182" s="134" t="s">
        <v>110</v>
      </c>
      <c r="E182" s="141" t="s">
        <v>394</v>
      </c>
      <c r="F182" s="135" t="s">
        <v>13</v>
      </c>
      <c r="G182" s="146"/>
      <c r="H182" s="149"/>
      <c r="I182" s="185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46"/>
      <c r="H183" s="149"/>
      <c r="I183" s="185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47"/>
      <c r="H184" s="150"/>
      <c r="I184" s="185"/>
      <c r="J184" s="155"/>
    </row>
    <row r="185" spans="1:10" ht="12.2" customHeight="1" x14ac:dyDescent="0.2">
      <c r="A185" s="156">
        <v>46</v>
      </c>
      <c r="B185" s="71" t="s">
        <v>13</v>
      </c>
      <c r="C185" s="130" t="s">
        <v>579</v>
      </c>
      <c r="D185" s="71" t="s">
        <v>580</v>
      </c>
      <c r="E185" s="130" t="s">
        <v>581</v>
      </c>
      <c r="F185" s="133" t="s">
        <v>13</v>
      </c>
      <c r="G185" s="145" t="s">
        <v>582</v>
      </c>
      <c r="H185" s="148" t="s">
        <v>583</v>
      </c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34" t="s">
        <v>584</v>
      </c>
      <c r="C186" s="141" t="s">
        <v>585</v>
      </c>
      <c r="D186" s="134" t="s">
        <v>110</v>
      </c>
      <c r="E186" s="141" t="s">
        <v>586</v>
      </c>
      <c r="F186" s="135" t="s">
        <v>13</v>
      </c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/>
      <c r="D187" s="134"/>
      <c r="E187" s="141"/>
      <c r="F187" s="135"/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37"/>
      <c r="E188" s="136"/>
      <c r="F188" s="13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71" t="s">
        <v>13</v>
      </c>
      <c r="C189" s="130" t="s">
        <v>428</v>
      </c>
      <c r="D189" s="71" t="s">
        <v>15</v>
      </c>
      <c r="E189" s="130" t="s">
        <v>429</v>
      </c>
      <c r="F189" s="133" t="s">
        <v>13</v>
      </c>
      <c r="G189" s="145" t="s">
        <v>430</v>
      </c>
      <c r="H189" s="148" t="s">
        <v>237</v>
      </c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34" t="s">
        <v>431</v>
      </c>
      <c r="C190" s="141"/>
      <c r="D190" s="134"/>
      <c r="E190" s="141"/>
      <c r="F190" s="135"/>
      <c r="G190" s="146"/>
      <c r="H190" s="149"/>
      <c r="I190" s="184"/>
      <c r="J190" s="154"/>
    </row>
    <row r="191" spans="1:10" ht="12.2" customHeight="1" x14ac:dyDescent="0.2">
      <c r="A191" s="157"/>
      <c r="B191" s="134"/>
      <c r="C191" s="141"/>
      <c r="D191" s="134"/>
      <c r="E191" s="141"/>
      <c r="F191" s="135"/>
      <c r="G191" s="146"/>
      <c r="H191" s="149"/>
      <c r="I191" s="184"/>
      <c r="J191" s="154"/>
    </row>
    <row r="192" spans="1:10" ht="12.2" customHeight="1" x14ac:dyDescent="0.2">
      <c r="A192" s="162"/>
      <c r="B192" s="137"/>
      <c r="C192" s="136"/>
      <c r="D192" s="137"/>
      <c r="E192" s="136"/>
      <c r="F192" s="138"/>
      <c r="G192" s="147"/>
      <c r="H192" s="150"/>
      <c r="I192" s="184"/>
      <c r="J192" s="155"/>
    </row>
    <row r="193" spans="1:10" ht="12.2" customHeight="1" x14ac:dyDescent="0.2">
      <c r="A193" s="156">
        <v>48</v>
      </c>
      <c r="B193" s="12"/>
      <c r="C193" s="13"/>
      <c r="D193" s="14"/>
      <c r="E193" s="17" t="s">
        <v>309</v>
      </c>
      <c r="F193" s="14"/>
      <c r="G193" s="158"/>
      <c r="H193" s="160"/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6"/>
      <c r="C194" s="17"/>
      <c r="D194" s="83"/>
      <c r="E194" s="17"/>
      <c r="F194" s="83"/>
      <c r="G194" s="159"/>
      <c r="H194" s="161"/>
      <c r="I194" s="184"/>
      <c r="J194" s="154"/>
    </row>
    <row r="195" spans="1:10" ht="12.2" customHeight="1" x14ac:dyDescent="0.2">
      <c r="A195" s="157"/>
      <c r="B195" s="16"/>
      <c r="C195" s="17"/>
      <c r="D195" s="83"/>
      <c r="E195" s="17"/>
      <c r="F195" s="83"/>
      <c r="G195" s="159"/>
      <c r="H195" s="161"/>
      <c r="I195" s="184"/>
      <c r="J195" s="154"/>
    </row>
    <row r="196" spans="1:10" ht="12.2" customHeight="1" x14ac:dyDescent="0.2">
      <c r="A196" s="162"/>
      <c r="B196" s="18"/>
      <c r="C196" s="19"/>
      <c r="D196" s="10"/>
      <c r="E196" s="19"/>
      <c r="F196" s="10"/>
      <c r="G196" s="166"/>
      <c r="H196" s="167"/>
      <c r="I196" s="184"/>
      <c r="J196" s="155"/>
    </row>
    <row r="197" spans="1:10" ht="12.2" customHeight="1" x14ac:dyDescent="0.2">
      <c r="A197" s="156">
        <v>49</v>
      </c>
      <c r="B197" s="71" t="s">
        <v>13</v>
      </c>
      <c r="C197" s="130" t="s">
        <v>539</v>
      </c>
      <c r="D197" s="71" t="s">
        <v>540</v>
      </c>
      <c r="E197" s="130" t="s">
        <v>541</v>
      </c>
      <c r="F197" s="133" t="s">
        <v>172</v>
      </c>
      <c r="G197" s="172" t="s">
        <v>608</v>
      </c>
      <c r="H197" s="181" t="s">
        <v>609</v>
      </c>
      <c r="I197" s="297" t="s">
        <v>818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34" t="s">
        <v>544</v>
      </c>
      <c r="C198" s="141"/>
      <c r="D198" s="134"/>
      <c r="E198" s="141" t="s">
        <v>545</v>
      </c>
      <c r="F198" s="135" t="s">
        <v>13</v>
      </c>
      <c r="G198" s="173"/>
      <c r="H198" s="182"/>
      <c r="I198" s="297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73"/>
      <c r="H199" s="182"/>
      <c r="I199" s="297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74"/>
      <c r="H200" s="183"/>
      <c r="I200" s="297"/>
      <c r="J200" s="155"/>
    </row>
    <row r="201" spans="1:10" ht="12.2" customHeight="1" x14ac:dyDescent="0.2">
      <c r="A201" s="156">
        <v>50</v>
      </c>
      <c r="B201" s="71" t="s">
        <v>13</v>
      </c>
      <c r="C201" s="130" t="s">
        <v>316</v>
      </c>
      <c r="D201" s="71" t="s">
        <v>187</v>
      </c>
      <c r="E201" s="130" t="s">
        <v>317</v>
      </c>
      <c r="F201" s="133" t="s">
        <v>13</v>
      </c>
      <c r="G201" s="145" t="s">
        <v>318</v>
      </c>
      <c r="H201" s="148" t="s">
        <v>319</v>
      </c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34" t="s">
        <v>320</v>
      </c>
      <c r="C202" s="141" t="s">
        <v>321</v>
      </c>
      <c r="D202" s="134" t="s">
        <v>48</v>
      </c>
      <c r="E202" s="141" t="s">
        <v>322</v>
      </c>
      <c r="F202" s="135" t="s">
        <v>13</v>
      </c>
      <c r="G202" s="146"/>
      <c r="H202" s="149"/>
      <c r="I202" s="184"/>
      <c r="J202" s="154"/>
    </row>
    <row r="203" spans="1:10" ht="12.2" customHeight="1" x14ac:dyDescent="0.2">
      <c r="A203" s="157"/>
      <c r="B203" s="134"/>
      <c r="C203" s="141"/>
      <c r="D203" s="134"/>
      <c r="E203" s="141"/>
      <c r="F203" s="135"/>
      <c r="G203" s="146"/>
      <c r="H203" s="149"/>
      <c r="I203" s="184"/>
      <c r="J203" s="154"/>
    </row>
    <row r="204" spans="1:10" ht="12.2" customHeight="1" x14ac:dyDescent="0.2">
      <c r="A204" s="157"/>
      <c r="B204" s="134"/>
      <c r="C204" s="141"/>
      <c r="D204" s="134"/>
      <c r="E204" s="141"/>
      <c r="F204" s="135"/>
      <c r="G204" s="146"/>
      <c r="H204" s="149"/>
      <c r="I204" s="151"/>
      <c r="J204" s="154"/>
    </row>
    <row r="205" spans="1:10" ht="12.2" customHeight="1" x14ac:dyDescent="0.2">
      <c r="A205" s="156">
        <v>51</v>
      </c>
      <c r="B205" s="71" t="s">
        <v>13</v>
      </c>
      <c r="C205" s="131" t="s">
        <v>825</v>
      </c>
      <c r="D205" s="91" t="s">
        <v>358</v>
      </c>
      <c r="E205" s="131" t="s">
        <v>826</v>
      </c>
      <c r="F205" s="91" t="s">
        <v>13</v>
      </c>
      <c r="G205" s="145">
        <v>1621</v>
      </c>
      <c r="H205" s="148">
        <v>2221</v>
      </c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34" t="s">
        <v>520</v>
      </c>
      <c r="C206" s="141"/>
      <c r="D206" s="105"/>
      <c r="E206" s="109" t="s">
        <v>339</v>
      </c>
      <c r="F206" s="106"/>
      <c r="G206" s="146"/>
      <c r="H206" s="149"/>
      <c r="I206" s="184"/>
      <c r="J206" s="154"/>
    </row>
    <row r="207" spans="1:10" ht="12.2" customHeight="1" x14ac:dyDescent="0.2">
      <c r="A207" s="157"/>
      <c r="B207" s="134"/>
      <c r="C207" s="141"/>
      <c r="D207" s="134"/>
      <c r="E207" s="141"/>
      <c r="F207" s="135"/>
      <c r="G207" s="146"/>
      <c r="H207" s="149"/>
      <c r="I207" s="184"/>
      <c r="J207" s="154"/>
    </row>
    <row r="208" spans="1:10" ht="12.2" customHeight="1" x14ac:dyDescent="0.2">
      <c r="A208" s="162"/>
      <c r="B208" s="137"/>
      <c r="C208" s="136"/>
      <c r="D208" s="137"/>
      <c r="E208" s="136"/>
      <c r="F208" s="138"/>
      <c r="G208" s="147"/>
      <c r="H208" s="150"/>
      <c r="I208" s="184"/>
      <c r="J208" s="155"/>
    </row>
    <row r="209" spans="1:10" ht="12.2" customHeight="1" x14ac:dyDescent="0.2">
      <c r="A209" s="156">
        <v>52</v>
      </c>
      <c r="B209" s="12"/>
      <c r="C209" s="13"/>
      <c r="D209" s="14"/>
      <c r="E209" s="17" t="s">
        <v>11</v>
      </c>
      <c r="F209" s="14"/>
      <c r="G209" s="158"/>
      <c r="H209" s="160"/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6"/>
      <c r="C210" s="17"/>
      <c r="D210" s="83"/>
      <c r="E210" s="17"/>
      <c r="F210" s="83"/>
      <c r="G210" s="159"/>
      <c r="H210" s="161"/>
      <c r="I210" s="184"/>
      <c r="J210" s="154"/>
    </row>
    <row r="211" spans="1:10" ht="12.2" customHeight="1" x14ac:dyDescent="0.2">
      <c r="A211" s="157"/>
      <c r="B211" s="16"/>
      <c r="C211" s="17"/>
      <c r="D211" s="83"/>
      <c r="E211" s="17"/>
      <c r="F211" s="83"/>
      <c r="G211" s="159"/>
      <c r="H211" s="161"/>
      <c r="I211" s="184"/>
      <c r="J211" s="154"/>
    </row>
    <row r="212" spans="1:10" ht="12.2" customHeight="1" x14ac:dyDescent="0.2">
      <c r="A212" s="162"/>
      <c r="B212" s="18"/>
      <c r="C212" s="19"/>
      <c r="D212" s="10"/>
      <c r="E212" s="19"/>
      <c r="F212" s="10"/>
      <c r="G212" s="166"/>
      <c r="H212" s="167"/>
      <c r="I212" s="184"/>
      <c r="J212" s="155"/>
    </row>
    <row r="213" spans="1:10" ht="12.2" customHeight="1" x14ac:dyDescent="0.2">
      <c r="A213" s="156">
        <v>53</v>
      </c>
      <c r="B213" s="71" t="s">
        <v>66</v>
      </c>
      <c r="C213" s="130"/>
      <c r="D213" s="71"/>
      <c r="E213" s="65" t="s">
        <v>339</v>
      </c>
      <c r="F213" s="133"/>
      <c r="G213" s="145" t="s">
        <v>100</v>
      </c>
      <c r="H213" s="148" t="s">
        <v>546</v>
      </c>
      <c r="I213" s="184" t="s">
        <v>166</v>
      </c>
      <c r="J213" s="154"/>
    </row>
    <row r="214" spans="1:10" ht="12.2" customHeight="1" x14ac:dyDescent="0.2">
      <c r="A214" s="157"/>
      <c r="B214" s="134" t="s">
        <v>514</v>
      </c>
      <c r="C214" s="139"/>
      <c r="D214" s="98"/>
      <c r="E214" s="139"/>
      <c r="F214" s="140"/>
      <c r="G214" s="146"/>
      <c r="H214" s="149"/>
      <c r="I214" s="184"/>
      <c r="J214" s="154"/>
    </row>
    <row r="215" spans="1:10" ht="12.2" customHeight="1" x14ac:dyDescent="0.2">
      <c r="A215" s="157"/>
      <c r="B215" s="134"/>
      <c r="C215" s="141"/>
      <c r="D215" s="134"/>
      <c r="E215" s="141"/>
      <c r="F215" s="135"/>
      <c r="G215" s="146"/>
      <c r="H215" s="149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47"/>
      <c r="H216" s="150"/>
      <c r="I216" s="184"/>
      <c r="J216" s="155"/>
    </row>
    <row r="217" spans="1:10" ht="12.2" customHeight="1" x14ac:dyDescent="0.2">
      <c r="A217" s="156">
        <v>54</v>
      </c>
      <c r="B217" s="71" t="s">
        <v>21</v>
      </c>
      <c r="C217" s="130" t="s">
        <v>395</v>
      </c>
      <c r="D217" s="71" t="s">
        <v>396</v>
      </c>
      <c r="E217" s="130"/>
      <c r="F217" s="133"/>
      <c r="G217" s="145" t="s">
        <v>397</v>
      </c>
      <c r="H217" s="148" t="s">
        <v>398</v>
      </c>
      <c r="I217" s="151" t="s">
        <v>167</v>
      </c>
      <c r="J217" s="154" t="str">
        <f>IF($B$217="SPER","REST", IF($B$217="SPEX","EX",""))</f>
        <v>REST</v>
      </c>
    </row>
    <row r="218" spans="1:10" ht="12.2" customHeight="1" x14ac:dyDescent="0.2">
      <c r="A218" s="157"/>
      <c r="B218" s="134" t="s">
        <v>244</v>
      </c>
      <c r="C218" s="141" t="s">
        <v>399</v>
      </c>
      <c r="D218" s="134" t="s">
        <v>23</v>
      </c>
      <c r="E218" s="141" t="s">
        <v>24</v>
      </c>
      <c r="F218" s="135"/>
      <c r="G218" s="146"/>
      <c r="H218" s="149"/>
      <c r="I218" s="152"/>
      <c r="J218" s="154"/>
    </row>
    <row r="219" spans="1:10" ht="12.2" customHeight="1" x14ac:dyDescent="0.2">
      <c r="A219" s="157"/>
      <c r="B219" s="134"/>
      <c r="C219" s="141"/>
      <c r="D219" s="134"/>
      <c r="E219" s="141" t="s">
        <v>400</v>
      </c>
      <c r="F219" s="135"/>
      <c r="G219" s="146"/>
      <c r="H219" s="149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50"/>
      <c r="I220" s="152"/>
      <c r="J220" s="155"/>
    </row>
    <row r="221" spans="1:10" ht="12.2" customHeight="1" x14ac:dyDescent="0.2">
      <c r="A221" s="156">
        <v>55</v>
      </c>
      <c r="B221" s="71" t="s">
        <v>13</v>
      </c>
      <c r="C221" s="130" t="s">
        <v>332</v>
      </c>
      <c r="D221" s="103" t="s">
        <v>333</v>
      </c>
      <c r="E221" s="130" t="s">
        <v>334</v>
      </c>
      <c r="F221" s="104" t="s">
        <v>13</v>
      </c>
      <c r="G221" s="266" t="s">
        <v>549</v>
      </c>
      <c r="H221" s="181" t="s">
        <v>637</v>
      </c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34" t="s">
        <v>337</v>
      </c>
      <c r="C222" s="141"/>
      <c r="D222" s="105"/>
      <c r="E222" s="109" t="s">
        <v>34</v>
      </c>
      <c r="F222" s="106"/>
      <c r="G222" s="267"/>
      <c r="H222" s="182"/>
      <c r="I222" s="184"/>
      <c r="J222" s="154"/>
    </row>
    <row r="223" spans="1:10" ht="12.2" customHeight="1" x14ac:dyDescent="0.2">
      <c r="A223" s="157"/>
      <c r="B223" s="134"/>
      <c r="C223" s="141"/>
      <c r="D223" s="105"/>
      <c r="E223" s="141"/>
      <c r="F223" s="106"/>
      <c r="G223" s="267"/>
      <c r="H223" s="182"/>
      <c r="I223" s="184"/>
      <c r="J223" s="154"/>
    </row>
    <row r="224" spans="1:10" ht="12.2" customHeight="1" x14ac:dyDescent="0.2">
      <c r="A224" s="162"/>
      <c r="B224" s="137"/>
      <c r="C224" s="136"/>
      <c r="D224" s="107"/>
      <c r="E224" s="136"/>
      <c r="F224" s="108"/>
      <c r="G224" s="268"/>
      <c r="H224" s="183"/>
      <c r="I224" s="184"/>
      <c r="J224" s="155"/>
    </row>
    <row r="225" spans="1:10" ht="12.2" customHeight="1" x14ac:dyDescent="0.2">
      <c r="A225" s="156">
        <v>56</v>
      </c>
      <c r="B225" s="71" t="s">
        <v>13</v>
      </c>
      <c r="C225" s="130" t="s">
        <v>572</v>
      </c>
      <c r="D225" s="71" t="s">
        <v>110</v>
      </c>
      <c r="E225" s="130" t="s">
        <v>573</v>
      </c>
      <c r="F225" s="133" t="s">
        <v>13</v>
      </c>
      <c r="G225" s="145" t="s">
        <v>639</v>
      </c>
      <c r="H225" s="148" t="s">
        <v>640</v>
      </c>
      <c r="I225" s="185" t="s">
        <v>56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34" t="s">
        <v>641</v>
      </c>
      <c r="C226" s="141" t="s">
        <v>231</v>
      </c>
      <c r="D226" s="134" t="s">
        <v>110</v>
      </c>
      <c r="E226" s="141" t="s">
        <v>518</v>
      </c>
      <c r="F226" s="135" t="s">
        <v>13</v>
      </c>
      <c r="G226" s="146"/>
      <c r="H226" s="149"/>
      <c r="I226" s="185"/>
      <c r="J226" s="154"/>
    </row>
    <row r="227" spans="1:10" ht="12.2" customHeight="1" x14ac:dyDescent="0.2">
      <c r="A227" s="157"/>
      <c r="B227" s="134"/>
      <c r="C227" s="141"/>
      <c r="D227" s="134"/>
      <c r="E227" s="141"/>
      <c r="F227" s="135"/>
      <c r="G227" s="146"/>
      <c r="H227" s="149"/>
      <c r="I227" s="185"/>
      <c r="J227" s="154"/>
    </row>
    <row r="228" spans="1:10" ht="12.2" customHeight="1" x14ac:dyDescent="0.2">
      <c r="A228" s="162"/>
      <c r="B228" s="137"/>
      <c r="C228" s="136"/>
      <c r="D228" s="137"/>
      <c r="E228" s="136"/>
      <c r="F228" s="138"/>
      <c r="G228" s="147"/>
      <c r="H228" s="150"/>
      <c r="I228" s="185"/>
      <c r="J228" s="155"/>
    </row>
    <row r="229" spans="1:10" ht="12.2" customHeight="1" x14ac:dyDescent="0.2">
      <c r="A229" s="156">
        <v>57</v>
      </c>
      <c r="B229" s="71" t="s">
        <v>13</v>
      </c>
      <c r="C229" s="130" t="s">
        <v>497</v>
      </c>
      <c r="D229" s="71" t="s">
        <v>48</v>
      </c>
      <c r="E229" s="130" t="s">
        <v>498</v>
      </c>
      <c r="F229" s="133" t="s">
        <v>13</v>
      </c>
      <c r="G229" s="145" t="s">
        <v>448</v>
      </c>
      <c r="H229" s="148" t="s">
        <v>137</v>
      </c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34" t="s">
        <v>499</v>
      </c>
      <c r="C230" s="141" t="s">
        <v>500</v>
      </c>
      <c r="D230" s="134" t="s">
        <v>333</v>
      </c>
      <c r="E230" s="141" t="s">
        <v>501</v>
      </c>
      <c r="F230" s="135" t="s">
        <v>13</v>
      </c>
      <c r="G230" s="146"/>
      <c r="H230" s="149"/>
      <c r="I230" s="184"/>
      <c r="J230" s="154"/>
    </row>
    <row r="231" spans="1:10" ht="12.2" customHeight="1" x14ac:dyDescent="0.2">
      <c r="A231" s="157"/>
      <c r="B231" s="134"/>
      <c r="C231" s="141"/>
      <c r="D231" s="134"/>
      <c r="E231" s="141"/>
      <c r="F231" s="135"/>
      <c r="G231" s="146"/>
      <c r="H231" s="149"/>
      <c r="I231" s="184"/>
      <c r="J231" s="154"/>
    </row>
    <row r="232" spans="1:10" ht="12.2" customHeight="1" x14ac:dyDescent="0.2">
      <c r="A232" s="162"/>
      <c r="B232" s="137"/>
      <c r="C232" s="136"/>
      <c r="D232" s="137"/>
      <c r="E232" s="136"/>
      <c r="F232" s="138"/>
      <c r="G232" s="147"/>
      <c r="H232" s="150"/>
      <c r="I232" s="184"/>
      <c r="J232" s="155"/>
    </row>
    <row r="233" spans="1:10" ht="12.2" customHeight="1" x14ac:dyDescent="0.2">
      <c r="A233" s="156">
        <v>58</v>
      </c>
      <c r="B233" s="71" t="s">
        <v>13</v>
      </c>
      <c r="C233" s="130" t="s">
        <v>630</v>
      </c>
      <c r="D233" s="103" t="s">
        <v>48</v>
      </c>
      <c r="E233" s="130" t="s">
        <v>631</v>
      </c>
      <c r="F233" s="104" t="s">
        <v>13</v>
      </c>
      <c r="G233" s="145" t="s">
        <v>632</v>
      </c>
      <c r="H233" s="148" t="s">
        <v>633</v>
      </c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34" t="s">
        <v>634</v>
      </c>
      <c r="C234" s="141"/>
      <c r="D234" s="105"/>
      <c r="E234" s="109" t="s">
        <v>34</v>
      </c>
      <c r="F234" s="106" t="s">
        <v>13</v>
      </c>
      <c r="G234" s="146"/>
      <c r="H234" s="149"/>
      <c r="I234" s="184"/>
      <c r="J234" s="154"/>
    </row>
    <row r="235" spans="1:10" ht="12.2" customHeight="1" x14ac:dyDescent="0.2">
      <c r="A235" s="157"/>
      <c r="B235" s="134"/>
      <c r="C235" s="141"/>
      <c r="D235" s="134"/>
      <c r="E235" s="141"/>
      <c r="F235" s="135"/>
      <c r="G235" s="146"/>
      <c r="H235" s="149"/>
      <c r="I235" s="184"/>
      <c r="J235" s="154"/>
    </row>
    <row r="236" spans="1:10" ht="12.2" customHeight="1" x14ac:dyDescent="0.2">
      <c r="A236" s="162"/>
      <c r="B236" s="137"/>
      <c r="C236" s="136"/>
      <c r="D236" s="137"/>
      <c r="E236" s="136"/>
      <c r="F236" s="138"/>
      <c r="G236" s="147"/>
      <c r="H236" s="150"/>
      <c r="I236" s="184"/>
      <c r="J236" s="155"/>
    </row>
    <row r="237" spans="1:10" ht="12.2" customHeight="1" x14ac:dyDescent="0.2">
      <c r="A237" s="156">
        <v>59</v>
      </c>
      <c r="B237" s="71" t="s">
        <v>13</v>
      </c>
      <c r="C237" s="130" t="s">
        <v>401</v>
      </c>
      <c r="D237" s="71" t="s">
        <v>178</v>
      </c>
      <c r="E237" s="130" t="s">
        <v>402</v>
      </c>
      <c r="F237" s="133" t="s">
        <v>13</v>
      </c>
      <c r="G237" s="145" t="s">
        <v>403</v>
      </c>
      <c r="H237" s="148" t="s">
        <v>404</v>
      </c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34" t="s">
        <v>405</v>
      </c>
      <c r="C238" s="141" t="s">
        <v>406</v>
      </c>
      <c r="D238" s="134" t="s">
        <v>48</v>
      </c>
      <c r="E238" s="141" t="s">
        <v>407</v>
      </c>
      <c r="F238" s="135" t="s">
        <v>13</v>
      </c>
      <c r="G238" s="146"/>
      <c r="H238" s="149"/>
      <c r="I238" s="184"/>
      <c r="J238" s="154"/>
    </row>
    <row r="239" spans="1:10" ht="12.2" customHeight="1" x14ac:dyDescent="0.2">
      <c r="A239" s="157"/>
      <c r="B239" s="134"/>
      <c r="C239" s="141"/>
      <c r="D239" s="134"/>
      <c r="E239" s="141"/>
      <c r="F239" s="135"/>
      <c r="G239" s="146"/>
      <c r="H239" s="149"/>
      <c r="I239" s="184"/>
      <c r="J239" s="154"/>
    </row>
    <row r="240" spans="1:10" ht="12.2" customHeight="1" x14ac:dyDescent="0.2">
      <c r="A240" s="162"/>
      <c r="B240" s="137"/>
      <c r="C240" s="136"/>
      <c r="D240" s="137"/>
      <c r="E240" s="136"/>
      <c r="F240" s="138"/>
      <c r="G240" s="147"/>
      <c r="H240" s="150"/>
      <c r="I240" s="184"/>
      <c r="J240" s="155"/>
    </row>
    <row r="241" spans="1:10" ht="12.2" customHeight="1" x14ac:dyDescent="0.2">
      <c r="A241" s="156">
        <v>60</v>
      </c>
      <c r="B241" s="71" t="s">
        <v>13</v>
      </c>
      <c r="C241" s="130"/>
      <c r="D241" s="71"/>
      <c r="E241" s="65" t="s">
        <v>339</v>
      </c>
      <c r="F241" s="133"/>
      <c r="G241" s="145" t="s">
        <v>272</v>
      </c>
      <c r="H241" s="148" t="s">
        <v>529</v>
      </c>
      <c r="I241" s="184" t="s">
        <v>200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34" t="s">
        <v>530</v>
      </c>
      <c r="C242" s="141"/>
      <c r="D242" s="134"/>
      <c r="E242" s="141"/>
      <c r="F242" s="135"/>
      <c r="G242" s="146"/>
      <c r="H242" s="149"/>
      <c r="I242" s="184"/>
      <c r="J242" s="154"/>
    </row>
    <row r="243" spans="1:10" ht="12.2" customHeight="1" x14ac:dyDescent="0.2">
      <c r="A243" s="157"/>
      <c r="B243" s="134"/>
      <c r="C243" s="141"/>
      <c r="D243" s="134"/>
      <c r="E243" s="141"/>
      <c r="F243" s="135"/>
      <c r="G243" s="146"/>
      <c r="H243" s="149"/>
      <c r="I243" s="184"/>
      <c r="J243" s="154"/>
    </row>
    <row r="244" spans="1:10" ht="12.2" customHeight="1" x14ac:dyDescent="0.2">
      <c r="A244" s="157"/>
      <c r="B244" s="134"/>
      <c r="C244" s="141"/>
      <c r="D244" s="134"/>
      <c r="E244" s="141"/>
      <c r="F244" s="135"/>
      <c r="G244" s="146"/>
      <c r="H244" s="149"/>
      <c r="I244" s="151"/>
      <c r="J244" s="154"/>
    </row>
    <row r="245" spans="1:10" ht="12.2" customHeight="1" x14ac:dyDescent="0.2">
      <c r="A245" s="156">
        <v>61</v>
      </c>
      <c r="B245" s="71" t="s">
        <v>13</v>
      </c>
      <c r="C245" s="130" t="s">
        <v>587</v>
      </c>
      <c r="D245" s="103" t="s">
        <v>396</v>
      </c>
      <c r="E245" s="131" t="s">
        <v>648</v>
      </c>
      <c r="F245" s="104" t="s">
        <v>13</v>
      </c>
      <c r="G245" s="145" t="s">
        <v>589</v>
      </c>
      <c r="H245" s="148" t="s">
        <v>590</v>
      </c>
      <c r="I245" s="270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34" t="s">
        <v>591</v>
      </c>
      <c r="C246" s="141"/>
      <c r="D246" s="105"/>
      <c r="E246" s="141"/>
      <c r="F246" s="106"/>
      <c r="G246" s="146"/>
      <c r="H246" s="149"/>
      <c r="I246" s="270"/>
      <c r="J246" s="154"/>
    </row>
    <row r="247" spans="1:10" ht="12.2" customHeight="1" x14ac:dyDescent="0.2">
      <c r="A247" s="157"/>
      <c r="B247" s="134"/>
      <c r="C247" s="141"/>
      <c r="D247" s="105"/>
      <c r="E247" s="141"/>
      <c r="F247" s="106"/>
      <c r="G247" s="146"/>
      <c r="H247" s="149"/>
      <c r="I247" s="270"/>
      <c r="J247" s="154"/>
    </row>
    <row r="248" spans="1:10" ht="12.2" customHeight="1" x14ac:dyDescent="0.2">
      <c r="A248" s="162"/>
      <c r="B248" s="137"/>
      <c r="C248" s="136"/>
      <c r="D248" s="107"/>
      <c r="E248" s="136"/>
      <c r="F248" s="108"/>
      <c r="G248" s="147"/>
      <c r="H248" s="150"/>
      <c r="I248" s="270"/>
      <c r="J248" s="155"/>
    </row>
    <row r="249" spans="1:10" ht="12.2" customHeight="1" x14ac:dyDescent="0.2">
      <c r="A249" s="156">
        <v>62</v>
      </c>
      <c r="B249" s="71" t="s">
        <v>13</v>
      </c>
      <c r="C249" s="130"/>
      <c r="D249" s="71"/>
      <c r="E249" s="65" t="s">
        <v>339</v>
      </c>
      <c r="F249" s="133"/>
      <c r="G249" s="145" t="s">
        <v>451</v>
      </c>
      <c r="H249" s="148" t="s">
        <v>452</v>
      </c>
      <c r="I249" s="184" t="s">
        <v>284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34" t="s">
        <v>453</v>
      </c>
      <c r="C250" s="141"/>
      <c r="D250" s="134"/>
      <c r="E250" s="141"/>
      <c r="F250" s="135"/>
      <c r="G250" s="146"/>
      <c r="H250" s="149"/>
      <c r="I250" s="184"/>
      <c r="J250" s="154"/>
    </row>
    <row r="251" spans="1:10" ht="12.2" customHeight="1" x14ac:dyDescent="0.2">
      <c r="A251" s="157"/>
      <c r="B251" s="134"/>
      <c r="C251" s="141"/>
      <c r="D251" s="134"/>
      <c r="E251" s="141"/>
      <c r="F251" s="135"/>
      <c r="G251" s="146"/>
      <c r="H251" s="149"/>
      <c r="I251" s="184"/>
      <c r="J251" s="154"/>
    </row>
    <row r="252" spans="1:10" ht="12.2" customHeight="1" x14ac:dyDescent="0.2">
      <c r="A252" s="162"/>
      <c r="B252" s="137"/>
      <c r="C252" s="136"/>
      <c r="D252" s="137"/>
      <c r="E252" s="136"/>
      <c r="F252" s="138"/>
      <c r="G252" s="147"/>
      <c r="H252" s="150"/>
      <c r="I252" s="184"/>
      <c r="J252" s="155"/>
    </row>
    <row r="253" spans="1:10" ht="12.2" customHeight="1" x14ac:dyDescent="0.2">
      <c r="A253" s="156">
        <v>63</v>
      </c>
      <c r="B253" s="71" t="s">
        <v>13</v>
      </c>
      <c r="C253" s="130" t="s">
        <v>565</v>
      </c>
      <c r="D253" s="71" t="s">
        <v>328</v>
      </c>
      <c r="E253" s="130" t="s">
        <v>566</v>
      </c>
      <c r="F253" s="133" t="s">
        <v>13</v>
      </c>
      <c r="G253" s="145" t="s">
        <v>567</v>
      </c>
      <c r="H253" s="148" t="s">
        <v>568</v>
      </c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34" t="s">
        <v>569</v>
      </c>
      <c r="C254" s="141" t="s">
        <v>570</v>
      </c>
      <c r="D254" s="134" t="s">
        <v>48</v>
      </c>
      <c r="E254" s="141" t="s">
        <v>571</v>
      </c>
      <c r="F254" s="135" t="s">
        <v>13</v>
      </c>
      <c r="G254" s="146"/>
      <c r="H254" s="149"/>
      <c r="I254" s="184"/>
      <c r="J254" s="154"/>
    </row>
    <row r="255" spans="1:10" ht="12.2" customHeight="1" x14ac:dyDescent="0.2">
      <c r="A255" s="157"/>
      <c r="B255" s="134"/>
      <c r="C255" s="141"/>
      <c r="D255" s="134"/>
      <c r="E255" s="141"/>
      <c r="F255" s="135"/>
      <c r="G255" s="146"/>
      <c r="H255" s="149"/>
      <c r="I255" s="184"/>
      <c r="J255" s="154"/>
    </row>
    <row r="256" spans="1:10" ht="12.2" customHeight="1" x14ac:dyDescent="0.2">
      <c r="A256" s="162"/>
      <c r="B256" s="137"/>
      <c r="C256" s="136"/>
      <c r="D256" s="137"/>
      <c r="E256" s="136"/>
      <c r="F256" s="138"/>
      <c r="G256" s="147"/>
      <c r="H256" s="150"/>
      <c r="I256" s="184"/>
      <c r="J256" s="155"/>
    </row>
    <row r="257" spans="1:10" ht="12.2" customHeight="1" x14ac:dyDescent="0.2">
      <c r="A257" s="156">
        <v>64</v>
      </c>
      <c r="B257" s="71" t="s">
        <v>13</v>
      </c>
      <c r="C257" s="139" t="s">
        <v>352</v>
      </c>
      <c r="D257" s="111" t="s">
        <v>48</v>
      </c>
      <c r="E257" s="110" t="s">
        <v>638</v>
      </c>
      <c r="F257" s="112" t="s">
        <v>13</v>
      </c>
      <c r="G257" s="145" t="s">
        <v>354</v>
      </c>
      <c r="H257" s="148" t="s">
        <v>355</v>
      </c>
      <c r="I257" s="151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34" t="s">
        <v>356</v>
      </c>
      <c r="C258" s="81"/>
      <c r="D258" s="113"/>
      <c r="E258" s="109" t="s">
        <v>34</v>
      </c>
      <c r="F258" s="112"/>
      <c r="G258" s="146"/>
      <c r="H258" s="149"/>
      <c r="I258" s="152"/>
      <c r="J258" s="154"/>
    </row>
    <row r="259" spans="1:10" ht="12.2" customHeight="1" x14ac:dyDescent="0.2">
      <c r="A259" s="157"/>
      <c r="B259" s="134"/>
      <c r="C259" s="141"/>
      <c r="D259" s="134"/>
      <c r="E259" s="141"/>
      <c r="F259" s="135"/>
      <c r="G259" s="146"/>
      <c r="H259" s="149"/>
      <c r="I259" s="152"/>
      <c r="J259" s="154"/>
    </row>
    <row r="260" spans="1:10" ht="12.2" customHeight="1" x14ac:dyDescent="0.2">
      <c r="A260" s="162"/>
      <c r="B260" s="137"/>
      <c r="C260" s="136"/>
      <c r="D260" s="137"/>
      <c r="E260" s="136"/>
      <c r="F260" s="138"/>
      <c r="G260" s="147"/>
      <c r="H260" s="150"/>
      <c r="I260" s="152"/>
      <c r="J260" s="155"/>
    </row>
    <row r="261" spans="1:10" ht="12.2" customHeight="1" x14ac:dyDescent="0.2">
      <c r="A261" s="156">
        <v>65</v>
      </c>
      <c r="B261" s="71" t="s">
        <v>13</v>
      </c>
      <c r="C261" s="130" t="s">
        <v>505</v>
      </c>
      <c r="D261" s="71" t="s">
        <v>110</v>
      </c>
      <c r="E261" s="130" t="s">
        <v>506</v>
      </c>
      <c r="F261" s="133" t="s">
        <v>13</v>
      </c>
      <c r="G261" s="145" t="s">
        <v>507</v>
      </c>
      <c r="H261" s="148" t="s">
        <v>160</v>
      </c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34" t="s">
        <v>508</v>
      </c>
      <c r="C262" s="141" t="s">
        <v>509</v>
      </c>
      <c r="D262" s="134" t="s">
        <v>110</v>
      </c>
      <c r="E262" s="141" t="s">
        <v>158</v>
      </c>
      <c r="F262" s="135" t="s">
        <v>13</v>
      </c>
      <c r="G262" s="146"/>
      <c r="H262" s="149"/>
      <c r="I262" s="184"/>
      <c r="J262" s="154"/>
    </row>
    <row r="263" spans="1:10" ht="12.2" customHeight="1" x14ac:dyDescent="0.2">
      <c r="A263" s="157"/>
      <c r="B263" s="134"/>
      <c r="C263" s="141"/>
      <c r="D263" s="134"/>
      <c r="E263" s="141"/>
      <c r="F263" s="135"/>
      <c r="G263" s="146"/>
      <c r="H263" s="149"/>
      <c r="I263" s="184"/>
      <c r="J263" s="154"/>
    </row>
    <row r="264" spans="1:10" ht="12.2" customHeight="1" x14ac:dyDescent="0.2">
      <c r="A264" s="162"/>
      <c r="B264" s="137"/>
      <c r="C264" s="136"/>
      <c r="D264" s="137"/>
      <c r="E264" s="136"/>
      <c r="F264" s="138"/>
      <c r="G264" s="147"/>
      <c r="H264" s="150"/>
      <c r="I264" s="184"/>
      <c r="J264" s="155"/>
    </row>
    <row r="265" spans="1:10" ht="12.2" customHeight="1" x14ac:dyDescent="0.2">
      <c r="A265" s="156">
        <v>66</v>
      </c>
      <c r="B265" s="71" t="s">
        <v>66</v>
      </c>
      <c r="C265" s="130" t="s">
        <v>264</v>
      </c>
      <c r="D265" s="71"/>
      <c r="E265" s="130"/>
      <c r="F265" s="133"/>
      <c r="G265" s="145" t="s">
        <v>323</v>
      </c>
      <c r="H265" s="148" t="s">
        <v>324</v>
      </c>
      <c r="I265" s="185" t="s">
        <v>223</v>
      </c>
      <c r="J265" s="154" t="str">
        <f>IF($B$265="SPER","REST", IF($B$265="SPEX","EX",""))</f>
        <v>EX</v>
      </c>
    </row>
    <row r="266" spans="1:10" ht="12.2" customHeight="1" x14ac:dyDescent="0.2">
      <c r="A266" s="157"/>
      <c r="B266" s="134" t="s">
        <v>325</v>
      </c>
      <c r="C266" s="141" t="s">
        <v>267</v>
      </c>
      <c r="D266" s="134"/>
      <c r="E266" s="141" t="s">
        <v>326</v>
      </c>
      <c r="F266" s="135" t="s">
        <v>13</v>
      </c>
      <c r="G266" s="146"/>
      <c r="H266" s="149"/>
      <c r="I266" s="185"/>
      <c r="J266" s="154"/>
    </row>
    <row r="267" spans="1:10" ht="12.2" customHeight="1" x14ac:dyDescent="0.2">
      <c r="A267" s="157"/>
      <c r="B267" s="134"/>
      <c r="C267" s="141"/>
      <c r="D267" s="134"/>
      <c r="E267" s="141"/>
      <c r="F267" s="135"/>
      <c r="G267" s="146"/>
      <c r="H267" s="149"/>
      <c r="I267" s="185"/>
      <c r="J267" s="154"/>
    </row>
    <row r="268" spans="1:10" ht="12.2" customHeight="1" x14ac:dyDescent="0.2">
      <c r="A268" s="162"/>
      <c r="B268" s="137"/>
      <c r="C268" s="136"/>
      <c r="D268" s="137"/>
      <c r="E268" s="136"/>
      <c r="F268" s="138"/>
      <c r="G268" s="147"/>
      <c r="H268" s="150"/>
      <c r="I268" s="185"/>
      <c r="J268" s="155"/>
    </row>
    <row r="269" spans="1:10" ht="12.2" customHeight="1" x14ac:dyDescent="0.2">
      <c r="A269" s="156">
        <v>67</v>
      </c>
      <c r="B269" s="71" t="s">
        <v>21</v>
      </c>
      <c r="C269" s="130" t="s">
        <v>547</v>
      </c>
      <c r="D269" s="71" t="s">
        <v>358</v>
      </c>
      <c r="E269" s="130" t="s">
        <v>548</v>
      </c>
      <c r="F269" s="133" t="s">
        <v>13</v>
      </c>
      <c r="G269" s="145" t="s">
        <v>549</v>
      </c>
      <c r="H269" s="148" t="s">
        <v>550</v>
      </c>
      <c r="I269" s="184" t="s">
        <v>218</v>
      </c>
      <c r="J269" s="154"/>
    </row>
    <row r="270" spans="1:10" ht="12.2" customHeight="1" x14ac:dyDescent="0.2">
      <c r="A270" s="157"/>
      <c r="B270" s="134" t="s">
        <v>46</v>
      </c>
      <c r="C270" s="141"/>
      <c r="D270" s="105"/>
      <c r="E270" s="109" t="s">
        <v>339</v>
      </c>
      <c r="F270" s="106"/>
      <c r="G270" s="146"/>
      <c r="H270" s="149"/>
      <c r="I270" s="184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46"/>
      <c r="H271" s="149"/>
      <c r="I271" s="184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47"/>
      <c r="H272" s="150"/>
      <c r="I272" s="184"/>
      <c r="J272" s="155"/>
    </row>
    <row r="273" spans="1:10" ht="12.2" customHeight="1" x14ac:dyDescent="0.2">
      <c r="A273" s="156">
        <v>68</v>
      </c>
      <c r="B273" s="71" t="s">
        <v>13</v>
      </c>
      <c r="C273" s="130" t="s">
        <v>480</v>
      </c>
      <c r="D273" s="71" t="s">
        <v>328</v>
      </c>
      <c r="E273" s="130" t="s">
        <v>481</v>
      </c>
      <c r="F273" s="133" t="s">
        <v>13</v>
      </c>
      <c r="G273" s="145" t="s">
        <v>482</v>
      </c>
      <c r="H273" s="148" t="s">
        <v>277</v>
      </c>
      <c r="I273" s="185" t="s">
        <v>217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34" t="s">
        <v>483</v>
      </c>
      <c r="C274" s="141" t="s">
        <v>484</v>
      </c>
      <c r="D274" s="134" t="s">
        <v>333</v>
      </c>
      <c r="E274" s="141" t="s">
        <v>485</v>
      </c>
      <c r="F274" s="135" t="s">
        <v>13</v>
      </c>
      <c r="G274" s="146"/>
      <c r="H274" s="149"/>
      <c r="I274" s="185"/>
      <c r="J274" s="154"/>
    </row>
    <row r="275" spans="1:10" ht="12.2" customHeight="1" x14ac:dyDescent="0.2">
      <c r="A275" s="157"/>
      <c r="B275" s="134"/>
      <c r="C275" s="141"/>
      <c r="D275" s="134"/>
      <c r="E275" s="141"/>
      <c r="F275" s="135"/>
      <c r="G275" s="146"/>
      <c r="H275" s="149"/>
      <c r="I275" s="185"/>
      <c r="J275" s="154"/>
    </row>
    <row r="276" spans="1:10" ht="12.2" customHeight="1" x14ac:dyDescent="0.2">
      <c r="A276" s="162"/>
      <c r="B276" s="137"/>
      <c r="C276" s="136"/>
      <c r="D276" s="137"/>
      <c r="E276" s="136"/>
      <c r="F276" s="138"/>
      <c r="G276" s="147"/>
      <c r="H276" s="150"/>
      <c r="I276" s="185"/>
      <c r="J276" s="155"/>
    </row>
    <row r="277" spans="1:10" ht="12.2" customHeight="1" x14ac:dyDescent="0.2">
      <c r="A277" s="156">
        <v>69</v>
      </c>
      <c r="B277" s="12"/>
      <c r="C277" s="13"/>
      <c r="D277" s="14"/>
      <c r="E277" s="17" t="s">
        <v>11</v>
      </c>
      <c r="F277" s="14"/>
      <c r="G277" s="158"/>
      <c r="H277" s="160"/>
      <c r="I277" s="185" t="s">
        <v>108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6"/>
      <c r="C278" s="17"/>
      <c r="D278" s="83"/>
      <c r="E278" s="17"/>
      <c r="F278" s="83"/>
      <c r="G278" s="159"/>
      <c r="H278" s="161"/>
      <c r="I278" s="185"/>
      <c r="J278" s="154"/>
    </row>
    <row r="279" spans="1:10" ht="12.2" customHeight="1" x14ac:dyDescent="0.2">
      <c r="A279" s="157"/>
      <c r="B279" s="16"/>
      <c r="C279" s="17"/>
      <c r="D279" s="83"/>
      <c r="E279" s="17"/>
      <c r="F279" s="83"/>
      <c r="G279" s="159"/>
      <c r="H279" s="161"/>
      <c r="I279" s="185"/>
      <c r="J279" s="154"/>
    </row>
    <row r="280" spans="1:10" ht="12.2" customHeight="1" x14ac:dyDescent="0.2">
      <c r="A280" s="162"/>
      <c r="B280" s="18"/>
      <c r="C280" s="19"/>
      <c r="D280" s="10"/>
      <c r="E280" s="19"/>
      <c r="F280" s="10"/>
      <c r="G280" s="166"/>
      <c r="H280" s="167"/>
      <c r="I280" s="185"/>
      <c r="J280" s="155"/>
    </row>
    <row r="281" spans="1:10" ht="12.2" customHeight="1" x14ac:dyDescent="0.2">
      <c r="A281" s="156">
        <v>70</v>
      </c>
      <c r="B281" s="71" t="s">
        <v>21</v>
      </c>
      <c r="C281" s="130" t="s">
        <v>432</v>
      </c>
      <c r="D281" s="71" t="s">
        <v>433</v>
      </c>
      <c r="E281" s="130" t="s">
        <v>434</v>
      </c>
      <c r="F281" s="133" t="s">
        <v>13</v>
      </c>
      <c r="G281" s="145" t="s">
        <v>435</v>
      </c>
      <c r="H281" s="148" t="s">
        <v>436</v>
      </c>
      <c r="I281" s="184" t="s">
        <v>228</v>
      </c>
      <c r="J281" s="168"/>
    </row>
    <row r="282" spans="1:10" ht="12.2" customHeight="1" x14ac:dyDescent="0.2">
      <c r="A282" s="157"/>
      <c r="B282" s="134" t="s">
        <v>224</v>
      </c>
      <c r="C282" s="141"/>
      <c r="D282" s="105"/>
      <c r="E282" s="109" t="s">
        <v>339</v>
      </c>
      <c r="F282" s="106"/>
      <c r="G282" s="146"/>
      <c r="H282" s="149"/>
      <c r="I282" s="184"/>
      <c r="J282" s="154"/>
    </row>
    <row r="283" spans="1:10" ht="12.2" customHeight="1" x14ac:dyDescent="0.2">
      <c r="A283" s="157"/>
      <c r="B283" s="134"/>
      <c r="C283" s="141"/>
      <c r="D283" s="134"/>
      <c r="E283" s="141"/>
      <c r="F283" s="135"/>
      <c r="G283" s="146"/>
      <c r="H283" s="149"/>
      <c r="I283" s="184"/>
      <c r="J283" s="154"/>
    </row>
    <row r="284" spans="1:10" ht="12.2" customHeight="1" x14ac:dyDescent="0.2">
      <c r="A284" s="157"/>
      <c r="B284" s="134"/>
      <c r="C284" s="141"/>
      <c r="D284" s="134"/>
      <c r="E284" s="141"/>
      <c r="F284" s="135"/>
      <c r="G284" s="146"/>
      <c r="H284" s="149"/>
      <c r="I284" s="151"/>
      <c r="J284" s="154"/>
    </row>
    <row r="285" spans="1:10" ht="12.2" customHeight="1" x14ac:dyDescent="0.2">
      <c r="A285" s="156">
        <v>71</v>
      </c>
      <c r="B285" s="12"/>
      <c r="C285" s="13"/>
      <c r="D285" s="14"/>
      <c r="E285" s="13" t="s">
        <v>11</v>
      </c>
      <c r="F285" s="14"/>
      <c r="G285" s="158"/>
      <c r="H285" s="160"/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6"/>
      <c r="C286" s="17"/>
      <c r="D286" s="83"/>
      <c r="E286" s="17"/>
      <c r="F286" s="83"/>
      <c r="G286" s="159"/>
      <c r="H286" s="161"/>
      <c r="I286" s="184"/>
      <c r="J286" s="154"/>
    </row>
    <row r="287" spans="1:10" ht="12.2" customHeight="1" x14ac:dyDescent="0.2">
      <c r="A287" s="157"/>
      <c r="B287" s="16"/>
      <c r="C287" s="17"/>
      <c r="D287" s="83"/>
      <c r="E287" s="17"/>
      <c r="F287" s="83"/>
      <c r="G287" s="159"/>
      <c r="H287" s="161"/>
      <c r="I287" s="184"/>
      <c r="J287" s="154"/>
    </row>
    <row r="288" spans="1:10" ht="12.2" customHeight="1" x14ac:dyDescent="0.2">
      <c r="A288" s="162"/>
      <c r="B288" s="18"/>
      <c r="C288" s="19"/>
      <c r="D288" s="10"/>
      <c r="E288" s="19"/>
      <c r="F288" s="10"/>
      <c r="G288" s="166"/>
      <c r="H288" s="167"/>
      <c r="I288" s="184"/>
      <c r="J288" s="155"/>
    </row>
    <row r="289" spans="1:10" ht="12.2" customHeight="1" x14ac:dyDescent="0.2">
      <c r="A289" s="156">
        <v>72</v>
      </c>
      <c r="B289" s="12"/>
      <c r="C289" s="13"/>
      <c r="D289" s="14"/>
      <c r="E289" s="17" t="s">
        <v>11</v>
      </c>
      <c r="F289" s="14"/>
      <c r="G289" s="158"/>
      <c r="H289" s="160"/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6"/>
      <c r="C290" s="17"/>
      <c r="D290" s="83"/>
      <c r="E290" s="17"/>
      <c r="F290" s="83"/>
      <c r="G290" s="159"/>
      <c r="H290" s="161"/>
      <c r="I290" s="184"/>
      <c r="J290" s="154"/>
    </row>
    <row r="291" spans="1:10" ht="12.2" customHeight="1" x14ac:dyDescent="0.2">
      <c r="A291" s="157"/>
      <c r="B291" s="16"/>
      <c r="C291" s="17"/>
      <c r="D291" s="83"/>
      <c r="E291" s="17"/>
      <c r="F291" s="83"/>
      <c r="G291" s="159"/>
      <c r="H291" s="161"/>
      <c r="I291" s="184"/>
      <c r="J291" s="154"/>
    </row>
    <row r="292" spans="1:10" ht="12.2" customHeight="1" x14ac:dyDescent="0.2">
      <c r="A292" s="162"/>
      <c r="B292" s="18"/>
      <c r="C292" s="19"/>
      <c r="D292" s="10"/>
      <c r="E292" s="19"/>
      <c r="F292" s="10"/>
      <c r="G292" s="166"/>
      <c r="H292" s="167"/>
      <c r="I292" s="184"/>
      <c r="J292" s="155"/>
    </row>
    <row r="293" spans="1:10" ht="12.2" customHeight="1" x14ac:dyDescent="0.2">
      <c r="A293" s="156">
        <v>73</v>
      </c>
      <c r="B293" s="75" t="s">
        <v>338</v>
      </c>
      <c r="C293" s="130"/>
      <c r="D293" s="71"/>
      <c r="E293" s="65" t="s">
        <v>339</v>
      </c>
      <c r="F293" s="133"/>
      <c r="G293" s="145" t="s">
        <v>340</v>
      </c>
      <c r="H293" s="148" t="s">
        <v>341</v>
      </c>
      <c r="I293" s="184" t="s">
        <v>161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34"/>
      <c r="C294" s="141"/>
      <c r="D294" s="134"/>
      <c r="E294" s="141"/>
      <c r="F294" s="135"/>
      <c r="G294" s="146"/>
      <c r="H294" s="149"/>
      <c r="I294" s="184"/>
      <c r="J294" s="154"/>
    </row>
    <row r="295" spans="1:10" ht="12.2" customHeight="1" x14ac:dyDescent="0.2">
      <c r="A295" s="157"/>
      <c r="B295" s="134"/>
      <c r="C295" s="141"/>
      <c r="D295" s="134"/>
      <c r="E295" s="141"/>
      <c r="F295" s="135"/>
      <c r="G295" s="146"/>
      <c r="H295" s="149"/>
      <c r="I295" s="184"/>
      <c r="J295" s="154"/>
    </row>
    <row r="296" spans="1:10" ht="12.2" customHeight="1" x14ac:dyDescent="0.2">
      <c r="A296" s="162"/>
      <c r="B296" s="137"/>
      <c r="C296" s="136"/>
      <c r="D296" s="137"/>
      <c r="E296" s="136"/>
      <c r="F296" s="138"/>
      <c r="G296" s="147"/>
      <c r="H296" s="150"/>
      <c r="I296" s="184"/>
      <c r="J296" s="155"/>
    </row>
    <row r="297" spans="1:10" ht="12.2" customHeight="1" x14ac:dyDescent="0.2">
      <c r="A297" s="156">
        <v>74</v>
      </c>
      <c r="B297" s="43"/>
      <c r="C297" s="17"/>
      <c r="D297" s="83"/>
      <c r="E297" s="17" t="s">
        <v>11</v>
      </c>
      <c r="F297" s="83"/>
      <c r="G297" s="158"/>
      <c r="H297" s="160"/>
      <c r="I297" s="151" t="s">
        <v>236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6"/>
      <c r="C298" s="17"/>
      <c r="D298" s="83"/>
      <c r="E298" s="17"/>
      <c r="F298" s="83"/>
      <c r="G298" s="159"/>
      <c r="H298" s="161"/>
      <c r="I298" s="152"/>
      <c r="J298" s="154"/>
    </row>
    <row r="299" spans="1:10" ht="12.2" customHeight="1" x14ac:dyDescent="0.2">
      <c r="A299" s="157"/>
      <c r="B299" s="16"/>
      <c r="C299" s="17"/>
      <c r="D299" s="83"/>
      <c r="E299" s="17"/>
      <c r="F299" s="83"/>
      <c r="G299" s="159"/>
      <c r="H299" s="161"/>
      <c r="I299" s="152"/>
      <c r="J299" s="154"/>
    </row>
    <row r="300" spans="1:10" ht="12.2" customHeight="1" x14ac:dyDescent="0.2">
      <c r="A300" s="162"/>
      <c r="B300" s="18"/>
      <c r="C300" s="19"/>
      <c r="D300" s="10"/>
      <c r="E300" s="19"/>
      <c r="F300" s="10"/>
      <c r="G300" s="166"/>
      <c r="H300" s="167"/>
      <c r="I300" s="152"/>
      <c r="J300" s="155"/>
    </row>
    <row r="301" spans="1:10" ht="12.2" customHeight="1" x14ac:dyDescent="0.2">
      <c r="A301" s="156">
        <v>75</v>
      </c>
      <c r="B301" s="71" t="s">
        <v>66</v>
      </c>
      <c r="C301" s="130" t="s">
        <v>521</v>
      </c>
      <c r="D301" s="71"/>
      <c r="E301" s="130" t="s">
        <v>522</v>
      </c>
      <c r="F301" s="133" t="s">
        <v>13</v>
      </c>
      <c r="G301" s="145" t="s">
        <v>523</v>
      </c>
      <c r="H301" s="148" t="s">
        <v>524</v>
      </c>
      <c r="I301" s="184" t="s">
        <v>817</v>
      </c>
      <c r="J301" s="154" t="str">
        <f>IF($B$301="SPER","REST", IF($B$301="SPEX","EX",""))</f>
        <v>EX</v>
      </c>
    </row>
    <row r="302" spans="1:10" ht="12.2" customHeight="1" x14ac:dyDescent="0.2">
      <c r="A302" s="157"/>
      <c r="B302" s="134" t="s">
        <v>345</v>
      </c>
      <c r="C302" s="141"/>
      <c r="D302" s="134"/>
      <c r="E302" s="141"/>
      <c r="F302" s="135"/>
      <c r="G302" s="146"/>
      <c r="H302" s="149"/>
      <c r="I302" s="184"/>
      <c r="J302" s="154"/>
    </row>
    <row r="303" spans="1:10" ht="12.2" customHeight="1" x14ac:dyDescent="0.2">
      <c r="A303" s="157"/>
      <c r="B303" s="134"/>
      <c r="C303" s="141"/>
      <c r="D303" s="134"/>
      <c r="E303" s="141"/>
      <c r="F303" s="135"/>
      <c r="G303" s="146"/>
      <c r="H303" s="149"/>
      <c r="I303" s="184"/>
      <c r="J303" s="154"/>
    </row>
    <row r="304" spans="1:10" ht="12.2" customHeight="1" x14ac:dyDescent="0.2">
      <c r="A304" s="162"/>
      <c r="B304" s="137"/>
      <c r="C304" s="136"/>
      <c r="D304" s="137"/>
      <c r="E304" s="136"/>
      <c r="F304" s="138"/>
      <c r="G304" s="147"/>
      <c r="H304" s="150"/>
      <c r="I304" s="184"/>
      <c r="J304" s="155"/>
    </row>
    <row r="305" spans="1:10" ht="12.2" customHeight="1" x14ac:dyDescent="0.2">
      <c r="A305" s="156">
        <v>76</v>
      </c>
      <c r="B305" s="71" t="s">
        <v>21</v>
      </c>
      <c r="C305" s="130"/>
      <c r="D305" s="71"/>
      <c r="E305" s="65" t="s">
        <v>339</v>
      </c>
      <c r="F305" s="133"/>
      <c r="G305" s="145" t="s">
        <v>448</v>
      </c>
      <c r="H305" s="148" t="s">
        <v>525</v>
      </c>
      <c r="I305" s="184" t="s">
        <v>243</v>
      </c>
      <c r="J305" s="154"/>
    </row>
    <row r="306" spans="1:10" ht="12.2" customHeight="1" x14ac:dyDescent="0.2">
      <c r="A306" s="157"/>
      <c r="B306" s="134" t="s">
        <v>185</v>
      </c>
      <c r="C306" s="141"/>
      <c r="D306" s="134"/>
      <c r="E306" s="141"/>
      <c r="F306" s="135"/>
      <c r="G306" s="146"/>
      <c r="H306" s="149"/>
      <c r="I306" s="184"/>
      <c r="J306" s="154"/>
    </row>
    <row r="307" spans="1:10" ht="12.2" customHeight="1" x14ac:dyDescent="0.2">
      <c r="A307" s="157"/>
      <c r="B307" s="134"/>
      <c r="C307" s="141"/>
      <c r="D307" s="134"/>
      <c r="E307" s="141"/>
      <c r="F307" s="135"/>
      <c r="G307" s="146"/>
      <c r="H307" s="149"/>
      <c r="I307" s="184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47"/>
      <c r="H308" s="150"/>
      <c r="I308" s="184"/>
      <c r="J308" s="155"/>
    </row>
    <row r="309" spans="1:10" ht="12.2" customHeight="1" x14ac:dyDescent="0.2">
      <c r="A309" s="156">
        <v>77</v>
      </c>
      <c r="B309" s="71" t="s">
        <v>13</v>
      </c>
      <c r="C309" s="130" t="s">
        <v>490</v>
      </c>
      <c r="D309" s="71" t="s">
        <v>491</v>
      </c>
      <c r="E309" s="130" t="s">
        <v>492</v>
      </c>
      <c r="F309" s="133" t="s">
        <v>13</v>
      </c>
      <c r="G309" s="145" t="s">
        <v>493</v>
      </c>
      <c r="H309" s="148" t="s">
        <v>494</v>
      </c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34" t="s">
        <v>495</v>
      </c>
      <c r="C310" s="141" t="s">
        <v>496</v>
      </c>
      <c r="D310" s="134"/>
      <c r="E310" s="141"/>
      <c r="F310" s="135"/>
      <c r="G310" s="146"/>
      <c r="H310" s="149"/>
      <c r="I310" s="184"/>
      <c r="J310" s="154"/>
    </row>
    <row r="311" spans="1:10" ht="12.2" customHeight="1" x14ac:dyDescent="0.2">
      <c r="A311" s="157"/>
      <c r="B311" s="134"/>
      <c r="C311" s="141"/>
      <c r="D311" s="134"/>
      <c r="E311" s="141"/>
      <c r="F311" s="135"/>
      <c r="G311" s="146"/>
      <c r="H311" s="149"/>
      <c r="I311" s="184"/>
      <c r="J311" s="154"/>
    </row>
    <row r="312" spans="1:10" ht="12.2" customHeight="1" x14ac:dyDescent="0.2">
      <c r="A312" s="162"/>
      <c r="B312" s="137"/>
      <c r="C312" s="136"/>
      <c r="D312" s="137"/>
      <c r="E312" s="136"/>
      <c r="F312" s="138"/>
      <c r="G312" s="147"/>
      <c r="H312" s="150"/>
      <c r="I312" s="184"/>
      <c r="J312" s="155"/>
    </row>
    <row r="313" spans="1:10" ht="12.2" customHeight="1" x14ac:dyDescent="0.2">
      <c r="A313" s="156">
        <v>78</v>
      </c>
      <c r="B313" s="71" t="s">
        <v>13</v>
      </c>
      <c r="C313" s="130"/>
      <c r="D313" s="71"/>
      <c r="E313" s="65" t="s">
        <v>339</v>
      </c>
      <c r="F313" s="133"/>
      <c r="G313" s="145" t="s">
        <v>79</v>
      </c>
      <c r="H313" s="148" t="s">
        <v>375</v>
      </c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34" t="s">
        <v>538</v>
      </c>
      <c r="C314" s="141"/>
      <c r="D314" s="134"/>
      <c r="E314" s="141"/>
      <c r="F314" s="135"/>
      <c r="G314" s="146"/>
      <c r="H314" s="149"/>
      <c r="I314" s="184"/>
      <c r="J314" s="154"/>
    </row>
    <row r="315" spans="1:10" ht="12.2" customHeight="1" x14ac:dyDescent="0.2">
      <c r="A315" s="157"/>
      <c r="B315" s="134"/>
      <c r="C315" s="141"/>
      <c r="D315" s="134"/>
      <c r="E315" s="141"/>
      <c r="F315" s="135"/>
      <c r="G315" s="146"/>
      <c r="H315" s="149"/>
      <c r="I315" s="184"/>
      <c r="J315" s="154"/>
    </row>
    <row r="316" spans="1:10" ht="12.2" customHeight="1" x14ac:dyDescent="0.2">
      <c r="A316" s="162"/>
      <c r="B316" s="137"/>
      <c r="C316" s="136"/>
      <c r="D316" s="137"/>
      <c r="E316" s="136"/>
      <c r="F316" s="138"/>
      <c r="G316" s="147"/>
      <c r="H316" s="150"/>
      <c r="I316" s="184"/>
      <c r="J316" s="155"/>
    </row>
    <row r="317" spans="1:10" ht="12.2" customHeight="1" x14ac:dyDescent="0.2">
      <c r="A317" s="156">
        <v>79</v>
      </c>
      <c r="B317" s="75" t="s">
        <v>338</v>
      </c>
      <c r="C317" s="130"/>
      <c r="D317" s="71"/>
      <c r="E317" s="65" t="s">
        <v>339</v>
      </c>
      <c r="F317" s="133"/>
      <c r="G317" s="145" t="s">
        <v>602</v>
      </c>
      <c r="H317" s="148" t="s">
        <v>457</v>
      </c>
      <c r="I317" s="184" t="s">
        <v>260</v>
      </c>
      <c r="J317" s="154" t="str">
        <f>IF($B$317="SPER","REST", IF($B$317="SPEX","EX",""))</f>
        <v/>
      </c>
    </row>
    <row r="318" spans="1:10" ht="12.2" customHeight="1" x14ac:dyDescent="0.2">
      <c r="A318" s="157"/>
      <c r="B318" s="134"/>
      <c r="C318" s="141"/>
      <c r="D318" s="134"/>
      <c r="E318" s="141"/>
      <c r="F318" s="135"/>
      <c r="G318" s="146"/>
      <c r="H318" s="149"/>
      <c r="I318" s="184"/>
      <c r="J318" s="154"/>
    </row>
    <row r="319" spans="1:10" ht="12.2" customHeight="1" x14ac:dyDescent="0.2">
      <c r="A319" s="157"/>
      <c r="B319" s="134"/>
      <c r="C319" s="141"/>
      <c r="D319" s="134"/>
      <c r="E319" s="141"/>
      <c r="F319" s="135"/>
      <c r="G319" s="146"/>
      <c r="H319" s="149"/>
      <c r="I319" s="184"/>
      <c r="J319" s="154"/>
    </row>
    <row r="320" spans="1:10" ht="12.2" customHeight="1" x14ac:dyDescent="0.2">
      <c r="A320" s="162"/>
      <c r="B320" s="137"/>
      <c r="C320" s="136"/>
      <c r="D320" s="137"/>
      <c r="E320" s="136"/>
      <c r="F320" s="138"/>
      <c r="G320" s="147"/>
      <c r="H320" s="150"/>
      <c r="I320" s="184"/>
      <c r="J320" s="155"/>
    </row>
    <row r="321" spans="1:10" ht="12.2" customHeight="1" x14ac:dyDescent="0.2">
      <c r="A321" s="156">
        <v>80</v>
      </c>
      <c r="B321" s="12"/>
      <c r="C321" s="13"/>
      <c r="D321" s="14"/>
      <c r="E321" s="13" t="s">
        <v>11</v>
      </c>
      <c r="F321" s="14"/>
      <c r="G321" s="158"/>
      <c r="H321" s="160"/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6"/>
      <c r="C322" s="17"/>
      <c r="D322" s="83"/>
      <c r="E322" s="17"/>
      <c r="F322" s="83"/>
      <c r="G322" s="159"/>
      <c r="H322" s="161"/>
      <c r="I322" s="184"/>
      <c r="J322" s="154"/>
    </row>
    <row r="323" spans="1:10" ht="12.2" customHeight="1" x14ac:dyDescent="0.2">
      <c r="A323" s="157"/>
      <c r="B323" s="16"/>
      <c r="C323" s="17"/>
      <c r="D323" s="83"/>
      <c r="E323" s="17"/>
      <c r="F323" s="83"/>
      <c r="G323" s="159"/>
      <c r="H323" s="161"/>
      <c r="I323" s="184"/>
      <c r="J323" s="154"/>
    </row>
    <row r="324" spans="1:10" ht="12.2" customHeight="1" x14ac:dyDescent="0.2">
      <c r="A324" s="157"/>
      <c r="B324" s="16"/>
      <c r="C324" s="17"/>
      <c r="D324" s="83"/>
      <c r="E324" s="17"/>
      <c r="F324" s="83"/>
      <c r="G324" s="159"/>
      <c r="H324" s="161"/>
      <c r="I324" s="151"/>
      <c r="J324" s="154"/>
    </row>
    <row r="325" spans="1:10" ht="12.2" customHeight="1" x14ac:dyDescent="0.2">
      <c r="A325" s="156">
        <v>81</v>
      </c>
      <c r="B325" s="75" t="s">
        <v>338</v>
      </c>
      <c r="C325" s="130"/>
      <c r="D325" s="71"/>
      <c r="E325" s="65" t="s">
        <v>339</v>
      </c>
      <c r="F325" s="133"/>
      <c r="G325" s="145" t="s">
        <v>592</v>
      </c>
      <c r="H325" s="148" t="s">
        <v>593</v>
      </c>
      <c r="I325" s="297" t="s">
        <v>652</v>
      </c>
      <c r="J325" s="168" t="str">
        <f>IF($B$325="SPER","REST", IF($B$325="SPEX","EX",""))</f>
        <v/>
      </c>
    </row>
    <row r="326" spans="1:10" ht="12.2" customHeight="1" x14ac:dyDescent="0.2">
      <c r="A326" s="157"/>
      <c r="B326" s="134"/>
      <c r="C326" s="141"/>
      <c r="D326" s="134"/>
      <c r="E326" s="141"/>
      <c r="F326" s="135"/>
      <c r="G326" s="146"/>
      <c r="H326" s="149"/>
      <c r="I326" s="297"/>
      <c r="J326" s="154"/>
    </row>
    <row r="327" spans="1:10" ht="12.2" customHeight="1" x14ac:dyDescent="0.2">
      <c r="A327" s="157"/>
      <c r="B327" s="134"/>
      <c r="C327" s="141"/>
      <c r="D327" s="134"/>
      <c r="E327" s="141"/>
      <c r="F327" s="135"/>
      <c r="G327" s="146"/>
      <c r="H327" s="149"/>
      <c r="I327" s="297"/>
      <c r="J327" s="154"/>
    </row>
    <row r="328" spans="1:10" ht="12.2" customHeight="1" x14ac:dyDescent="0.2">
      <c r="A328" s="162"/>
      <c r="B328" s="137"/>
      <c r="C328" s="136"/>
      <c r="D328" s="137"/>
      <c r="E328" s="136"/>
      <c r="F328" s="138"/>
      <c r="G328" s="147"/>
      <c r="H328" s="150"/>
      <c r="I328" s="297"/>
      <c r="J328" s="155"/>
    </row>
    <row r="329" spans="1:10" ht="12.2" customHeight="1" x14ac:dyDescent="0.2">
      <c r="A329" s="156">
        <v>82</v>
      </c>
      <c r="B329" s="43"/>
      <c r="C329" s="17"/>
      <c r="D329" s="83"/>
      <c r="E329" s="17" t="s">
        <v>11</v>
      </c>
      <c r="F329" s="14"/>
      <c r="G329" s="158"/>
      <c r="H329" s="160"/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6"/>
      <c r="C330" s="17"/>
      <c r="D330" s="83"/>
      <c r="E330" s="17"/>
      <c r="F330" s="83"/>
      <c r="G330" s="159"/>
      <c r="H330" s="161"/>
      <c r="I330" s="184"/>
      <c r="J330" s="154"/>
    </row>
    <row r="331" spans="1:10" ht="12.2" customHeight="1" x14ac:dyDescent="0.2">
      <c r="A331" s="157"/>
      <c r="B331" s="16"/>
      <c r="C331" s="17"/>
      <c r="D331" s="83"/>
      <c r="E331" s="17"/>
      <c r="F331" s="83"/>
      <c r="G331" s="159"/>
      <c r="H331" s="161"/>
      <c r="I331" s="184"/>
      <c r="J331" s="154"/>
    </row>
    <row r="332" spans="1:10" ht="12.2" customHeight="1" x14ac:dyDescent="0.2">
      <c r="A332" s="162"/>
      <c r="B332" s="18"/>
      <c r="C332" s="19"/>
      <c r="D332" s="10"/>
      <c r="E332" s="19"/>
      <c r="F332" s="10"/>
      <c r="G332" s="166"/>
      <c r="H332" s="167"/>
      <c r="I332" s="184"/>
      <c r="J332" s="155"/>
    </row>
    <row r="333" spans="1:10" ht="12.2" customHeight="1" x14ac:dyDescent="0.2">
      <c r="A333" s="156">
        <v>83</v>
      </c>
      <c r="B333" s="12"/>
      <c r="C333" s="13"/>
      <c r="D333" s="14"/>
      <c r="E333" s="17" t="s">
        <v>11</v>
      </c>
      <c r="F333" s="14"/>
      <c r="G333" s="158"/>
      <c r="H333" s="160"/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16"/>
      <c r="C334" s="17"/>
      <c r="D334" s="83"/>
      <c r="E334" s="17"/>
      <c r="F334" s="83"/>
      <c r="G334" s="159"/>
      <c r="H334" s="161"/>
      <c r="I334" s="184"/>
      <c r="J334" s="154"/>
    </row>
    <row r="335" spans="1:10" ht="12.2" customHeight="1" x14ac:dyDescent="0.2">
      <c r="A335" s="157"/>
      <c r="B335" s="16"/>
      <c r="C335" s="17"/>
      <c r="D335" s="83"/>
      <c r="E335" s="17"/>
      <c r="F335" s="83"/>
      <c r="G335" s="159"/>
      <c r="H335" s="161"/>
      <c r="I335" s="184"/>
      <c r="J335" s="154"/>
    </row>
    <row r="336" spans="1:10" ht="12.2" customHeight="1" x14ac:dyDescent="0.2">
      <c r="A336" s="162"/>
      <c r="B336" s="18"/>
      <c r="C336" s="19"/>
      <c r="D336" s="10"/>
      <c r="E336" s="19"/>
      <c r="F336" s="10"/>
      <c r="G336" s="166"/>
      <c r="H336" s="167"/>
      <c r="I336" s="184"/>
      <c r="J336" s="155"/>
    </row>
    <row r="337" spans="1:10" ht="12.2" customHeight="1" x14ac:dyDescent="0.2">
      <c r="A337" s="156">
        <v>84</v>
      </c>
      <c r="B337" s="12"/>
      <c r="C337" s="13"/>
      <c r="D337" s="14"/>
      <c r="E337" s="17" t="s">
        <v>11</v>
      </c>
      <c r="F337" s="14"/>
      <c r="G337" s="158"/>
      <c r="H337" s="160"/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6"/>
      <c r="C338" s="17"/>
      <c r="D338" s="83"/>
      <c r="E338" s="17"/>
      <c r="F338" s="83"/>
      <c r="G338" s="159"/>
      <c r="H338" s="161"/>
      <c r="I338" s="152"/>
      <c r="J338" s="154"/>
    </row>
    <row r="339" spans="1:10" ht="12.2" customHeight="1" x14ac:dyDescent="0.2">
      <c r="A339" s="157"/>
      <c r="B339" s="16"/>
      <c r="C339" s="17"/>
      <c r="D339" s="83"/>
      <c r="E339" s="17"/>
      <c r="F339" s="83"/>
      <c r="G339" s="159"/>
      <c r="H339" s="161"/>
      <c r="I339" s="152"/>
      <c r="J339" s="154"/>
    </row>
    <row r="340" spans="1:10" ht="12.2" customHeight="1" x14ac:dyDescent="0.2">
      <c r="A340" s="162"/>
      <c r="B340" s="16"/>
      <c r="C340" s="17"/>
      <c r="D340" s="83"/>
      <c r="E340" s="19"/>
      <c r="F340" s="83"/>
      <c r="G340" s="159"/>
      <c r="H340" s="161"/>
      <c r="I340" s="152"/>
      <c r="J340" s="155"/>
    </row>
    <row r="341" spans="1:10" ht="12.2" customHeight="1" x14ac:dyDescent="0.2">
      <c r="A341" s="156">
        <v>85</v>
      </c>
      <c r="B341" s="75" t="s">
        <v>338</v>
      </c>
      <c r="C341" s="130"/>
      <c r="D341" s="71"/>
      <c r="E341" s="65" t="s">
        <v>339</v>
      </c>
      <c r="F341" s="133"/>
      <c r="G341" s="145" t="s">
        <v>644</v>
      </c>
      <c r="H341" s="148" t="s">
        <v>645</v>
      </c>
      <c r="I341" s="185" t="s">
        <v>280</v>
      </c>
      <c r="J341" s="154" t="str">
        <f>IF($B$341="SPER","REST", IF($B$341="SPEX","EX",""))</f>
        <v/>
      </c>
    </row>
    <row r="342" spans="1:10" ht="12.2" customHeight="1" x14ac:dyDescent="0.2">
      <c r="A342" s="157"/>
      <c r="B342" s="134"/>
      <c r="C342" s="141"/>
      <c r="D342" s="134"/>
      <c r="E342" s="141"/>
      <c r="F342" s="135"/>
      <c r="G342" s="146"/>
      <c r="H342" s="149"/>
      <c r="I342" s="185"/>
      <c r="J342" s="154"/>
    </row>
    <row r="343" spans="1:10" ht="12.2" customHeight="1" x14ac:dyDescent="0.2">
      <c r="A343" s="157"/>
      <c r="B343" s="134"/>
      <c r="C343" s="141"/>
      <c r="D343" s="134"/>
      <c r="E343" s="141"/>
      <c r="F343" s="135"/>
      <c r="G343" s="146"/>
      <c r="H343" s="149"/>
      <c r="I343" s="185"/>
      <c r="J343" s="154"/>
    </row>
    <row r="344" spans="1:10" ht="12.2" customHeight="1" x14ac:dyDescent="0.2">
      <c r="A344" s="162"/>
      <c r="B344" s="137"/>
      <c r="C344" s="136"/>
      <c r="D344" s="137"/>
      <c r="E344" s="136"/>
      <c r="F344" s="138"/>
      <c r="G344" s="147"/>
      <c r="H344" s="150"/>
      <c r="I344" s="185"/>
      <c r="J344" s="155"/>
    </row>
    <row r="345" spans="1:10" ht="12.2" customHeight="1" x14ac:dyDescent="0.2">
      <c r="A345" s="156"/>
      <c r="B345" s="43"/>
      <c r="C345" s="29"/>
      <c r="D345" s="53"/>
      <c r="E345" s="56"/>
      <c r="F345" s="83"/>
      <c r="G345" s="159"/>
      <c r="H345" s="161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20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20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20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85"/>
      <c r="D349" s="86"/>
      <c r="E349" s="126" t="s">
        <v>647</v>
      </c>
      <c r="F349" s="88"/>
      <c r="G349" s="222" t="s">
        <v>608</v>
      </c>
      <c r="H349" s="223" t="s">
        <v>609</v>
      </c>
      <c r="I349" s="283" t="s">
        <v>818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41"/>
      <c r="D350" s="134"/>
      <c r="E350" s="141"/>
      <c r="F350" s="135"/>
      <c r="G350" s="176"/>
      <c r="H350" s="164"/>
      <c r="I350" s="284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176"/>
      <c r="H351" s="164"/>
      <c r="I351" s="284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177"/>
      <c r="H352" s="165"/>
      <c r="I352" s="284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145" t="s">
        <v>611</v>
      </c>
      <c r="H353" s="148" t="s">
        <v>612</v>
      </c>
      <c r="I353" s="285" t="s">
        <v>286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46"/>
      <c r="H354" s="149"/>
      <c r="I354" s="285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46"/>
      <c r="H355" s="149"/>
      <c r="I355" s="285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47"/>
      <c r="H356" s="150"/>
      <c r="I356" s="285"/>
      <c r="J356" s="205"/>
    </row>
    <row r="357" spans="1:10" ht="12.2" customHeight="1" x14ac:dyDescent="0.2">
      <c r="A357" s="228" t="s">
        <v>283</v>
      </c>
      <c r="B357" s="75" t="s">
        <v>338</v>
      </c>
      <c r="C357" s="130"/>
      <c r="D357" s="71"/>
      <c r="E357" s="124" t="s">
        <v>653</v>
      </c>
      <c r="F357" s="133"/>
      <c r="G357" s="318" t="s">
        <v>828</v>
      </c>
      <c r="H357" s="320" t="s">
        <v>417</v>
      </c>
      <c r="I357" s="284" t="s">
        <v>288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41"/>
      <c r="D358" s="134"/>
      <c r="E358" s="141"/>
      <c r="F358" s="135"/>
      <c r="G358" s="318"/>
      <c r="H358" s="320"/>
      <c r="I358" s="284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318"/>
      <c r="H359" s="320"/>
      <c r="I359" s="284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319"/>
      <c r="H360" s="321"/>
      <c r="I360" s="284"/>
      <c r="J360" s="205"/>
    </row>
    <row r="361" spans="1:10" ht="12.2" customHeight="1" x14ac:dyDescent="0.2">
      <c r="A361" s="228" t="s">
        <v>285</v>
      </c>
      <c r="B361" s="75" t="s">
        <v>338</v>
      </c>
      <c r="C361" s="130"/>
      <c r="D361" s="71"/>
      <c r="E361" s="65" t="s">
        <v>339</v>
      </c>
      <c r="F361" s="133"/>
      <c r="G361" s="229" t="s">
        <v>141</v>
      </c>
      <c r="H361" s="232" t="s">
        <v>610</v>
      </c>
      <c r="I361" s="238" t="s">
        <v>290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41"/>
      <c r="D362" s="134"/>
      <c r="E362" s="141"/>
      <c r="F362" s="135"/>
      <c r="G362" s="230"/>
      <c r="H362" s="233"/>
      <c r="I362" s="239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230"/>
      <c r="H363" s="233"/>
      <c r="I363" s="239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230"/>
      <c r="H364" s="233"/>
      <c r="I364" s="239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65" t="s">
        <v>339</v>
      </c>
      <c r="F365" s="133"/>
      <c r="G365" s="229" t="s">
        <v>606</v>
      </c>
      <c r="H365" s="232" t="s">
        <v>607</v>
      </c>
      <c r="I365" s="284" t="s">
        <v>819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230"/>
      <c r="H366" s="233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230"/>
      <c r="H367" s="233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231"/>
      <c r="H368" s="234"/>
      <c r="I368" s="284"/>
      <c r="J368" s="205"/>
    </row>
    <row r="369" spans="1:10" ht="12.2" customHeight="1" x14ac:dyDescent="0.2">
      <c r="A369" s="228" t="s">
        <v>289</v>
      </c>
      <c r="B369" s="44"/>
      <c r="C369" s="29"/>
      <c r="D369" s="53"/>
      <c r="E369" s="56"/>
      <c r="F369" s="53"/>
      <c r="G369" s="230"/>
      <c r="H369" s="233"/>
      <c r="I369" s="284"/>
      <c r="J369" s="205" t="str">
        <f>IF($B$369="SPER","REST", IF($B$369="SPEX","EX",""))</f>
        <v/>
      </c>
    </row>
    <row r="370" spans="1:10" ht="12.2" customHeight="1" x14ac:dyDescent="0.2">
      <c r="A370" s="193"/>
      <c r="B370" s="44"/>
      <c r="C370" s="29"/>
      <c r="D370" s="53"/>
      <c r="E370" s="56"/>
      <c r="F370" s="53"/>
      <c r="G370" s="230"/>
      <c r="H370" s="233"/>
      <c r="I370" s="284"/>
      <c r="J370" s="205"/>
    </row>
    <row r="371" spans="1:10" ht="12.2" customHeight="1" x14ac:dyDescent="0.2">
      <c r="A371" s="193"/>
      <c r="B371" s="44"/>
      <c r="C371" s="29"/>
      <c r="D371" s="53"/>
      <c r="E371" s="56"/>
      <c r="F371" s="53"/>
      <c r="G371" s="230"/>
      <c r="H371" s="233"/>
      <c r="I371" s="284"/>
      <c r="J371" s="205"/>
    </row>
    <row r="372" spans="1:10" ht="12.2" customHeight="1" x14ac:dyDescent="0.2">
      <c r="A372" s="194"/>
      <c r="B372" s="47"/>
      <c r="C372" s="54"/>
      <c r="D372" s="55"/>
      <c r="E372" s="57"/>
      <c r="F372" s="55"/>
      <c r="G372" s="231"/>
      <c r="H372" s="234"/>
      <c r="I372" s="284"/>
      <c r="J372" s="205"/>
    </row>
    <row r="373" spans="1:10" ht="12.2" customHeight="1" x14ac:dyDescent="0.2">
      <c r="A373" s="228" t="s">
        <v>291</v>
      </c>
      <c r="B373" s="43"/>
      <c r="C373" s="46"/>
      <c r="D373" s="52"/>
      <c r="E373" s="101" t="s">
        <v>11</v>
      </c>
      <c r="F373" s="52"/>
      <c r="G373" s="229"/>
      <c r="H373" s="232"/>
      <c r="I373" s="293" t="s">
        <v>102</v>
      </c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29"/>
      <c r="D374" s="53"/>
      <c r="E374" s="29"/>
      <c r="F374" s="53"/>
      <c r="G374" s="230"/>
      <c r="H374" s="233"/>
      <c r="I374" s="293"/>
      <c r="J374" s="205"/>
    </row>
    <row r="375" spans="1:10" ht="12.2" customHeight="1" x14ac:dyDescent="0.2">
      <c r="A375" s="193"/>
      <c r="B375" s="44"/>
      <c r="C375" s="29"/>
      <c r="D375" s="53"/>
      <c r="E375" s="29"/>
      <c r="F375" s="53"/>
      <c r="G375" s="230"/>
      <c r="H375" s="233"/>
      <c r="I375" s="293"/>
      <c r="J375" s="205"/>
    </row>
    <row r="376" spans="1:10" ht="12.2" customHeight="1" x14ac:dyDescent="0.2">
      <c r="A376" s="194"/>
      <c r="B376" s="47"/>
      <c r="C376" s="54"/>
      <c r="D376" s="55"/>
      <c r="E376" s="54"/>
      <c r="F376" s="55"/>
      <c r="G376" s="231"/>
      <c r="H376" s="234"/>
      <c r="I376" s="293"/>
      <c r="J376" s="205"/>
    </row>
    <row r="377" spans="1:10" ht="12.2" customHeight="1" x14ac:dyDescent="0.2">
      <c r="A377" s="228" t="s">
        <v>292</v>
      </c>
      <c r="B377" s="43"/>
      <c r="C377" s="46"/>
      <c r="D377" s="52"/>
      <c r="E377" s="102" t="s">
        <v>11</v>
      </c>
      <c r="F377" s="52"/>
      <c r="G377" s="229"/>
      <c r="H377" s="232"/>
      <c r="I377" s="293" t="s">
        <v>235</v>
      </c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29"/>
      <c r="D378" s="53"/>
      <c r="E378" s="29"/>
      <c r="F378" s="53"/>
      <c r="G378" s="230"/>
      <c r="H378" s="233"/>
      <c r="I378" s="293"/>
      <c r="J378" s="205"/>
    </row>
    <row r="379" spans="1:10" ht="12.2" customHeight="1" x14ac:dyDescent="0.2">
      <c r="A379" s="193"/>
      <c r="B379" s="44"/>
      <c r="C379" s="29"/>
      <c r="D379" s="53"/>
      <c r="E379" s="29"/>
      <c r="F379" s="53"/>
      <c r="G379" s="230"/>
      <c r="H379" s="233"/>
      <c r="I379" s="293"/>
      <c r="J379" s="205"/>
    </row>
    <row r="380" spans="1:10" ht="12.2" customHeight="1" x14ac:dyDescent="0.2">
      <c r="A380" s="194"/>
      <c r="B380" s="47"/>
      <c r="C380" s="54"/>
      <c r="D380" s="55"/>
      <c r="E380" s="54"/>
      <c r="F380" s="55"/>
      <c r="G380" s="231"/>
      <c r="H380" s="234"/>
      <c r="I380" s="293"/>
      <c r="J380" s="205"/>
    </row>
    <row r="381" spans="1:10" ht="12.2" customHeight="1" x14ac:dyDescent="0.2">
      <c r="A381" s="228" t="s">
        <v>293</v>
      </c>
      <c r="B381" s="12"/>
      <c r="C381" s="13"/>
      <c r="D381" s="14"/>
      <c r="E381" s="131"/>
      <c r="F381" s="14"/>
      <c r="G381" s="158"/>
      <c r="H381" s="160"/>
      <c r="I381" s="29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59"/>
      <c r="H382" s="161"/>
      <c r="I382" s="29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59"/>
      <c r="H383" s="161"/>
      <c r="I383" s="29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66"/>
      <c r="H384" s="167"/>
      <c r="I384" s="29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71" t="s">
        <v>13</v>
      </c>
      <c r="C389" s="130" t="s">
        <v>357</v>
      </c>
      <c r="D389" s="71" t="s">
        <v>358</v>
      </c>
      <c r="E389" s="130" t="s">
        <v>359</v>
      </c>
      <c r="F389" s="133" t="s">
        <v>13</v>
      </c>
      <c r="G389" s="145" t="s">
        <v>360</v>
      </c>
      <c r="H389" s="148" t="s">
        <v>361</v>
      </c>
      <c r="I389" s="311" t="s">
        <v>296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34" t="s">
        <v>362</v>
      </c>
      <c r="C390" s="141" t="s">
        <v>363</v>
      </c>
      <c r="D390" s="134" t="s">
        <v>48</v>
      </c>
      <c r="E390" s="141" t="s">
        <v>364</v>
      </c>
      <c r="F390" s="135" t="s">
        <v>13</v>
      </c>
      <c r="G390" s="146"/>
      <c r="H390" s="149"/>
      <c r="I390" s="184"/>
      <c r="J390" s="205"/>
    </row>
    <row r="391" spans="1:10" ht="12.2" customHeight="1" x14ac:dyDescent="0.2">
      <c r="A391" s="193"/>
      <c r="B391" s="134"/>
      <c r="C391" s="141" t="s">
        <v>365</v>
      </c>
      <c r="D391" s="134"/>
      <c r="E391" s="141"/>
      <c r="F391" s="135"/>
      <c r="G391" s="146"/>
      <c r="H391" s="149"/>
      <c r="I391" s="184"/>
      <c r="J391" s="205"/>
    </row>
    <row r="392" spans="1:10" ht="12.2" customHeight="1" x14ac:dyDescent="0.2">
      <c r="A392" s="194"/>
      <c r="B392" s="137"/>
      <c r="C392" s="136"/>
      <c r="D392" s="137"/>
      <c r="E392" s="136"/>
      <c r="F392" s="138"/>
      <c r="G392" s="147"/>
      <c r="H392" s="150"/>
      <c r="I392" s="184"/>
      <c r="J392" s="205"/>
    </row>
    <row r="393" spans="1:10" ht="12.2" customHeight="1" x14ac:dyDescent="0.2">
      <c r="A393" s="228" t="s">
        <v>297</v>
      </c>
      <c r="B393" s="71" t="s">
        <v>13</v>
      </c>
      <c r="C393" s="130" t="s">
        <v>446</v>
      </c>
      <c r="D393" s="71" t="s">
        <v>15</v>
      </c>
      <c r="E393" s="130" t="s">
        <v>447</v>
      </c>
      <c r="F393" s="133" t="s">
        <v>13</v>
      </c>
      <c r="G393" s="305" t="s">
        <v>659</v>
      </c>
      <c r="H393" s="148" t="s">
        <v>361</v>
      </c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34" t="s">
        <v>449</v>
      </c>
      <c r="C394" s="141" t="s">
        <v>365</v>
      </c>
      <c r="D394" s="134"/>
      <c r="E394" s="141"/>
      <c r="F394" s="135"/>
      <c r="G394" s="306"/>
      <c r="H394" s="149"/>
      <c r="I394" s="184"/>
      <c r="J394" s="205"/>
    </row>
    <row r="395" spans="1:10" ht="12.2" customHeight="1" x14ac:dyDescent="0.2">
      <c r="A395" s="193"/>
      <c r="B395" s="134"/>
      <c r="C395" s="141"/>
      <c r="D395" s="134"/>
      <c r="E395" s="141"/>
      <c r="F395" s="135"/>
      <c r="G395" s="306"/>
      <c r="H395" s="149"/>
      <c r="I395" s="184"/>
      <c r="J395" s="205"/>
    </row>
    <row r="396" spans="1:10" ht="12.2" customHeight="1" x14ac:dyDescent="0.2">
      <c r="A396" s="194"/>
      <c r="B396" s="137"/>
      <c r="C396" s="136"/>
      <c r="D396" s="137"/>
      <c r="E396" s="136"/>
      <c r="F396" s="138"/>
      <c r="G396" s="307"/>
      <c r="H396" s="150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7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71" t="s">
        <v>13</v>
      </c>
      <c r="C401" s="130" t="s">
        <v>366</v>
      </c>
      <c r="D401" s="71" t="s">
        <v>48</v>
      </c>
      <c r="E401" s="130" t="s">
        <v>367</v>
      </c>
      <c r="F401" s="133" t="s">
        <v>13</v>
      </c>
      <c r="G401" s="145" t="s">
        <v>368</v>
      </c>
      <c r="H401" s="148" t="s">
        <v>369</v>
      </c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34" t="s">
        <v>370</v>
      </c>
      <c r="C402" s="141" t="s">
        <v>371</v>
      </c>
      <c r="D402" s="134" t="s">
        <v>110</v>
      </c>
      <c r="E402" s="141" t="s">
        <v>372</v>
      </c>
      <c r="F402" s="135" t="s">
        <v>13</v>
      </c>
      <c r="G402" s="146"/>
      <c r="H402" s="149"/>
      <c r="I402" s="152"/>
      <c r="J402" s="205"/>
    </row>
    <row r="403" spans="1:10" ht="12.2" customHeight="1" x14ac:dyDescent="0.2">
      <c r="A403" s="193"/>
      <c r="B403" s="134"/>
      <c r="C403" s="141"/>
      <c r="D403" s="134"/>
      <c r="E403" s="141"/>
      <c r="F403" s="135"/>
      <c r="G403" s="146"/>
      <c r="H403" s="149"/>
      <c r="I403" s="152"/>
      <c r="J403" s="205"/>
    </row>
    <row r="404" spans="1:10" ht="12.2" customHeight="1" x14ac:dyDescent="0.2">
      <c r="A404" s="194"/>
      <c r="B404" s="137"/>
      <c r="C404" s="136"/>
      <c r="D404" s="137"/>
      <c r="E404" s="136"/>
      <c r="F404" s="138"/>
      <c r="G404" s="147"/>
      <c r="H404" s="150"/>
      <c r="I404" s="152"/>
      <c r="J404" s="205"/>
    </row>
    <row r="405" spans="1:10" ht="12.2" customHeight="1" x14ac:dyDescent="0.2">
      <c r="A405" s="228" t="s">
        <v>303</v>
      </c>
      <c r="B405" s="71" t="s">
        <v>13</v>
      </c>
      <c r="C405" s="130" t="s">
        <v>408</v>
      </c>
      <c r="D405" s="71" t="s">
        <v>48</v>
      </c>
      <c r="E405" s="130" t="s">
        <v>409</v>
      </c>
      <c r="F405" s="133" t="s">
        <v>13</v>
      </c>
      <c r="G405" s="145" t="s">
        <v>410</v>
      </c>
      <c r="H405" s="160" t="s">
        <v>192</v>
      </c>
      <c r="I405" s="184" t="s">
        <v>820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34" t="s">
        <v>411</v>
      </c>
      <c r="C406" s="141" t="s">
        <v>412</v>
      </c>
      <c r="D406" s="134"/>
      <c r="E406" s="141"/>
      <c r="F406" s="135"/>
      <c r="G406" s="146"/>
      <c r="H406" s="161"/>
      <c r="I406" s="184"/>
      <c r="J406" s="205"/>
    </row>
    <row r="407" spans="1:10" ht="12.2" customHeight="1" x14ac:dyDescent="0.2">
      <c r="A407" s="193"/>
      <c r="B407" s="134"/>
      <c r="C407" s="141" t="s">
        <v>413</v>
      </c>
      <c r="D407" s="134" t="s">
        <v>358</v>
      </c>
      <c r="E407" s="141" t="s">
        <v>414</v>
      </c>
      <c r="F407" s="135" t="s">
        <v>13</v>
      </c>
      <c r="G407" s="146"/>
      <c r="H407" s="161"/>
      <c r="I407" s="184"/>
      <c r="J407" s="205"/>
    </row>
    <row r="408" spans="1:10" ht="12.2" customHeight="1" x14ac:dyDescent="0.2">
      <c r="A408" s="194"/>
      <c r="B408" s="137"/>
      <c r="C408" s="136"/>
      <c r="D408" s="137"/>
      <c r="E408" s="136"/>
      <c r="F408" s="138"/>
      <c r="G408" s="147"/>
      <c r="H408" s="167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655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821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822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G13:I14 E389:E408 E152:E160 E325:E344 E245:E248 E125:E150 F191:H192 E165:E200 E207:E212 E85:E88 E45:E56 D429 B191:D192 G189:H190 B35:E40 C34:D34 B15:D20 I41:I44 B33:D33 I21:I32 F9:I12 B9:D12 F15:I20 F33:I40 E9:E33 B5:I8 E58:E64 E66:E76 E78:E80 E98:E120 E250:E280 E285:E320 E214:E240 E90:E96 E361" name="Range1"/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" name="Range1_7"/>
    <protectedRange sqref="J285:J324" name="Range1_8"/>
    <protectedRange sqref="J325:J416" name="Range1_9"/>
    <protectedRange sqref="C27:D27 F27" name="Range1_10"/>
    <protectedRange sqref="B313:D316 F313:H316" name="Range1_11"/>
    <protectedRange sqref="B81:H84" name="Range1_12"/>
    <protectedRange sqref="B26" name="Range1_13"/>
    <protectedRange sqref="B349:F360 B362:F368 B361:D361 F361" name="Range1_14"/>
    <protectedRange sqref="E41 E57 E65 E89 E97 E121" name="Range1_14_3"/>
    <protectedRange sqref="E213 E249" name="Range1_14_3_1"/>
    <protectedRange sqref="E241" name="Range1_14_1_3"/>
    <protectedRange sqref="E206" name="Range1_15"/>
    <protectedRange sqref="E205" name="Range1_14_1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61:A364"/>
    <mergeCell ref="G361:G364"/>
    <mergeCell ref="H361:H364"/>
    <mergeCell ref="I361:I364"/>
    <mergeCell ref="J361:J364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H3:H4"/>
    <mergeCell ref="I3:I4"/>
    <mergeCell ref="J3:J4"/>
    <mergeCell ref="F1:J2"/>
    <mergeCell ref="A357:A360"/>
    <mergeCell ref="G357:G360"/>
    <mergeCell ref="H357:H360"/>
    <mergeCell ref="I357:I360"/>
    <mergeCell ref="J357:J360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G189:G192"/>
    <mergeCell ref="H189:H192"/>
    <mergeCell ref="I25:I28"/>
    <mergeCell ref="J25:J28"/>
    <mergeCell ref="G25:G28"/>
    <mergeCell ref="H25:H28"/>
    <mergeCell ref="G113:G116"/>
    <mergeCell ref="H113:H116"/>
    <mergeCell ref="A29:A32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A21:A24"/>
    <mergeCell ref="G21:G24"/>
    <mergeCell ref="H21:H24"/>
    <mergeCell ref="I21:I24"/>
    <mergeCell ref="J21:J24"/>
    <mergeCell ref="A25:A28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57:A60"/>
    <mergeCell ref="G57:G60"/>
    <mergeCell ref="H57:H60"/>
    <mergeCell ref="I57:I60"/>
    <mergeCell ref="J57:J60"/>
    <mergeCell ref="A53:A56"/>
    <mergeCell ref="G53:G56"/>
    <mergeCell ref="H53:H56"/>
    <mergeCell ref="I53:I56"/>
    <mergeCell ref="J53:J56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349:G352"/>
    <mergeCell ref="H349:H352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297:G300"/>
    <mergeCell ref="H297:H300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I145:I148"/>
    <mergeCell ref="J145:J148"/>
    <mergeCell ref="G145:G148"/>
    <mergeCell ref="H145:H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201:G204"/>
    <mergeCell ref="H201:H204"/>
    <mergeCell ref="I189:I192"/>
    <mergeCell ref="J189:J192"/>
    <mergeCell ref="A201:A204"/>
    <mergeCell ref="G353:G356"/>
    <mergeCell ref="H353:H356"/>
    <mergeCell ref="I201:I204"/>
    <mergeCell ref="J201:J204"/>
    <mergeCell ref="A349:A352"/>
    <mergeCell ref="I349:I352"/>
    <mergeCell ref="J349:J352"/>
    <mergeCell ref="A353:A356"/>
    <mergeCell ref="I353:I356"/>
    <mergeCell ref="J353:J356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A209:A212"/>
    <mergeCell ref="G209:G212"/>
    <mergeCell ref="H209:H212"/>
    <mergeCell ref="I209:I212"/>
    <mergeCell ref="J209:J212"/>
    <mergeCell ref="A221:A224"/>
    <mergeCell ref="G221:G224"/>
    <mergeCell ref="H221:H224"/>
    <mergeCell ref="I221:I224"/>
    <mergeCell ref="J221:J224"/>
    <mergeCell ref="A225:A228"/>
    <mergeCell ref="G29:G32"/>
    <mergeCell ref="H29:H32"/>
    <mergeCell ref="I225:I228"/>
    <mergeCell ref="J225:J228"/>
    <mergeCell ref="A213:A216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05:A208"/>
    <mergeCell ref="G205:G208"/>
    <mergeCell ref="H205:H208"/>
    <mergeCell ref="I205:I208"/>
    <mergeCell ref="G225:G228"/>
    <mergeCell ref="H225:H228"/>
    <mergeCell ref="I197:I200"/>
    <mergeCell ref="J197:J200"/>
    <mergeCell ref="J205:J208"/>
    <mergeCell ref="A229:A232"/>
    <mergeCell ref="G229:G232"/>
    <mergeCell ref="H229:H232"/>
    <mergeCell ref="I229:I232"/>
    <mergeCell ref="J229:J232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G237:G240"/>
    <mergeCell ref="H237:H240"/>
    <mergeCell ref="I237:I240"/>
    <mergeCell ref="J237:J24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A293:A296"/>
    <mergeCell ref="G293:G296"/>
    <mergeCell ref="H293:H296"/>
    <mergeCell ref="I293:I296"/>
    <mergeCell ref="J293:J296"/>
    <mergeCell ref="A297:A300"/>
    <mergeCell ref="G69:G72"/>
    <mergeCell ref="H69:H72"/>
    <mergeCell ref="I297:I300"/>
    <mergeCell ref="J297:J300"/>
    <mergeCell ref="A285:A288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J289:J292"/>
    <mergeCell ref="A269:A272"/>
    <mergeCell ref="G269:G272"/>
    <mergeCell ref="H269:H272"/>
    <mergeCell ref="I269:I272"/>
    <mergeCell ref="A301:A304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09:A312"/>
    <mergeCell ref="G309:G312"/>
    <mergeCell ref="H309:H312"/>
    <mergeCell ref="I309:I312"/>
    <mergeCell ref="J309:J312"/>
    <mergeCell ref="A321:A324"/>
    <mergeCell ref="G321:G324"/>
    <mergeCell ref="H321:H324"/>
    <mergeCell ref="I321:I324"/>
    <mergeCell ref="J321:J324"/>
    <mergeCell ref="A313:A316"/>
    <mergeCell ref="G313:G316"/>
    <mergeCell ref="H313:H316"/>
    <mergeCell ref="I313:I316"/>
    <mergeCell ref="J313:J316"/>
    <mergeCell ref="A317:A320"/>
    <mergeCell ref="G317:G320"/>
    <mergeCell ref="H317:H320"/>
    <mergeCell ref="I317:I320"/>
    <mergeCell ref="J317:J320"/>
    <mergeCell ref="A325:A328"/>
    <mergeCell ref="G325:G328"/>
    <mergeCell ref="H325:H328"/>
    <mergeCell ref="I325:I328"/>
    <mergeCell ref="J325:J328"/>
    <mergeCell ref="A329:A332"/>
    <mergeCell ref="G329:G332"/>
    <mergeCell ref="H329:H332"/>
    <mergeCell ref="I329:I332"/>
    <mergeCell ref="J329:J332"/>
    <mergeCell ref="A333:A336"/>
    <mergeCell ref="G333:G336"/>
    <mergeCell ref="H333:H336"/>
    <mergeCell ref="I333:I336"/>
    <mergeCell ref="J333:J336"/>
    <mergeCell ref="A337:A340"/>
    <mergeCell ref="G337:G340"/>
    <mergeCell ref="H337:H340"/>
    <mergeCell ref="I337:I340"/>
    <mergeCell ref="J337:J340"/>
    <mergeCell ref="A341:A344"/>
    <mergeCell ref="G341:G344"/>
    <mergeCell ref="H341:H344"/>
    <mergeCell ref="I341:I344"/>
    <mergeCell ref="J341:J344"/>
    <mergeCell ref="A345:A348"/>
    <mergeCell ref="G345:G348"/>
    <mergeCell ref="H345:H348"/>
    <mergeCell ref="I345:I348"/>
    <mergeCell ref="J345:J348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</sheetPr>
  <dimension ref="A1:J563"/>
  <sheetViews>
    <sheetView showGridLines="0" showRowColHeaders="0" zoomScaleNormal="100" workbookViewId="0">
      <pane xSplit="1" ySplit="4" topLeftCell="B5" activePane="bottomRight" state="frozen"/>
      <selection pane="bottomLeft" activeCell="I341" sqref="I341:I344"/>
      <selection pane="topRight" activeCell="I341" sqref="I341:I344"/>
      <selection pane="bottomRight" activeCell="E183" sqref="E183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May'!F1:J2+11</f>
        <v>43972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71" t="s">
        <v>13</v>
      </c>
      <c r="C5" s="130" t="s">
        <v>408</v>
      </c>
      <c r="D5" s="71" t="s">
        <v>48</v>
      </c>
      <c r="E5" s="130" t="s">
        <v>409</v>
      </c>
      <c r="F5" s="133" t="s">
        <v>13</v>
      </c>
      <c r="G5" s="145" t="s">
        <v>410</v>
      </c>
      <c r="H5" s="148" t="s">
        <v>192</v>
      </c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34" t="s">
        <v>411</v>
      </c>
      <c r="C6" s="141" t="s">
        <v>412</v>
      </c>
      <c r="D6" s="134"/>
      <c r="E6" s="141"/>
      <c r="F6" s="135"/>
      <c r="G6" s="146"/>
      <c r="H6" s="149"/>
      <c r="I6" s="185"/>
      <c r="J6" s="154"/>
    </row>
    <row r="7" spans="1:10" ht="12.2" customHeight="1" x14ac:dyDescent="0.2">
      <c r="A7" s="157"/>
      <c r="B7" s="134"/>
      <c r="C7" s="141" t="s">
        <v>413</v>
      </c>
      <c r="D7" s="134" t="s">
        <v>358</v>
      </c>
      <c r="E7" s="141" t="s">
        <v>414</v>
      </c>
      <c r="F7" s="135" t="s">
        <v>13</v>
      </c>
      <c r="G7" s="146"/>
      <c r="H7" s="149"/>
      <c r="I7" s="185"/>
      <c r="J7" s="154"/>
    </row>
    <row r="8" spans="1:10" ht="12.2" customHeight="1" x14ac:dyDescent="0.2">
      <c r="A8" s="162"/>
      <c r="B8" s="137"/>
      <c r="C8" s="136"/>
      <c r="D8" s="137"/>
      <c r="E8" s="136"/>
      <c r="F8" s="138"/>
      <c r="G8" s="147"/>
      <c r="H8" s="150"/>
      <c r="I8" s="185"/>
      <c r="J8" s="155"/>
    </row>
    <row r="9" spans="1:10" ht="12.2" customHeight="1" x14ac:dyDescent="0.2">
      <c r="A9" s="156">
        <v>2</v>
      </c>
      <c r="B9" s="71" t="s">
        <v>13</v>
      </c>
      <c r="C9" s="131" t="s">
        <v>332</v>
      </c>
      <c r="D9" s="129" t="s">
        <v>333</v>
      </c>
      <c r="E9" s="131" t="s">
        <v>334</v>
      </c>
      <c r="F9" s="127" t="s">
        <v>13</v>
      </c>
      <c r="G9" s="145">
        <v>1621</v>
      </c>
      <c r="H9" s="148">
        <v>2221</v>
      </c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134" t="s">
        <v>520</v>
      </c>
      <c r="C10" s="141"/>
      <c r="D10" s="134"/>
      <c r="E10" s="141"/>
      <c r="F10" s="135"/>
      <c r="G10" s="146"/>
      <c r="H10" s="149"/>
      <c r="I10" s="184"/>
      <c r="J10" s="154"/>
    </row>
    <row r="11" spans="1:10" ht="12.2" customHeight="1" x14ac:dyDescent="0.2">
      <c r="A11" s="157"/>
      <c r="B11" s="134"/>
      <c r="C11" s="141"/>
      <c r="D11" s="134"/>
      <c r="E11" s="141"/>
      <c r="F11" s="135"/>
      <c r="G11" s="146"/>
      <c r="H11" s="149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47"/>
      <c r="H12" s="150"/>
      <c r="I12" s="184"/>
      <c r="J12" s="155"/>
    </row>
    <row r="13" spans="1:10" ht="12.2" customHeight="1" x14ac:dyDescent="0.2">
      <c r="A13" s="156">
        <v>3</v>
      </c>
      <c r="B13" s="71" t="s">
        <v>13</v>
      </c>
      <c r="C13" s="130" t="s">
        <v>559</v>
      </c>
      <c r="D13" s="71" t="s">
        <v>333</v>
      </c>
      <c r="E13" s="130" t="s">
        <v>560</v>
      </c>
      <c r="F13" s="133" t="s">
        <v>13</v>
      </c>
      <c r="G13" s="145" t="s">
        <v>561</v>
      </c>
      <c r="H13" s="148" t="s">
        <v>562</v>
      </c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134" t="s">
        <v>563</v>
      </c>
      <c r="C14" s="141" t="s">
        <v>564</v>
      </c>
      <c r="D14" s="134"/>
      <c r="E14" s="141"/>
      <c r="F14" s="135"/>
      <c r="G14" s="146"/>
      <c r="H14" s="149"/>
      <c r="I14" s="185"/>
      <c r="J14" s="154"/>
    </row>
    <row r="15" spans="1:10" ht="12.2" customHeight="1" x14ac:dyDescent="0.2">
      <c r="A15" s="157"/>
      <c r="B15" s="134"/>
      <c r="C15" s="141"/>
      <c r="D15" s="105"/>
      <c r="E15" s="109" t="s">
        <v>34</v>
      </c>
      <c r="F15" s="106"/>
      <c r="G15" s="146"/>
      <c r="H15" s="149"/>
      <c r="I15" s="185"/>
      <c r="J15" s="154"/>
    </row>
    <row r="16" spans="1:10" ht="12.2" customHeight="1" x14ac:dyDescent="0.2">
      <c r="A16" s="162"/>
      <c r="B16" s="137"/>
      <c r="C16" s="136"/>
      <c r="D16" s="137"/>
      <c r="E16" s="136"/>
      <c r="F16" s="138"/>
      <c r="G16" s="147"/>
      <c r="H16" s="150"/>
      <c r="I16" s="185"/>
      <c r="J16" s="155"/>
    </row>
    <row r="17" spans="1:10" ht="12.2" customHeight="1" x14ac:dyDescent="0.2">
      <c r="A17" s="156">
        <v>4</v>
      </c>
      <c r="B17" s="71" t="s">
        <v>13</v>
      </c>
      <c r="C17" s="139" t="s">
        <v>352</v>
      </c>
      <c r="D17" s="111" t="s">
        <v>48</v>
      </c>
      <c r="E17" s="110" t="s">
        <v>638</v>
      </c>
      <c r="F17" s="112" t="s">
        <v>13</v>
      </c>
      <c r="G17" s="145" t="s">
        <v>354</v>
      </c>
      <c r="H17" s="148" t="s">
        <v>355</v>
      </c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34" t="s">
        <v>356</v>
      </c>
      <c r="C18" s="141"/>
      <c r="D18" s="105"/>
      <c r="E18" s="109" t="s">
        <v>339</v>
      </c>
      <c r="F18" s="106"/>
      <c r="G18" s="146"/>
      <c r="H18" s="149"/>
      <c r="I18" s="152"/>
      <c r="J18" s="154"/>
    </row>
    <row r="19" spans="1:10" ht="12.2" customHeight="1" x14ac:dyDescent="0.2">
      <c r="A19" s="157"/>
      <c r="B19" s="134"/>
      <c r="C19" s="141"/>
      <c r="D19" s="134"/>
      <c r="E19" s="141"/>
      <c r="F19" s="135"/>
      <c r="G19" s="146"/>
      <c r="H19" s="149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47"/>
      <c r="H20" s="150"/>
      <c r="I20" s="152"/>
      <c r="J20" s="155"/>
    </row>
    <row r="21" spans="1:10" ht="12.2" customHeight="1" x14ac:dyDescent="0.2">
      <c r="A21" s="156">
        <v>5</v>
      </c>
      <c r="B21" s="12"/>
      <c r="C21" s="13"/>
      <c r="D21" s="12"/>
      <c r="E21" s="13" t="s">
        <v>11</v>
      </c>
      <c r="F21" s="14"/>
      <c r="G21" s="158"/>
      <c r="H21" s="160"/>
      <c r="I21" s="184" t="s">
        <v>31</v>
      </c>
      <c r="J21" s="154" t="str">
        <f>IF($B$21="SPER","REST", IF($B$21="SPEX","EX",""))</f>
        <v/>
      </c>
    </row>
    <row r="22" spans="1:10" ht="12.2" customHeight="1" x14ac:dyDescent="0.2">
      <c r="A22" s="157"/>
      <c r="B22" s="16"/>
      <c r="C22" s="17"/>
      <c r="D22" s="16"/>
      <c r="E22" s="20"/>
      <c r="F22" s="83"/>
      <c r="G22" s="159"/>
      <c r="H22" s="161"/>
      <c r="I22" s="184"/>
      <c r="J22" s="154"/>
    </row>
    <row r="23" spans="1:10" ht="12.2" customHeight="1" x14ac:dyDescent="0.2">
      <c r="A23" s="157"/>
      <c r="B23" s="16"/>
      <c r="C23" s="17"/>
      <c r="D23" s="16"/>
      <c r="E23" s="20"/>
      <c r="F23" s="83"/>
      <c r="G23" s="159"/>
      <c r="H23" s="161"/>
      <c r="I23" s="184"/>
      <c r="J23" s="154"/>
    </row>
    <row r="24" spans="1:10" ht="12.2" customHeight="1" x14ac:dyDescent="0.2">
      <c r="A24" s="162"/>
      <c r="B24" s="18"/>
      <c r="C24" s="19"/>
      <c r="D24" s="18"/>
      <c r="E24" s="21"/>
      <c r="F24" s="10"/>
      <c r="G24" s="166"/>
      <c r="H24" s="167"/>
      <c r="I24" s="184"/>
      <c r="J24" s="155"/>
    </row>
    <row r="25" spans="1:10" ht="12.2" customHeight="1" x14ac:dyDescent="0.2">
      <c r="A25" s="156">
        <v>6</v>
      </c>
      <c r="B25" s="71" t="s">
        <v>13</v>
      </c>
      <c r="C25" s="130" t="s">
        <v>366</v>
      </c>
      <c r="D25" s="71" t="s">
        <v>48</v>
      </c>
      <c r="E25" s="130" t="s">
        <v>367</v>
      </c>
      <c r="F25" s="133" t="s">
        <v>13</v>
      </c>
      <c r="G25" s="145" t="s">
        <v>368</v>
      </c>
      <c r="H25" s="148" t="s">
        <v>369</v>
      </c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34" t="s">
        <v>370</v>
      </c>
      <c r="C26" s="141" t="s">
        <v>371</v>
      </c>
      <c r="D26" s="134" t="s">
        <v>110</v>
      </c>
      <c r="E26" s="141" t="s">
        <v>372</v>
      </c>
      <c r="F26" s="135" t="s">
        <v>13</v>
      </c>
      <c r="G26" s="146"/>
      <c r="H26" s="149"/>
      <c r="I26" s="184"/>
      <c r="J26" s="154"/>
    </row>
    <row r="27" spans="1:10" ht="12.2" customHeight="1" x14ac:dyDescent="0.2">
      <c r="A27" s="157"/>
      <c r="B27" s="134"/>
      <c r="C27" s="141"/>
      <c r="D27" s="134"/>
      <c r="E27" s="141"/>
      <c r="F27" s="135"/>
      <c r="G27" s="146"/>
      <c r="H27" s="149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47"/>
      <c r="H28" s="150"/>
      <c r="I28" s="184"/>
      <c r="J28" s="155"/>
    </row>
    <row r="29" spans="1:10" ht="12.2" customHeight="1" x14ac:dyDescent="0.2">
      <c r="A29" s="156">
        <v>7</v>
      </c>
      <c r="B29" s="71" t="s">
        <v>13</v>
      </c>
      <c r="C29" s="130" t="s">
        <v>373</v>
      </c>
      <c r="D29" s="71" t="s">
        <v>333</v>
      </c>
      <c r="E29" s="130" t="s">
        <v>374</v>
      </c>
      <c r="F29" s="133" t="s">
        <v>13</v>
      </c>
      <c r="G29" s="145" t="s">
        <v>375</v>
      </c>
      <c r="H29" s="148" t="s">
        <v>376</v>
      </c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34" t="s">
        <v>377</v>
      </c>
      <c r="C30" s="141" t="s">
        <v>378</v>
      </c>
      <c r="D30" s="134" t="s">
        <v>110</v>
      </c>
      <c r="E30" s="141" t="s">
        <v>379</v>
      </c>
      <c r="F30" s="135" t="s">
        <v>13</v>
      </c>
      <c r="G30" s="146"/>
      <c r="H30" s="149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49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50"/>
      <c r="I32" s="184"/>
      <c r="J32" s="155"/>
    </row>
    <row r="33" spans="1:10" ht="12.2" customHeight="1" x14ac:dyDescent="0.2">
      <c r="A33" s="156">
        <v>8</v>
      </c>
      <c r="B33" s="71" t="s">
        <v>13</v>
      </c>
      <c r="C33" s="130" t="s">
        <v>574</v>
      </c>
      <c r="D33" s="71" t="s">
        <v>15</v>
      </c>
      <c r="E33" s="130" t="s">
        <v>575</v>
      </c>
      <c r="F33" s="133" t="s">
        <v>13</v>
      </c>
      <c r="G33" s="145" t="s">
        <v>576</v>
      </c>
      <c r="H33" s="148" t="s">
        <v>577</v>
      </c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34" t="s">
        <v>578</v>
      </c>
      <c r="C34" s="141"/>
      <c r="D34" s="134"/>
      <c r="E34" s="141"/>
      <c r="F34" s="135"/>
      <c r="G34" s="146"/>
      <c r="H34" s="149"/>
      <c r="I34" s="184"/>
      <c r="J34" s="154"/>
    </row>
    <row r="35" spans="1:10" ht="12.2" customHeight="1" x14ac:dyDescent="0.2">
      <c r="A35" s="157"/>
      <c r="B35" s="134"/>
      <c r="C35" s="141"/>
      <c r="D35" s="134"/>
      <c r="E35" s="141"/>
      <c r="F35" s="135"/>
      <c r="G35" s="146"/>
      <c r="H35" s="149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47"/>
      <c r="H36" s="150"/>
      <c r="I36" s="184"/>
      <c r="J36" s="155"/>
    </row>
    <row r="37" spans="1:10" ht="12.2" customHeight="1" x14ac:dyDescent="0.2">
      <c r="A37" s="156">
        <v>9</v>
      </c>
      <c r="B37" s="71" t="s">
        <v>21</v>
      </c>
      <c r="C37" s="130"/>
      <c r="D37" s="71"/>
      <c r="E37" s="65" t="s">
        <v>339</v>
      </c>
      <c r="F37" s="133"/>
      <c r="G37" s="145" t="s">
        <v>448</v>
      </c>
      <c r="H37" s="148" t="s">
        <v>525</v>
      </c>
      <c r="I37" s="185" t="s">
        <v>39</v>
      </c>
      <c r="J37" s="154"/>
    </row>
    <row r="38" spans="1:10" ht="12.2" customHeight="1" x14ac:dyDescent="0.2">
      <c r="A38" s="157"/>
      <c r="B38" s="134" t="s">
        <v>185</v>
      </c>
      <c r="C38" s="141"/>
      <c r="D38" s="134"/>
      <c r="E38" s="141"/>
      <c r="F38" s="135"/>
      <c r="G38" s="146"/>
      <c r="H38" s="149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46"/>
      <c r="H39" s="149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47"/>
      <c r="H40" s="150"/>
      <c r="I40" s="185"/>
      <c r="J40" s="155"/>
    </row>
    <row r="41" spans="1:10" ht="12.2" customHeight="1" x14ac:dyDescent="0.2">
      <c r="A41" s="156">
        <v>10</v>
      </c>
      <c r="B41" s="71" t="s">
        <v>66</v>
      </c>
      <c r="C41" s="130"/>
      <c r="D41" s="71"/>
      <c r="E41" s="65" t="s">
        <v>339</v>
      </c>
      <c r="F41" s="133"/>
      <c r="G41" s="145" t="s">
        <v>594</v>
      </c>
      <c r="H41" s="148" t="s">
        <v>524</v>
      </c>
      <c r="I41" s="184" t="s">
        <v>40</v>
      </c>
      <c r="J41" s="168"/>
    </row>
    <row r="42" spans="1:10" ht="12.2" customHeight="1" x14ac:dyDescent="0.2">
      <c r="A42" s="157"/>
      <c r="B42" s="134" t="s">
        <v>431</v>
      </c>
      <c r="C42" s="141"/>
      <c r="D42" s="134"/>
      <c r="E42" s="141"/>
      <c r="F42" s="135"/>
      <c r="G42" s="146"/>
      <c r="H42" s="149"/>
      <c r="I42" s="184"/>
      <c r="J42" s="154"/>
    </row>
    <row r="43" spans="1:10" ht="12.2" customHeight="1" x14ac:dyDescent="0.2">
      <c r="A43" s="157"/>
      <c r="B43" s="134"/>
      <c r="C43" s="141"/>
      <c r="D43" s="134"/>
      <c r="E43" s="141"/>
      <c r="F43" s="135"/>
      <c r="G43" s="146"/>
      <c r="H43" s="149"/>
      <c r="I43" s="184"/>
      <c r="J43" s="154"/>
    </row>
    <row r="44" spans="1:10" ht="12.2" customHeight="1" x14ac:dyDescent="0.2">
      <c r="A44" s="157"/>
      <c r="B44" s="134"/>
      <c r="C44" s="141"/>
      <c r="D44" s="134"/>
      <c r="E44" s="141"/>
      <c r="F44" s="135"/>
      <c r="G44" s="146"/>
      <c r="H44" s="149"/>
      <c r="I44" s="151"/>
      <c r="J44" s="154"/>
    </row>
    <row r="45" spans="1:10" ht="12.2" customHeight="1" x14ac:dyDescent="0.2">
      <c r="A45" s="156">
        <v>11</v>
      </c>
      <c r="B45" s="71" t="s">
        <v>13</v>
      </c>
      <c r="C45" s="116" t="s">
        <v>649</v>
      </c>
      <c r="D45" s="129" t="s">
        <v>396</v>
      </c>
      <c r="E45" s="131" t="s">
        <v>650</v>
      </c>
      <c r="F45" s="91" t="s">
        <v>13</v>
      </c>
      <c r="G45" s="172" t="s">
        <v>651</v>
      </c>
      <c r="H45" s="181" t="s">
        <v>640</v>
      </c>
      <c r="I45" s="184" t="s">
        <v>41</v>
      </c>
      <c r="J45" s="168" t="str">
        <f>IF($B$45="SPER","REST", IF($B$45="SPEX","EX",""))</f>
        <v/>
      </c>
    </row>
    <row r="46" spans="1:10" ht="12.2" customHeight="1" x14ac:dyDescent="0.2">
      <c r="A46" s="157"/>
      <c r="B46" s="134" t="s">
        <v>558</v>
      </c>
      <c r="C46" s="141"/>
      <c r="D46" s="105"/>
      <c r="E46" s="109" t="s">
        <v>339</v>
      </c>
      <c r="F46" s="135"/>
      <c r="G46" s="173"/>
      <c r="H46" s="182"/>
      <c r="I46" s="184"/>
      <c r="J46" s="154"/>
    </row>
    <row r="47" spans="1:10" ht="12.2" customHeight="1" x14ac:dyDescent="0.2">
      <c r="A47" s="157"/>
      <c r="B47" s="134"/>
      <c r="C47" s="119"/>
      <c r="D47" s="112"/>
      <c r="E47" s="115"/>
      <c r="F47" s="135"/>
      <c r="G47" s="173"/>
      <c r="H47" s="182"/>
      <c r="I47" s="184"/>
      <c r="J47" s="154"/>
    </row>
    <row r="48" spans="1:10" ht="12.2" customHeight="1" x14ac:dyDescent="0.2">
      <c r="A48" s="162"/>
      <c r="B48" s="137"/>
      <c r="C48" s="120"/>
      <c r="D48" s="121"/>
      <c r="E48" s="122"/>
      <c r="F48" s="138"/>
      <c r="G48" s="174"/>
      <c r="H48" s="183"/>
      <c r="I48" s="184"/>
      <c r="J48" s="155"/>
    </row>
    <row r="49" spans="1:10" ht="12.2" customHeight="1" x14ac:dyDescent="0.2">
      <c r="A49" s="156">
        <v>12</v>
      </c>
      <c r="B49" s="71" t="s">
        <v>21</v>
      </c>
      <c r="C49" s="130" t="s">
        <v>395</v>
      </c>
      <c r="D49" s="71" t="s">
        <v>396</v>
      </c>
      <c r="E49" s="130"/>
      <c r="F49" s="133"/>
      <c r="G49" s="145" t="s">
        <v>397</v>
      </c>
      <c r="H49" s="148" t="s">
        <v>398</v>
      </c>
      <c r="I49" s="184" t="s">
        <v>42</v>
      </c>
      <c r="J49" s="154" t="str">
        <f>IF($B$49="SPER","REST", IF($B$49="SPEX","EX",""))</f>
        <v>REST</v>
      </c>
    </row>
    <row r="50" spans="1:10" ht="12.2" customHeight="1" x14ac:dyDescent="0.2">
      <c r="A50" s="157"/>
      <c r="B50" s="134" t="s">
        <v>244</v>
      </c>
      <c r="C50" s="141" t="s">
        <v>399</v>
      </c>
      <c r="D50" s="134" t="s">
        <v>23</v>
      </c>
      <c r="E50" s="141" t="s">
        <v>24</v>
      </c>
      <c r="F50" s="135"/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 t="s">
        <v>400</v>
      </c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12"/>
      <c r="C53" s="13"/>
      <c r="D53" s="14"/>
      <c r="E53" s="15" t="s">
        <v>11</v>
      </c>
      <c r="F53" s="12"/>
      <c r="G53" s="175"/>
      <c r="H53" s="163"/>
      <c r="I53" s="184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6"/>
      <c r="C54" s="17"/>
      <c r="D54" s="83"/>
      <c r="E54" s="7"/>
      <c r="F54" s="83"/>
      <c r="G54" s="159"/>
      <c r="H54" s="164"/>
      <c r="I54" s="184"/>
      <c r="J54" s="154"/>
    </row>
    <row r="55" spans="1:10" ht="12.2" customHeight="1" x14ac:dyDescent="0.2">
      <c r="A55" s="157"/>
      <c r="B55" s="16"/>
      <c r="C55" s="17"/>
      <c r="D55" s="83"/>
      <c r="E55" s="7"/>
      <c r="F55" s="83"/>
      <c r="G55" s="159"/>
      <c r="H55" s="164"/>
      <c r="I55" s="184"/>
      <c r="J55" s="154"/>
    </row>
    <row r="56" spans="1:10" ht="12.2" customHeight="1" x14ac:dyDescent="0.2">
      <c r="A56" s="162"/>
      <c r="B56" s="18"/>
      <c r="C56" s="19"/>
      <c r="D56" s="10"/>
      <c r="E56" s="11"/>
      <c r="F56" s="10"/>
      <c r="G56" s="166"/>
      <c r="H56" s="165"/>
      <c r="I56" s="184"/>
      <c r="J56" s="155"/>
    </row>
    <row r="57" spans="1:10" ht="12.2" customHeight="1" x14ac:dyDescent="0.2">
      <c r="A57" s="156">
        <v>14</v>
      </c>
      <c r="B57" s="71" t="s">
        <v>66</v>
      </c>
      <c r="C57" s="130"/>
      <c r="D57" s="71"/>
      <c r="E57" s="65" t="s">
        <v>339</v>
      </c>
      <c r="F57" s="133"/>
      <c r="G57" s="145" t="s">
        <v>323</v>
      </c>
      <c r="H57" s="148" t="s">
        <v>324</v>
      </c>
      <c r="I57" s="151" t="s">
        <v>52</v>
      </c>
      <c r="J57" s="154"/>
    </row>
    <row r="58" spans="1:10" ht="12.2" customHeight="1" x14ac:dyDescent="0.2">
      <c r="A58" s="157"/>
      <c r="B58" s="134" t="s">
        <v>370</v>
      </c>
      <c r="C58" s="141"/>
      <c r="D58" s="134"/>
      <c r="E58" s="141"/>
      <c r="F58" s="135"/>
      <c r="G58" s="146"/>
      <c r="H58" s="149"/>
      <c r="I58" s="152"/>
      <c r="J58" s="154"/>
    </row>
    <row r="59" spans="1:10" ht="12.2" customHeight="1" x14ac:dyDescent="0.2">
      <c r="A59" s="157"/>
      <c r="B59" s="134"/>
      <c r="C59" s="141"/>
      <c r="D59" s="134"/>
      <c r="E59" s="141"/>
      <c r="F59" s="135"/>
      <c r="G59" s="146"/>
      <c r="H59" s="149"/>
      <c r="I59" s="152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47"/>
      <c r="H60" s="150"/>
      <c r="I60" s="152"/>
      <c r="J60" s="155"/>
    </row>
    <row r="61" spans="1:10" ht="12.2" customHeight="1" x14ac:dyDescent="0.2">
      <c r="A61" s="156">
        <v>15</v>
      </c>
      <c r="B61" s="12"/>
      <c r="C61" s="13"/>
      <c r="D61" s="14"/>
      <c r="E61" s="15" t="s">
        <v>11</v>
      </c>
      <c r="F61" s="14"/>
      <c r="G61" s="158"/>
      <c r="H61" s="163"/>
      <c r="I61" s="185" t="s">
        <v>175</v>
      </c>
      <c r="J61" s="154" t="str">
        <f>IF($B$61="SPER","REST", IF($B$61="SPEX","EX",""))</f>
        <v/>
      </c>
    </row>
    <row r="62" spans="1:10" ht="12.2" customHeight="1" x14ac:dyDescent="0.2">
      <c r="A62" s="157"/>
      <c r="B62" s="16"/>
      <c r="C62" s="17"/>
      <c r="D62" s="83"/>
      <c r="E62" s="26"/>
      <c r="F62" s="83"/>
      <c r="G62" s="159"/>
      <c r="H62" s="164"/>
      <c r="I62" s="185"/>
      <c r="J62" s="154"/>
    </row>
    <row r="63" spans="1:10" ht="12.2" customHeight="1" x14ac:dyDescent="0.2">
      <c r="A63" s="157"/>
      <c r="B63" s="16"/>
      <c r="C63" s="17"/>
      <c r="D63" s="83"/>
      <c r="E63" s="26"/>
      <c r="F63" s="16"/>
      <c r="G63" s="176"/>
      <c r="H63" s="164"/>
      <c r="I63" s="185"/>
      <c r="J63" s="154"/>
    </row>
    <row r="64" spans="1:10" ht="12.2" customHeight="1" x14ac:dyDescent="0.2">
      <c r="A64" s="162"/>
      <c r="B64" s="18"/>
      <c r="C64" s="19"/>
      <c r="D64" s="10"/>
      <c r="E64" s="27"/>
      <c r="F64" s="18"/>
      <c r="G64" s="177"/>
      <c r="H64" s="165"/>
      <c r="I64" s="185"/>
      <c r="J64" s="155"/>
    </row>
    <row r="65" spans="1:10" ht="12.2" customHeight="1" x14ac:dyDescent="0.2">
      <c r="A65" s="156">
        <v>16</v>
      </c>
      <c r="B65" s="71" t="s">
        <v>13</v>
      </c>
      <c r="C65" s="130" t="s">
        <v>505</v>
      </c>
      <c r="D65" s="71" t="s">
        <v>110</v>
      </c>
      <c r="E65" s="130" t="s">
        <v>506</v>
      </c>
      <c r="F65" s="133" t="s">
        <v>13</v>
      </c>
      <c r="G65" s="145" t="s">
        <v>507</v>
      </c>
      <c r="H65" s="148" t="s">
        <v>160</v>
      </c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34" t="s">
        <v>508</v>
      </c>
      <c r="C66" s="141" t="s">
        <v>509</v>
      </c>
      <c r="D66" s="134" t="s">
        <v>110</v>
      </c>
      <c r="E66" s="141" t="s">
        <v>158</v>
      </c>
      <c r="F66" s="135" t="s">
        <v>13</v>
      </c>
      <c r="G66" s="146"/>
      <c r="H66" s="149"/>
      <c r="I66" s="184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46"/>
      <c r="H67" s="149"/>
      <c r="I67" s="184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47"/>
      <c r="H68" s="150"/>
      <c r="I68" s="184"/>
      <c r="J68" s="155"/>
    </row>
    <row r="69" spans="1:10" ht="12.2" customHeight="1" x14ac:dyDescent="0.2">
      <c r="A69" s="156">
        <v>17</v>
      </c>
      <c r="B69" s="71" t="s">
        <v>13</v>
      </c>
      <c r="C69" s="130"/>
      <c r="D69" s="71"/>
      <c r="E69" s="65" t="s">
        <v>339</v>
      </c>
      <c r="F69" s="133"/>
      <c r="G69" s="145" t="s">
        <v>79</v>
      </c>
      <c r="H69" s="148" t="s">
        <v>375</v>
      </c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34" t="s">
        <v>538</v>
      </c>
      <c r="C70" s="141"/>
      <c r="D70" s="134"/>
      <c r="E70" s="141"/>
      <c r="F70" s="135"/>
      <c r="G70" s="146"/>
      <c r="H70" s="149"/>
      <c r="I70" s="184"/>
      <c r="J70" s="154"/>
    </row>
    <row r="71" spans="1:10" ht="12.2" customHeight="1" x14ac:dyDescent="0.2">
      <c r="A71" s="157"/>
      <c r="B71" s="134"/>
      <c r="C71" s="141"/>
      <c r="D71" s="134"/>
      <c r="E71" s="141"/>
      <c r="F71" s="135"/>
      <c r="G71" s="146"/>
      <c r="H71" s="149"/>
      <c r="I71" s="184"/>
      <c r="J71" s="154"/>
    </row>
    <row r="72" spans="1:10" ht="12.2" customHeight="1" x14ac:dyDescent="0.2">
      <c r="A72" s="162"/>
      <c r="B72" s="137"/>
      <c r="C72" s="136"/>
      <c r="D72" s="137"/>
      <c r="E72" s="136"/>
      <c r="F72" s="138"/>
      <c r="G72" s="147"/>
      <c r="H72" s="150"/>
      <c r="I72" s="184"/>
      <c r="J72" s="155"/>
    </row>
    <row r="73" spans="1:10" ht="12.2" customHeight="1" x14ac:dyDescent="0.2">
      <c r="A73" s="156">
        <v>18</v>
      </c>
      <c r="B73" s="71" t="s">
        <v>21</v>
      </c>
      <c r="C73" s="130"/>
      <c r="D73" s="71"/>
      <c r="E73" s="65" t="s">
        <v>339</v>
      </c>
      <c r="F73" s="133"/>
      <c r="G73" s="145" t="s">
        <v>350</v>
      </c>
      <c r="H73" s="148" t="s">
        <v>351</v>
      </c>
      <c r="I73" s="184" t="s">
        <v>69</v>
      </c>
      <c r="J73" s="154"/>
    </row>
    <row r="74" spans="1:10" ht="12.2" customHeight="1" x14ac:dyDescent="0.2">
      <c r="A74" s="157"/>
      <c r="B74" s="134" t="s">
        <v>275</v>
      </c>
      <c r="C74" s="141"/>
      <c r="D74" s="134"/>
      <c r="E74" s="141"/>
      <c r="F74" s="135"/>
      <c r="G74" s="146"/>
      <c r="H74" s="149"/>
      <c r="I74" s="184"/>
      <c r="J74" s="154"/>
    </row>
    <row r="75" spans="1:10" ht="12.2" customHeight="1" x14ac:dyDescent="0.2">
      <c r="A75" s="157"/>
      <c r="B75" s="134"/>
      <c r="C75" s="141"/>
      <c r="D75" s="134"/>
      <c r="E75" s="141"/>
      <c r="F75" s="135"/>
      <c r="G75" s="146"/>
      <c r="H75" s="149"/>
      <c r="I75" s="184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47"/>
      <c r="H76" s="150"/>
      <c r="I76" s="184"/>
      <c r="J76" s="155"/>
    </row>
    <row r="77" spans="1:10" ht="12.2" customHeight="1" x14ac:dyDescent="0.2">
      <c r="A77" s="156">
        <v>19</v>
      </c>
      <c r="B77" s="71" t="s">
        <v>13</v>
      </c>
      <c r="C77" s="130" t="s">
        <v>595</v>
      </c>
      <c r="D77" s="71" t="s">
        <v>328</v>
      </c>
      <c r="E77" s="130" t="s">
        <v>596</v>
      </c>
      <c r="F77" s="133" t="s">
        <v>13</v>
      </c>
      <c r="G77" s="145" t="s">
        <v>597</v>
      </c>
      <c r="H77" s="148" t="s">
        <v>598</v>
      </c>
      <c r="I77" s="184" t="s">
        <v>71</v>
      </c>
      <c r="J77" s="154" t="str">
        <f>IF($B$77="SPER","REST", IF($B$77="SPEX","EX",""))</f>
        <v/>
      </c>
    </row>
    <row r="78" spans="1:10" ht="12.2" customHeight="1" x14ac:dyDescent="0.2">
      <c r="A78" s="157"/>
      <c r="B78" s="134" t="s">
        <v>599</v>
      </c>
      <c r="C78" s="141" t="s">
        <v>600</v>
      </c>
      <c r="D78" s="134" t="s">
        <v>178</v>
      </c>
      <c r="E78" s="141" t="s">
        <v>601</v>
      </c>
      <c r="F78" s="135" t="s">
        <v>13</v>
      </c>
      <c r="G78" s="146"/>
      <c r="H78" s="149"/>
      <c r="I78" s="184"/>
      <c r="J78" s="154"/>
    </row>
    <row r="79" spans="1:10" ht="12.2" customHeight="1" x14ac:dyDescent="0.2">
      <c r="A79" s="157"/>
      <c r="B79" s="134"/>
      <c r="C79" s="141"/>
      <c r="D79" s="134"/>
      <c r="E79" s="141"/>
      <c r="F79" s="135"/>
      <c r="G79" s="146"/>
      <c r="H79" s="149"/>
      <c r="I79" s="184"/>
      <c r="J79" s="154"/>
    </row>
    <row r="80" spans="1:10" ht="12.2" customHeight="1" x14ac:dyDescent="0.2">
      <c r="A80" s="162"/>
      <c r="B80" s="137"/>
      <c r="C80" s="136"/>
      <c r="D80" s="137"/>
      <c r="E80" s="136"/>
      <c r="F80" s="138"/>
      <c r="G80" s="147"/>
      <c r="H80" s="150"/>
      <c r="I80" s="184"/>
      <c r="J80" s="155"/>
    </row>
    <row r="81" spans="1:10" ht="12.2" customHeight="1" x14ac:dyDescent="0.2">
      <c r="A81" s="156">
        <v>20</v>
      </c>
      <c r="B81" s="71" t="s">
        <v>66</v>
      </c>
      <c r="C81" s="130"/>
      <c r="D81" s="71"/>
      <c r="E81" s="65" t="s">
        <v>339</v>
      </c>
      <c r="F81" s="133"/>
      <c r="G81" s="145" t="s">
        <v>380</v>
      </c>
      <c r="H81" s="148" t="s">
        <v>381</v>
      </c>
      <c r="I81" s="184" t="s">
        <v>76</v>
      </c>
      <c r="J81" s="168"/>
    </row>
    <row r="82" spans="1:10" ht="12.2" customHeight="1" x14ac:dyDescent="0.2">
      <c r="A82" s="157"/>
      <c r="B82" s="134" t="s">
        <v>382</v>
      </c>
      <c r="C82" s="141"/>
      <c r="D82" s="134"/>
      <c r="E82" s="141"/>
      <c r="F82" s="135"/>
      <c r="G82" s="146"/>
      <c r="H82" s="149"/>
      <c r="I82" s="184"/>
      <c r="J82" s="154"/>
    </row>
    <row r="83" spans="1:10" ht="12.2" customHeight="1" x14ac:dyDescent="0.2">
      <c r="A83" s="157"/>
      <c r="B83" s="134"/>
      <c r="C83" s="141"/>
      <c r="D83" s="134"/>
      <c r="E83" s="141"/>
      <c r="F83" s="135"/>
      <c r="G83" s="146"/>
      <c r="H83" s="149"/>
      <c r="I83" s="184"/>
      <c r="J83" s="154"/>
    </row>
    <row r="84" spans="1:10" ht="12.2" customHeight="1" x14ac:dyDescent="0.2">
      <c r="A84" s="157"/>
      <c r="B84" s="134"/>
      <c r="C84" s="141"/>
      <c r="D84" s="134"/>
      <c r="E84" s="141"/>
      <c r="F84" s="135"/>
      <c r="G84" s="146"/>
      <c r="H84" s="149"/>
      <c r="I84" s="151"/>
      <c r="J84" s="154"/>
    </row>
    <row r="85" spans="1:10" ht="12.2" customHeight="1" x14ac:dyDescent="0.2">
      <c r="A85" s="156">
        <v>21</v>
      </c>
      <c r="B85" s="71" t="s">
        <v>13</v>
      </c>
      <c r="C85" s="130" t="s">
        <v>114</v>
      </c>
      <c r="D85" s="71" t="s">
        <v>110</v>
      </c>
      <c r="E85" s="130" t="s">
        <v>129</v>
      </c>
      <c r="F85" s="133" t="s">
        <v>13</v>
      </c>
      <c r="G85" s="145" t="s">
        <v>116</v>
      </c>
      <c r="H85" s="148" t="s">
        <v>440</v>
      </c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34" t="s">
        <v>441</v>
      </c>
      <c r="C86" s="141" t="s">
        <v>442</v>
      </c>
      <c r="D86" s="134" t="s">
        <v>110</v>
      </c>
      <c r="E86" s="141" t="s">
        <v>443</v>
      </c>
      <c r="F86" s="135" t="s">
        <v>13</v>
      </c>
      <c r="G86" s="146"/>
      <c r="H86" s="149"/>
      <c r="I86" s="184"/>
      <c r="J86" s="154"/>
    </row>
    <row r="87" spans="1:10" ht="12.2" customHeight="1" x14ac:dyDescent="0.2">
      <c r="A87" s="157"/>
      <c r="B87" s="134"/>
      <c r="C87" s="141"/>
      <c r="D87" s="134"/>
      <c r="E87" s="141"/>
      <c r="F87" s="135"/>
      <c r="G87" s="146"/>
      <c r="H87" s="149"/>
      <c r="I87" s="184"/>
      <c r="J87" s="154"/>
    </row>
    <row r="88" spans="1:10" ht="12.2" customHeight="1" x14ac:dyDescent="0.2">
      <c r="A88" s="162"/>
      <c r="B88" s="137"/>
      <c r="C88" s="136"/>
      <c r="D88" s="137"/>
      <c r="E88" s="136"/>
      <c r="F88" s="138"/>
      <c r="G88" s="147"/>
      <c r="H88" s="150"/>
      <c r="I88" s="184"/>
      <c r="J88" s="155"/>
    </row>
    <row r="89" spans="1:10" ht="12.2" customHeight="1" x14ac:dyDescent="0.2">
      <c r="A89" s="156">
        <v>22</v>
      </c>
      <c r="B89" s="71" t="s">
        <v>13</v>
      </c>
      <c r="C89" s="130" t="s">
        <v>579</v>
      </c>
      <c r="D89" s="71" t="s">
        <v>580</v>
      </c>
      <c r="E89" s="130" t="s">
        <v>581</v>
      </c>
      <c r="F89" s="133" t="s">
        <v>13</v>
      </c>
      <c r="G89" s="145" t="s">
        <v>582</v>
      </c>
      <c r="H89" s="148" t="s">
        <v>583</v>
      </c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34" t="s">
        <v>584</v>
      </c>
      <c r="C90" s="141" t="s">
        <v>585</v>
      </c>
      <c r="D90" s="134" t="s">
        <v>110</v>
      </c>
      <c r="E90" s="141" t="s">
        <v>586</v>
      </c>
      <c r="F90" s="135" t="s">
        <v>13</v>
      </c>
      <c r="G90" s="146"/>
      <c r="H90" s="149"/>
      <c r="I90" s="184"/>
      <c r="J90" s="154"/>
    </row>
    <row r="91" spans="1:10" ht="12.2" customHeight="1" x14ac:dyDescent="0.2">
      <c r="A91" s="157"/>
      <c r="B91" s="134"/>
      <c r="C91" s="141"/>
      <c r="D91" s="134"/>
      <c r="E91" s="141"/>
      <c r="F91" s="135"/>
      <c r="G91" s="146"/>
      <c r="H91" s="149"/>
      <c r="I91" s="184"/>
      <c r="J91" s="154"/>
    </row>
    <row r="92" spans="1:10" ht="12.2" customHeight="1" x14ac:dyDescent="0.2">
      <c r="A92" s="162"/>
      <c r="B92" s="137"/>
      <c r="C92" s="136"/>
      <c r="D92" s="137"/>
      <c r="E92" s="136"/>
      <c r="F92" s="138"/>
      <c r="G92" s="147"/>
      <c r="H92" s="150"/>
      <c r="I92" s="184"/>
      <c r="J92" s="155"/>
    </row>
    <row r="93" spans="1:10" ht="12.2" customHeight="1" x14ac:dyDescent="0.2">
      <c r="A93" s="156">
        <v>23</v>
      </c>
      <c r="B93" s="12"/>
      <c r="C93" s="13"/>
      <c r="D93" s="14"/>
      <c r="E93" s="15" t="s">
        <v>309</v>
      </c>
      <c r="F93" s="12"/>
      <c r="G93" s="175"/>
      <c r="H93" s="163"/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6"/>
      <c r="C94" s="17"/>
      <c r="D94" s="83"/>
      <c r="E94" s="26"/>
      <c r="F94" s="16"/>
      <c r="G94" s="176"/>
      <c r="H94" s="164"/>
      <c r="I94" s="184"/>
      <c r="J94" s="154"/>
    </row>
    <row r="95" spans="1:10" ht="12.2" customHeight="1" x14ac:dyDescent="0.2">
      <c r="A95" s="157"/>
      <c r="B95" s="16"/>
      <c r="C95" s="17"/>
      <c r="D95" s="83"/>
      <c r="E95" s="26"/>
      <c r="F95" s="16"/>
      <c r="G95" s="176"/>
      <c r="H95" s="164"/>
      <c r="I95" s="184"/>
      <c r="J95" s="154"/>
    </row>
    <row r="96" spans="1:10" ht="12.2" customHeight="1" x14ac:dyDescent="0.2">
      <c r="A96" s="162"/>
      <c r="B96" s="18"/>
      <c r="C96" s="19"/>
      <c r="D96" s="10"/>
      <c r="E96" s="27"/>
      <c r="F96" s="18"/>
      <c r="G96" s="177"/>
      <c r="H96" s="165"/>
      <c r="I96" s="184"/>
      <c r="J96" s="155"/>
    </row>
    <row r="97" spans="1:10" ht="12.2" customHeight="1" x14ac:dyDescent="0.2">
      <c r="A97" s="156">
        <v>24</v>
      </c>
      <c r="B97" s="12"/>
      <c r="C97" s="13"/>
      <c r="D97" s="14"/>
      <c r="E97" s="13" t="s">
        <v>309</v>
      </c>
      <c r="F97" s="14"/>
      <c r="G97" s="158"/>
      <c r="H97" s="160"/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6"/>
      <c r="C98" s="17"/>
      <c r="D98" s="83"/>
      <c r="E98" s="17"/>
      <c r="F98" s="83"/>
      <c r="G98" s="159"/>
      <c r="H98" s="161"/>
      <c r="I98" s="152"/>
      <c r="J98" s="154"/>
    </row>
    <row r="99" spans="1:10" ht="12.2" customHeight="1" x14ac:dyDescent="0.2">
      <c r="A99" s="157"/>
      <c r="B99" s="16"/>
      <c r="C99" s="17"/>
      <c r="D99" s="83"/>
      <c r="E99" s="17"/>
      <c r="F99" s="83"/>
      <c r="G99" s="159"/>
      <c r="H99" s="161"/>
      <c r="I99" s="152"/>
      <c r="J99" s="154"/>
    </row>
    <row r="100" spans="1:10" ht="12.2" customHeight="1" x14ac:dyDescent="0.2">
      <c r="A100" s="162"/>
      <c r="B100" s="16"/>
      <c r="C100" s="17"/>
      <c r="D100" s="83"/>
      <c r="E100" s="17"/>
      <c r="F100" s="83"/>
      <c r="G100" s="159"/>
      <c r="H100" s="161"/>
      <c r="I100" s="152"/>
      <c r="J100" s="155"/>
    </row>
    <row r="101" spans="1:10" ht="12.2" customHeight="1" x14ac:dyDescent="0.2">
      <c r="A101" s="156">
        <v>25</v>
      </c>
      <c r="B101" s="71" t="s">
        <v>13</v>
      </c>
      <c r="C101" s="130" t="s">
        <v>551</v>
      </c>
      <c r="D101" s="71" t="s">
        <v>110</v>
      </c>
      <c r="E101" s="130" t="s">
        <v>552</v>
      </c>
      <c r="F101" s="133" t="s">
        <v>13</v>
      </c>
      <c r="G101" s="145" t="s">
        <v>553</v>
      </c>
      <c r="H101" s="148" t="s">
        <v>417</v>
      </c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34" t="s">
        <v>554</v>
      </c>
      <c r="C102" s="141" t="s">
        <v>555</v>
      </c>
      <c r="D102" s="134" t="s">
        <v>110</v>
      </c>
      <c r="E102" s="141" t="s">
        <v>556</v>
      </c>
      <c r="F102" s="135" t="s">
        <v>13</v>
      </c>
      <c r="G102" s="146"/>
      <c r="H102" s="149"/>
      <c r="I102" s="184"/>
      <c r="J102" s="154"/>
    </row>
    <row r="103" spans="1:10" ht="12.2" customHeight="1" x14ac:dyDescent="0.2">
      <c r="A103" s="157"/>
      <c r="B103" s="134"/>
      <c r="C103" s="141"/>
      <c r="D103" s="134"/>
      <c r="E103" s="141"/>
      <c r="F103" s="135"/>
      <c r="G103" s="146"/>
      <c r="H103" s="149"/>
      <c r="I103" s="184"/>
      <c r="J103" s="154"/>
    </row>
    <row r="104" spans="1:10" ht="12.2" customHeight="1" x14ac:dyDescent="0.2">
      <c r="A104" s="162"/>
      <c r="B104" s="137"/>
      <c r="C104" s="136"/>
      <c r="D104" s="137"/>
      <c r="E104" s="136"/>
      <c r="F104" s="138"/>
      <c r="G104" s="147"/>
      <c r="H104" s="150"/>
      <c r="I104" s="184"/>
      <c r="J104" s="155"/>
    </row>
    <row r="105" spans="1:10" ht="12.2" customHeight="1" x14ac:dyDescent="0.2">
      <c r="A105" s="156">
        <v>26</v>
      </c>
      <c r="B105" s="16"/>
      <c r="C105" s="17"/>
      <c r="D105" s="83"/>
      <c r="E105" s="20" t="s">
        <v>11</v>
      </c>
      <c r="F105" s="83"/>
      <c r="G105" s="159"/>
      <c r="H105" s="161"/>
      <c r="I105" s="185" t="s">
        <v>238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6"/>
      <c r="C106" s="17"/>
      <c r="D106" s="83"/>
      <c r="E106" s="20"/>
      <c r="F106" s="83"/>
      <c r="G106" s="159"/>
      <c r="H106" s="161"/>
      <c r="I106" s="185"/>
      <c r="J106" s="154"/>
    </row>
    <row r="107" spans="1:10" ht="12.2" customHeight="1" x14ac:dyDescent="0.2">
      <c r="A107" s="157"/>
      <c r="B107" s="16"/>
      <c r="C107" s="17"/>
      <c r="D107" s="83"/>
      <c r="E107" s="20"/>
      <c r="F107" s="83"/>
      <c r="G107" s="159"/>
      <c r="H107" s="161"/>
      <c r="I107" s="185"/>
      <c r="J107" s="154"/>
    </row>
    <row r="108" spans="1:10" ht="12.2" customHeight="1" x14ac:dyDescent="0.2">
      <c r="A108" s="162"/>
      <c r="B108" s="18"/>
      <c r="C108" s="19"/>
      <c r="D108" s="10"/>
      <c r="E108" s="21"/>
      <c r="F108" s="10"/>
      <c r="G108" s="166"/>
      <c r="H108" s="167"/>
      <c r="I108" s="185"/>
      <c r="J108" s="155"/>
    </row>
    <row r="109" spans="1:10" ht="12.2" customHeight="1" x14ac:dyDescent="0.2">
      <c r="A109" s="156">
        <v>27</v>
      </c>
      <c r="B109" s="71" t="s">
        <v>13</v>
      </c>
      <c r="C109" s="130" t="s">
        <v>460</v>
      </c>
      <c r="D109" s="71" t="s">
        <v>358</v>
      </c>
      <c r="E109" s="130" t="s">
        <v>461</v>
      </c>
      <c r="F109" s="133" t="s">
        <v>13</v>
      </c>
      <c r="G109" s="145" t="s">
        <v>462</v>
      </c>
      <c r="H109" s="148" t="s">
        <v>463</v>
      </c>
      <c r="I109" s="184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34" t="s">
        <v>464</v>
      </c>
      <c r="C110" s="141"/>
      <c r="D110" s="134"/>
      <c r="E110" s="141"/>
      <c r="F110" s="135" t="s">
        <v>13</v>
      </c>
      <c r="G110" s="146"/>
      <c r="H110" s="149"/>
      <c r="I110" s="184"/>
      <c r="J110" s="154"/>
    </row>
    <row r="111" spans="1:10" ht="12.2" customHeight="1" x14ac:dyDescent="0.2">
      <c r="A111" s="157"/>
      <c r="B111" s="134"/>
      <c r="C111" s="141" t="s">
        <v>465</v>
      </c>
      <c r="D111" s="134" t="s">
        <v>178</v>
      </c>
      <c r="E111" s="141" t="s">
        <v>466</v>
      </c>
      <c r="F111" s="135"/>
      <c r="G111" s="146"/>
      <c r="H111" s="149"/>
      <c r="I111" s="184"/>
      <c r="J111" s="154"/>
    </row>
    <row r="112" spans="1:10" ht="12.2" customHeight="1" x14ac:dyDescent="0.2">
      <c r="A112" s="162"/>
      <c r="B112" s="137"/>
      <c r="C112" s="136"/>
      <c r="D112" s="137"/>
      <c r="E112" s="136"/>
      <c r="F112" s="138"/>
      <c r="G112" s="147"/>
      <c r="H112" s="150"/>
      <c r="I112" s="184"/>
      <c r="J112" s="155"/>
    </row>
    <row r="113" spans="1:10" ht="12.2" customHeight="1" x14ac:dyDescent="0.2">
      <c r="A113" s="156">
        <v>28</v>
      </c>
      <c r="B113" s="12"/>
      <c r="C113" s="13"/>
      <c r="D113" s="14"/>
      <c r="E113" s="13" t="s">
        <v>309</v>
      </c>
      <c r="F113" s="14"/>
      <c r="G113" s="158"/>
      <c r="H113" s="160"/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6"/>
      <c r="C114" s="17"/>
      <c r="D114" s="83"/>
      <c r="E114" s="17"/>
      <c r="F114" s="83"/>
      <c r="G114" s="159"/>
      <c r="H114" s="161"/>
      <c r="I114" s="184"/>
      <c r="J114" s="154"/>
    </row>
    <row r="115" spans="1:10" ht="12.2" customHeight="1" x14ac:dyDescent="0.2">
      <c r="A115" s="157"/>
      <c r="B115" s="16"/>
      <c r="C115" s="17"/>
      <c r="D115" s="83"/>
      <c r="E115" s="17"/>
      <c r="F115" s="83"/>
      <c r="G115" s="159"/>
      <c r="H115" s="161"/>
      <c r="I115" s="184"/>
      <c r="J115" s="154"/>
    </row>
    <row r="116" spans="1:10" ht="12.2" customHeight="1" x14ac:dyDescent="0.2">
      <c r="A116" s="162"/>
      <c r="B116" s="18"/>
      <c r="C116" s="19"/>
      <c r="D116" s="10"/>
      <c r="E116" s="19"/>
      <c r="F116" s="10"/>
      <c r="G116" s="166"/>
      <c r="H116" s="167"/>
      <c r="I116" s="184"/>
      <c r="J116" s="155"/>
    </row>
    <row r="117" spans="1:10" ht="12.2" customHeight="1" x14ac:dyDescent="0.2">
      <c r="A117" s="156">
        <v>29</v>
      </c>
      <c r="B117" s="71" t="s">
        <v>21</v>
      </c>
      <c r="C117" s="139" t="s">
        <v>825</v>
      </c>
      <c r="D117" s="140" t="s">
        <v>358</v>
      </c>
      <c r="E117" s="139" t="s">
        <v>826</v>
      </c>
      <c r="F117" s="140" t="s">
        <v>13</v>
      </c>
      <c r="G117" s="145" t="s">
        <v>426</v>
      </c>
      <c r="H117" s="148" t="s">
        <v>427</v>
      </c>
      <c r="I117" s="185" t="s">
        <v>88</v>
      </c>
      <c r="J117" s="154"/>
    </row>
    <row r="118" spans="1:10" ht="12.2" customHeight="1" x14ac:dyDescent="0.2">
      <c r="A118" s="157"/>
      <c r="B118" s="134" t="s">
        <v>162</v>
      </c>
      <c r="C118" s="141"/>
      <c r="D118" s="105"/>
      <c r="E118" s="109" t="s">
        <v>339</v>
      </c>
      <c r="F118" s="106"/>
      <c r="G118" s="146"/>
      <c r="H118" s="149"/>
      <c r="I118" s="185"/>
      <c r="J118" s="154"/>
    </row>
    <row r="119" spans="1:10" ht="12.2" customHeight="1" x14ac:dyDescent="0.2">
      <c r="A119" s="157"/>
      <c r="B119" s="134"/>
      <c r="C119" s="141"/>
      <c r="D119" s="134"/>
      <c r="E119" s="141"/>
      <c r="F119" s="135"/>
      <c r="G119" s="146"/>
      <c r="H119" s="149"/>
      <c r="I119" s="185"/>
      <c r="J119" s="154"/>
    </row>
    <row r="120" spans="1:10" ht="12.2" customHeight="1" x14ac:dyDescent="0.2">
      <c r="A120" s="162"/>
      <c r="B120" s="137"/>
      <c r="C120" s="136"/>
      <c r="D120" s="137"/>
      <c r="E120" s="136"/>
      <c r="F120" s="138"/>
      <c r="G120" s="147"/>
      <c r="H120" s="150"/>
      <c r="I120" s="185"/>
      <c r="J120" s="155"/>
    </row>
    <row r="121" spans="1:10" ht="12.2" customHeight="1" x14ac:dyDescent="0.2">
      <c r="A121" s="156">
        <v>30</v>
      </c>
      <c r="B121" s="71" t="s">
        <v>13</v>
      </c>
      <c r="C121" s="130" t="s">
        <v>510</v>
      </c>
      <c r="D121" s="71" t="s">
        <v>358</v>
      </c>
      <c r="E121" s="130" t="s">
        <v>511</v>
      </c>
      <c r="F121" s="133" t="s">
        <v>13</v>
      </c>
      <c r="G121" s="145" t="s">
        <v>512</v>
      </c>
      <c r="H121" s="148" t="s">
        <v>513</v>
      </c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34" t="s">
        <v>514</v>
      </c>
      <c r="C122" s="141" t="s">
        <v>515</v>
      </c>
      <c r="D122" s="134" t="s">
        <v>187</v>
      </c>
      <c r="E122" s="141" t="s">
        <v>516</v>
      </c>
      <c r="F122" s="135" t="s">
        <v>13</v>
      </c>
      <c r="G122" s="146"/>
      <c r="H122" s="149"/>
      <c r="I122" s="184"/>
      <c r="J122" s="154"/>
    </row>
    <row r="123" spans="1:10" ht="12.2" customHeight="1" x14ac:dyDescent="0.2">
      <c r="A123" s="157"/>
      <c r="B123" s="134"/>
      <c r="C123" s="141" t="s">
        <v>517</v>
      </c>
      <c r="D123" s="134"/>
      <c r="E123" s="141"/>
      <c r="F123" s="135"/>
      <c r="G123" s="146"/>
      <c r="H123" s="149"/>
      <c r="I123" s="184"/>
      <c r="J123" s="154"/>
    </row>
    <row r="124" spans="1:10" ht="12.2" customHeight="1" x14ac:dyDescent="0.2">
      <c r="A124" s="157"/>
      <c r="B124" s="134"/>
      <c r="C124" s="141"/>
      <c r="D124" s="134"/>
      <c r="E124" s="141"/>
      <c r="F124" s="135"/>
      <c r="G124" s="146"/>
      <c r="H124" s="149"/>
      <c r="I124" s="151"/>
      <c r="J124" s="154"/>
    </row>
    <row r="125" spans="1:10" ht="12.2" customHeight="1" x14ac:dyDescent="0.2">
      <c r="A125" s="156">
        <v>31</v>
      </c>
      <c r="B125" s="71" t="s">
        <v>13</v>
      </c>
      <c r="C125" s="130"/>
      <c r="D125" s="71"/>
      <c r="E125" s="65" t="s">
        <v>339</v>
      </c>
      <c r="F125" s="133"/>
      <c r="G125" s="145" t="s">
        <v>272</v>
      </c>
      <c r="H125" s="148" t="s">
        <v>529</v>
      </c>
      <c r="I125" s="184" t="s">
        <v>96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34" t="s">
        <v>530</v>
      </c>
      <c r="C126" s="141"/>
      <c r="D126" s="134"/>
      <c r="E126" s="141"/>
      <c r="F126" s="135"/>
      <c r="G126" s="146"/>
      <c r="H126" s="149"/>
      <c r="I126" s="184"/>
      <c r="J126" s="154"/>
    </row>
    <row r="127" spans="1:10" ht="12.2" customHeight="1" x14ac:dyDescent="0.2">
      <c r="A127" s="157"/>
      <c r="B127" s="134"/>
      <c r="C127" s="141"/>
      <c r="D127" s="134"/>
      <c r="E127" s="141"/>
      <c r="F127" s="135"/>
      <c r="G127" s="146"/>
      <c r="H127" s="149"/>
      <c r="I127" s="184"/>
      <c r="J127" s="154"/>
    </row>
    <row r="128" spans="1:10" ht="12.2" customHeight="1" x14ac:dyDescent="0.2">
      <c r="A128" s="162"/>
      <c r="B128" s="137"/>
      <c r="C128" s="136"/>
      <c r="D128" s="137"/>
      <c r="E128" s="136"/>
      <c r="F128" s="138"/>
      <c r="G128" s="147"/>
      <c r="H128" s="150"/>
      <c r="I128" s="184"/>
      <c r="J128" s="155"/>
    </row>
    <row r="129" spans="1:10" ht="12.2" customHeight="1" x14ac:dyDescent="0.2">
      <c r="A129" s="156">
        <v>32</v>
      </c>
      <c r="B129" s="12"/>
      <c r="C129" s="13"/>
      <c r="D129" s="14"/>
      <c r="E129" s="13" t="s">
        <v>309</v>
      </c>
      <c r="F129" s="14"/>
      <c r="G129" s="158"/>
      <c r="H129" s="160"/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6"/>
      <c r="C130" s="17"/>
      <c r="D130" s="83"/>
      <c r="E130" s="17"/>
      <c r="F130" s="83"/>
      <c r="G130" s="159"/>
      <c r="H130" s="161"/>
      <c r="I130" s="184"/>
      <c r="J130" s="154"/>
    </row>
    <row r="131" spans="1:10" ht="12.2" customHeight="1" x14ac:dyDescent="0.2">
      <c r="A131" s="157"/>
      <c r="B131" s="16"/>
      <c r="C131" s="17"/>
      <c r="D131" s="83"/>
      <c r="E131" s="17"/>
      <c r="F131" s="83"/>
      <c r="G131" s="159"/>
      <c r="H131" s="161"/>
      <c r="I131" s="184"/>
      <c r="J131" s="154"/>
    </row>
    <row r="132" spans="1:10" ht="12.2" customHeight="1" x14ac:dyDescent="0.2">
      <c r="A132" s="162"/>
      <c r="B132" s="18"/>
      <c r="C132" s="19"/>
      <c r="D132" s="10"/>
      <c r="E132" s="19"/>
      <c r="F132" s="10"/>
      <c r="G132" s="166"/>
      <c r="H132" s="167"/>
      <c r="I132" s="184"/>
      <c r="J132" s="155"/>
    </row>
    <row r="133" spans="1:10" ht="12.2" customHeight="1" x14ac:dyDescent="0.2">
      <c r="A133" s="156">
        <v>33</v>
      </c>
      <c r="B133" s="71" t="s">
        <v>13</v>
      </c>
      <c r="C133" s="130"/>
      <c r="D133" s="103"/>
      <c r="E133" s="130"/>
      <c r="F133" s="104"/>
      <c r="G133" s="266" t="s">
        <v>549</v>
      </c>
      <c r="H133" s="181" t="s">
        <v>637</v>
      </c>
      <c r="I133" s="297" t="s">
        <v>829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34" t="s">
        <v>337</v>
      </c>
      <c r="C134" s="141"/>
      <c r="D134" s="105"/>
      <c r="E134" s="109" t="s">
        <v>34</v>
      </c>
      <c r="F134" s="106"/>
      <c r="G134" s="267"/>
      <c r="H134" s="182"/>
      <c r="I134" s="297"/>
      <c r="J134" s="154"/>
    </row>
    <row r="135" spans="1:10" ht="12.2" customHeight="1" x14ac:dyDescent="0.2">
      <c r="A135" s="157"/>
      <c r="B135" s="134"/>
      <c r="C135" s="141"/>
      <c r="D135" s="105"/>
      <c r="E135" s="141"/>
      <c r="F135" s="106"/>
      <c r="G135" s="267"/>
      <c r="H135" s="182"/>
      <c r="I135" s="297"/>
      <c r="J135" s="154"/>
    </row>
    <row r="136" spans="1:10" ht="12.2" customHeight="1" x14ac:dyDescent="0.2">
      <c r="A136" s="162"/>
      <c r="B136" s="137"/>
      <c r="C136" s="136"/>
      <c r="D136" s="107"/>
      <c r="E136" s="136"/>
      <c r="F136" s="108"/>
      <c r="G136" s="268"/>
      <c r="H136" s="183"/>
      <c r="I136" s="297"/>
      <c r="J136" s="155"/>
    </row>
    <row r="137" spans="1:10" ht="12.2" customHeight="1" x14ac:dyDescent="0.2">
      <c r="A137" s="156">
        <v>34</v>
      </c>
      <c r="B137" s="12"/>
      <c r="C137" s="13"/>
      <c r="D137" s="14"/>
      <c r="E137" s="131" t="s">
        <v>11</v>
      </c>
      <c r="F137" s="14"/>
      <c r="G137" s="158"/>
      <c r="H137" s="160"/>
      <c r="I137" s="169" t="s">
        <v>284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6"/>
      <c r="C138" s="17"/>
      <c r="D138" s="83"/>
      <c r="E138" s="17"/>
      <c r="F138" s="83"/>
      <c r="G138" s="159"/>
      <c r="H138" s="161"/>
      <c r="I138" s="170"/>
      <c r="J138" s="154"/>
    </row>
    <row r="139" spans="1:10" ht="12.2" customHeight="1" x14ac:dyDescent="0.2">
      <c r="A139" s="157"/>
      <c r="B139" s="16"/>
      <c r="C139" s="17"/>
      <c r="D139" s="83"/>
      <c r="E139" s="17"/>
      <c r="F139" s="83"/>
      <c r="G139" s="159"/>
      <c r="H139" s="161"/>
      <c r="I139" s="170"/>
      <c r="J139" s="154"/>
    </row>
    <row r="140" spans="1:10" ht="12.2" customHeight="1" x14ac:dyDescent="0.2">
      <c r="A140" s="162"/>
      <c r="B140" s="16"/>
      <c r="C140" s="17"/>
      <c r="D140" s="83"/>
      <c r="E140" s="17"/>
      <c r="F140" s="83"/>
      <c r="G140" s="159"/>
      <c r="H140" s="161"/>
      <c r="I140" s="170"/>
      <c r="J140" s="155"/>
    </row>
    <row r="141" spans="1:10" ht="12.2" customHeight="1" x14ac:dyDescent="0.2">
      <c r="A141" s="156">
        <v>35</v>
      </c>
      <c r="B141" s="71" t="s">
        <v>13</v>
      </c>
      <c r="C141" s="130" t="s">
        <v>572</v>
      </c>
      <c r="D141" s="71" t="s">
        <v>110</v>
      </c>
      <c r="E141" s="130" t="s">
        <v>573</v>
      </c>
      <c r="F141" s="133" t="s">
        <v>13</v>
      </c>
      <c r="G141" s="145" t="s">
        <v>639</v>
      </c>
      <c r="H141" s="148" t="s">
        <v>640</v>
      </c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34" t="s">
        <v>641</v>
      </c>
      <c r="C142" s="141" t="s">
        <v>231</v>
      </c>
      <c r="D142" s="134" t="s">
        <v>110</v>
      </c>
      <c r="E142" s="141" t="s">
        <v>518</v>
      </c>
      <c r="F142" s="135" t="s">
        <v>13</v>
      </c>
      <c r="G142" s="146"/>
      <c r="H142" s="149"/>
      <c r="I142" s="184"/>
      <c r="J142" s="154"/>
    </row>
    <row r="143" spans="1:10" ht="12.2" customHeight="1" x14ac:dyDescent="0.2">
      <c r="A143" s="157"/>
      <c r="B143" s="134"/>
      <c r="C143" s="141"/>
      <c r="D143" s="134"/>
      <c r="E143" s="141"/>
      <c r="F143" s="135"/>
      <c r="G143" s="146"/>
      <c r="H143" s="149"/>
      <c r="I143" s="184"/>
      <c r="J143" s="154"/>
    </row>
    <row r="144" spans="1:10" ht="12.2" customHeight="1" x14ac:dyDescent="0.2">
      <c r="A144" s="162"/>
      <c r="B144" s="137"/>
      <c r="C144" s="136"/>
      <c r="D144" s="137"/>
      <c r="E144" s="136"/>
      <c r="F144" s="138"/>
      <c r="G144" s="147"/>
      <c r="H144" s="150"/>
      <c r="I144" s="184"/>
      <c r="J144" s="155"/>
    </row>
    <row r="145" spans="1:10" ht="12.2" customHeight="1" x14ac:dyDescent="0.2">
      <c r="A145" s="156">
        <v>36</v>
      </c>
      <c r="B145" s="71" t="s">
        <v>13</v>
      </c>
      <c r="C145" s="130" t="s">
        <v>630</v>
      </c>
      <c r="D145" s="103" t="s">
        <v>48</v>
      </c>
      <c r="E145" s="130" t="s">
        <v>631</v>
      </c>
      <c r="F145" s="104" t="s">
        <v>13</v>
      </c>
      <c r="G145" s="145" t="s">
        <v>632</v>
      </c>
      <c r="H145" s="148" t="s">
        <v>633</v>
      </c>
      <c r="I145" s="184" t="s">
        <v>108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34" t="s">
        <v>634</v>
      </c>
      <c r="C146" s="141"/>
      <c r="D146" s="105"/>
      <c r="E146" s="109" t="s">
        <v>34</v>
      </c>
      <c r="F146" s="106" t="s">
        <v>13</v>
      </c>
      <c r="G146" s="146"/>
      <c r="H146" s="149"/>
      <c r="I146" s="184"/>
      <c r="J146" s="154"/>
    </row>
    <row r="147" spans="1:10" ht="12.2" customHeight="1" x14ac:dyDescent="0.2">
      <c r="A147" s="157"/>
      <c r="B147" s="134"/>
      <c r="C147" s="141"/>
      <c r="D147" s="134"/>
      <c r="E147" s="141"/>
      <c r="F147" s="135"/>
      <c r="G147" s="146"/>
      <c r="H147" s="149"/>
      <c r="I147" s="184"/>
      <c r="J147" s="154"/>
    </row>
    <row r="148" spans="1:10" ht="12.2" customHeight="1" x14ac:dyDescent="0.2">
      <c r="A148" s="162"/>
      <c r="B148" s="137"/>
      <c r="C148" s="136"/>
      <c r="D148" s="137"/>
      <c r="E148" s="136"/>
      <c r="F148" s="138"/>
      <c r="G148" s="147"/>
      <c r="H148" s="150"/>
      <c r="I148" s="184"/>
      <c r="J148" s="155"/>
    </row>
    <row r="149" spans="1:10" ht="12.2" customHeight="1" x14ac:dyDescent="0.2">
      <c r="A149" s="156">
        <v>37</v>
      </c>
      <c r="B149" s="12"/>
      <c r="C149" s="13"/>
      <c r="D149" s="14"/>
      <c r="E149" s="33" t="s">
        <v>11</v>
      </c>
      <c r="F149" s="14"/>
      <c r="G149" s="158"/>
      <c r="H149" s="160"/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6"/>
      <c r="C150" s="17"/>
      <c r="D150" s="83"/>
      <c r="E150" s="17"/>
      <c r="F150" s="83"/>
      <c r="G150" s="159"/>
      <c r="H150" s="161"/>
      <c r="I150" s="184"/>
      <c r="J150" s="154"/>
    </row>
    <row r="151" spans="1:10" ht="12.2" customHeight="1" x14ac:dyDescent="0.2">
      <c r="A151" s="157"/>
      <c r="B151" s="16"/>
      <c r="C151" s="17"/>
      <c r="D151" s="83"/>
      <c r="E151" s="17"/>
      <c r="F151" s="83"/>
      <c r="G151" s="159"/>
      <c r="H151" s="161"/>
      <c r="I151" s="184"/>
      <c r="J151" s="154"/>
    </row>
    <row r="152" spans="1:10" ht="12.2" customHeight="1" x14ac:dyDescent="0.2">
      <c r="A152" s="162"/>
      <c r="B152" s="18"/>
      <c r="C152" s="19"/>
      <c r="D152" s="10"/>
      <c r="E152" s="19"/>
      <c r="F152" s="10"/>
      <c r="G152" s="166"/>
      <c r="H152" s="167"/>
      <c r="I152" s="184"/>
      <c r="J152" s="155"/>
    </row>
    <row r="153" spans="1:10" ht="12.2" customHeight="1" x14ac:dyDescent="0.2">
      <c r="A153" s="156">
        <v>38</v>
      </c>
      <c r="B153" s="71" t="s">
        <v>13</v>
      </c>
      <c r="C153" s="130" t="s">
        <v>342</v>
      </c>
      <c r="D153" s="71"/>
      <c r="E153" s="130"/>
      <c r="F153" s="133"/>
      <c r="G153" s="145" t="s">
        <v>343</v>
      </c>
      <c r="H153" s="148" t="s">
        <v>344</v>
      </c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34" t="s">
        <v>345</v>
      </c>
      <c r="C154" s="141" t="s">
        <v>346</v>
      </c>
      <c r="D154" s="134" t="s">
        <v>328</v>
      </c>
      <c r="E154" s="141" t="s">
        <v>347</v>
      </c>
      <c r="F154" s="135" t="s">
        <v>13</v>
      </c>
      <c r="G154" s="146"/>
      <c r="H154" s="149"/>
      <c r="I154" s="184"/>
      <c r="J154" s="154"/>
    </row>
    <row r="155" spans="1:10" ht="12.2" customHeight="1" x14ac:dyDescent="0.2">
      <c r="A155" s="157"/>
      <c r="B155" s="134"/>
      <c r="C155" s="141" t="s">
        <v>348</v>
      </c>
      <c r="D155" s="134" t="s">
        <v>48</v>
      </c>
      <c r="E155" s="141" t="s">
        <v>349</v>
      </c>
      <c r="F155" s="135" t="s">
        <v>13</v>
      </c>
      <c r="G155" s="146"/>
      <c r="H155" s="149"/>
      <c r="I155" s="184"/>
      <c r="J155" s="154"/>
    </row>
    <row r="156" spans="1:10" ht="12.2" customHeight="1" x14ac:dyDescent="0.2">
      <c r="A156" s="162"/>
      <c r="B156" s="137"/>
      <c r="C156" s="136"/>
      <c r="D156" s="137"/>
      <c r="E156" s="136"/>
      <c r="F156" s="138"/>
      <c r="G156" s="147"/>
      <c r="H156" s="150"/>
      <c r="I156" s="184"/>
      <c r="J156" s="155"/>
    </row>
    <row r="157" spans="1:10" ht="12.2" customHeight="1" x14ac:dyDescent="0.2">
      <c r="A157" s="156">
        <v>39</v>
      </c>
      <c r="B157" s="71" t="s">
        <v>66</v>
      </c>
      <c r="C157" s="130" t="s">
        <v>521</v>
      </c>
      <c r="D157" s="71"/>
      <c r="E157" s="130" t="s">
        <v>522</v>
      </c>
      <c r="F157" s="133" t="s">
        <v>13</v>
      </c>
      <c r="G157" s="145" t="s">
        <v>523</v>
      </c>
      <c r="H157" s="148" t="s">
        <v>524</v>
      </c>
      <c r="I157" s="184" t="s">
        <v>120</v>
      </c>
      <c r="J157" s="154" t="str">
        <f>IF($B$157="SPER","REST", IF($B$157="SPEX","EX",""))</f>
        <v>EX</v>
      </c>
    </row>
    <row r="158" spans="1:10" ht="12.2" customHeight="1" x14ac:dyDescent="0.2">
      <c r="A158" s="157"/>
      <c r="B158" s="134" t="s">
        <v>345</v>
      </c>
      <c r="C158" s="141"/>
      <c r="D158" s="134"/>
      <c r="E158" s="141"/>
      <c r="F158" s="135"/>
      <c r="G158" s="146"/>
      <c r="H158" s="149"/>
      <c r="I158" s="184"/>
      <c r="J158" s="154"/>
    </row>
    <row r="159" spans="1:10" ht="12.2" customHeight="1" x14ac:dyDescent="0.2">
      <c r="A159" s="157"/>
      <c r="B159" s="134"/>
      <c r="C159" s="141"/>
      <c r="D159" s="134"/>
      <c r="E159" s="141"/>
      <c r="F159" s="135"/>
      <c r="G159" s="146"/>
      <c r="H159" s="149"/>
      <c r="I159" s="184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84"/>
      <c r="J160" s="155"/>
    </row>
    <row r="161" spans="1:10" ht="12.2" customHeight="1" x14ac:dyDescent="0.2">
      <c r="A161" s="156">
        <v>40</v>
      </c>
      <c r="B161" s="71" t="s">
        <v>21</v>
      </c>
      <c r="C161" s="130" t="s">
        <v>547</v>
      </c>
      <c r="D161" s="71" t="s">
        <v>358</v>
      </c>
      <c r="E161" s="130" t="s">
        <v>548</v>
      </c>
      <c r="F161" s="133" t="s">
        <v>13</v>
      </c>
      <c r="G161" s="145" t="s">
        <v>549</v>
      </c>
      <c r="H161" s="148" t="s">
        <v>550</v>
      </c>
      <c r="I161" s="184" t="s">
        <v>124</v>
      </c>
      <c r="J161" s="168"/>
    </row>
    <row r="162" spans="1:10" ht="12.2" customHeight="1" x14ac:dyDescent="0.2">
      <c r="A162" s="157"/>
      <c r="B162" s="134" t="s">
        <v>46</v>
      </c>
      <c r="C162" s="141"/>
      <c r="D162" s="105"/>
      <c r="E162" s="109" t="s">
        <v>34</v>
      </c>
      <c r="F162" s="106"/>
      <c r="G162" s="146"/>
      <c r="H162" s="149"/>
      <c r="I162" s="184"/>
      <c r="J162" s="154"/>
    </row>
    <row r="163" spans="1:10" ht="12.2" customHeight="1" x14ac:dyDescent="0.2">
      <c r="A163" s="157"/>
      <c r="B163" s="134"/>
      <c r="C163" s="141"/>
      <c r="D163" s="134"/>
      <c r="E163" s="141"/>
      <c r="F163" s="135"/>
      <c r="G163" s="146"/>
      <c r="H163" s="149"/>
      <c r="I163" s="184"/>
      <c r="J163" s="154"/>
    </row>
    <row r="164" spans="1:10" ht="12.2" customHeight="1" x14ac:dyDescent="0.2">
      <c r="A164" s="157"/>
      <c r="B164" s="134"/>
      <c r="C164" s="141"/>
      <c r="D164" s="134"/>
      <c r="E164" s="141"/>
      <c r="F164" s="135"/>
      <c r="G164" s="146"/>
      <c r="H164" s="149"/>
      <c r="I164" s="151"/>
      <c r="J164" s="154"/>
    </row>
    <row r="165" spans="1:10" ht="12.2" customHeight="1" x14ac:dyDescent="0.2">
      <c r="A165" s="156">
        <v>41</v>
      </c>
      <c r="B165" s="71" t="s">
        <v>21</v>
      </c>
      <c r="C165" s="130" t="s">
        <v>477</v>
      </c>
      <c r="D165" s="71" t="s">
        <v>196</v>
      </c>
      <c r="E165" s="130" t="s">
        <v>24</v>
      </c>
      <c r="F165" s="133"/>
      <c r="G165" s="145" t="s">
        <v>478</v>
      </c>
      <c r="H165" s="148" t="s">
        <v>479</v>
      </c>
      <c r="I165" s="184" t="s">
        <v>127</v>
      </c>
      <c r="J165" s="168" t="str">
        <f>IF($B$165="SPER","REST", IF($B$165="SPEX","EX",""))</f>
        <v>REST</v>
      </c>
    </row>
    <row r="166" spans="1:10" ht="12.2" customHeight="1" x14ac:dyDescent="0.2">
      <c r="A166" s="157"/>
      <c r="B166" s="134" t="s">
        <v>170</v>
      </c>
      <c r="C166" s="141"/>
      <c r="D166" s="134"/>
      <c r="E166" s="141"/>
      <c r="F166" s="135"/>
      <c r="G166" s="146"/>
      <c r="H166" s="149"/>
      <c r="I166" s="184"/>
      <c r="J166" s="154"/>
    </row>
    <row r="167" spans="1:10" ht="12.2" customHeight="1" x14ac:dyDescent="0.2">
      <c r="A167" s="157"/>
      <c r="B167" s="134"/>
      <c r="C167" s="141"/>
      <c r="D167" s="134"/>
      <c r="E167" s="141"/>
      <c r="F167" s="135"/>
      <c r="G167" s="146"/>
      <c r="H167" s="149"/>
      <c r="I167" s="184"/>
      <c r="J167" s="154"/>
    </row>
    <row r="168" spans="1:10" ht="12.2" customHeight="1" x14ac:dyDescent="0.2">
      <c r="A168" s="162"/>
      <c r="B168" s="137"/>
      <c r="C168" s="136"/>
      <c r="D168" s="137"/>
      <c r="E168" s="136"/>
      <c r="F168" s="138"/>
      <c r="G168" s="147"/>
      <c r="H168" s="150"/>
      <c r="I168" s="184"/>
      <c r="J168" s="155"/>
    </row>
    <row r="169" spans="1:10" ht="12.2" customHeight="1" x14ac:dyDescent="0.2">
      <c r="A169" s="156">
        <v>42</v>
      </c>
      <c r="B169" s="71" t="s">
        <v>13</v>
      </c>
      <c r="C169" s="130"/>
      <c r="D169" s="71"/>
      <c r="E169" s="124" t="s">
        <v>830</v>
      </c>
      <c r="F169" s="133"/>
      <c r="G169" s="145"/>
      <c r="H169" s="181"/>
      <c r="I169" s="185" t="s">
        <v>278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34" t="s">
        <v>504</v>
      </c>
      <c r="C170" s="141"/>
      <c r="D170" s="134"/>
      <c r="E170" s="141"/>
      <c r="F170" s="135"/>
      <c r="G170" s="146"/>
      <c r="H170" s="182"/>
      <c r="I170" s="185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46"/>
      <c r="H171" s="182"/>
      <c r="I171" s="185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47"/>
      <c r="H172" s="183"/>
      <c r="I172" s="185"/>
      <c r="J172" s="155"/>
    </row>
    <row r="173" spans="1:10" ht="12.2" customHeight="1" x14ac:dyDescent="0.2">
      <c r="A173" s="156">
        <v>43</v>
      </c>
      <c r="B173" s="71" t="s">
        <v>13</v>
      </c>
      <c r="C173" s="130" t="s">
        <v>454</v>
      </c>
      <c r="D173" s="71" t="s">
        <v>178</v>
      </c>
      <c r="E173" s="130" t="s">
        <v>455</v>
      </c>
      <c r="F173" s="133" t="s">
        <v>172</v>
      </c>
      <c r="G173" s="145" t="s">
        <v>456</v>
      </c>
      <c r="H173" s="148" t="s">
        <v>457</v>
      </c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34" t="s">
        <v>458</v>
      </c>
      <c r="C174" s="141"/>
      <c r="D174" s="134"/>
      <c r="E174" s="141" t="s">
        <v>459</v>
      </c>
      <c r="F174" s="135" t="s">
        <v>13</v>
      </c>
      <c r="G174" s="146"/>
      <c r="H174" s="149"/>
      <c r="I174" s="184"/>
      <c r="J174" s="154"/>
    </row>
    <row r="175" spans="1:10" ht="12.2" customHeight="1" x14ac:dyDescent="0.2">
      <c r="A175" s="157"/>
      <c r="B175" s="134"/>
      <c r="C175" s="141"/>
      <c r="D175" s="134"/>
      <c r="E175" s="141"/>
      <c r="F175" s="135"/>
      <c r="G175" s="146"/>
      <c r="H175" s="149"/>
      <c r="I175" s="184"/>
      <c r="J175" s="154"/>
    </row>
    <row r="176" spans="1:10" ht="12.2" customHeight="1" x14ac:dyDescent="0.2">
      <c r="A176" s="162"/>
      <c r="B176" s="137"/>
      <c r="C176" s="136"/>
      <c r="D176" s="137"/>
      <c r="E176" s="136"/>
      <c r="F176" s="138"/>
      <c r="G176" s="147"/>
      <c r="H176" s="150"/>
      <c r="I176" s="184"/>
      <c r="J176" s="155"/>
    </row>
    <row r="177" spans="1:10" ht="12.2" customHeight="1" x14ac:dyDescent="0.2">
      <c r="A177" s="156">
        <v>44</v>
      </c>
      <c r="B177" s="12"/>
      <c r="C177" s="13"/>
      <c r="D177" s="14"/>
      <c r="E177" s="13" t="s">
        <v>11</v>
      </c>
      <c r="F177" s="14"/>
      <c r="G177" s="158"/>
      <c r="H177" s="160"/>
      <c r="I177" s="151" t="s">
        <v>142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6"/>
      <c r="C178" s="17"/>
      <c r="D178" s="83"/>
      <c r="E178" s="17"/>
      <c r="F178" s="83"/>
      <c r="G178" s="159"/>
      <c r="H178" s="161"/>
      <c r="I178" s="152"/>
      <c r="J178" s="154"/>
    </row>
    <row r="179" spans="1:10" ht="12.2" customHeight="1" x14ac:dyDescent="0.2">
      <c r="A179" s="157"/>
      <c r="B179" s="16"/>
      <c r="C179" s="17"/>
      <c r="D179" s="83"/>
      <c r="E179" s="17"/>
      <c r="F179" s="83"/>
      <c r="G179" s="159"/>
      <c r="H179" s="161"/>
      <c r="I179" s="152"/>
      <c r="J179" s="154"/>
    </row>
    <row r="180" spans="1:10" ht="12.2" customHeight="1" x14ac:dyDescent="0.2">
      <c r="A180" s="162"/>
      <c r="B180" s="18"/>
      <c r="C180" s="19"/>
      <c r="D180" s="10"/>
      <c r="E180" s="19"/>
      <c r="F180" s="10"/>
      <c r="G180" s="166"/>
      <c r="H180" s="167"/>
      <c r="I180" s="152"/>
      <c r="J180" s="155"/>
    </row>
    <row r="181" spans="1:10" ht="12.2" customHeight="1" x14ac:dyDescent="0.2">
      <c r="A181" s="156">
        <v>45</v>
      </c>
      <c r="B181" s="12"/>
      <c r="C181" s="13"/>
      <c r="D181" s="14"/>
      <c r="E181" s="13" t="s">
        <v>11</v>
      </c>
      <c r="F181" s="14"/>
      <c r="G181" s="158"/>
      <c r="H181" s="160"/>
      <c r="I181" s="184" t="s">
        <v>149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6"/>
      <c r="C182" s="17"/>
      <c r="D182" s="83"/>
      <c r="E182" s="17"/>
      <c r="F182" s="83"/>
      <c r="G182" s="159"/>
      <c r="H182" s="161"/>
      <c r="I182" s="184"/>
      <c r="J182" s="154"/>
    </row>
    <row r="183" spans="1:10" ht="12.2" customHeight="1" x14ac:dyDescent="0.2">
      <c r="A183" s="157"/>
      <c r="B183" s="16"/>
      <c r="C183" s="17"/>
      <c r="D183" s="83"/>
      <c r="E183" s="17"/>
      <c r="F183" s="83"/>
      <c r="G183" s="159"/>
      <c r="H183" s="161"/>
      <c r="I183" s="184"/>
      <c r="J183" s="154"/>
    </row>
    <row r="184" spans="1:10" ht="12.2" customHeight="1" x14ac:dyDescent="0.2">
      <c r="A184" s="162"/>
      <c r="B184" s="18"/>
      <c r="C184" s="19"/>
      <c r="D184" s="10"/>
      <c r="E184" s="19"/>
      <c r="F184" s="10"/>
      <c r="G184" s="166"/>
      <c r="H184" s="167"/>
      <c r="I184" s="184"/>
      <c r="J184" s="155"/>
    </row>
    <row r="185" spans="1:10" ht="12.2" customHeight="1" x14ac:dyDescent="0.2">
      <c r="A185" s="156">
        <v>46</v>
      </c>
      <c r="B185" s="71" t="s">
        <v>13</v>
      </c>
      <c r="C185" s="130" t="s">
        <v>587</v>
      </c>
      <c r="D185" s="103" t="s">
        <v>396</v>
      </c>
      <c r="E185" s="131" t="s">
        <v>648</v>
      </c>
      <c r="F185" s="104" t="s">
        <v>13</v>
      </c>
      <c r="G185" s="145" t="s">
        <v>589</v>
      </c>
      <c r="H185" s="148" t="s">
        <v>590</v>
      </c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34" t="s">
        <v>591</v>
      </c>
      <c r="C186" s="141"/>
      <c r="D186" s="105"/>
      <c r="E186" s="141"/>
      <c r="F186" s="106"/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/>
      <c r="D187" s="105"/>
      <c r="E187" s="141"/>
      <c r="F187" s="106"/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07"/>
      <c r="E188" s="136"/>
      <c r="F188" s="10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71" t="s">
        <v>13</v>
      </c>
      <c r="C189" s="130" t="s">
        <v>428</v>
      </c>
      <c r="D189" s="71" t="s">
        <v>15</v>
      </c>
      <c r="E189" s="130" t="s">
        <v>429</v>
      </c>
      <c r="F189" s="133" t="s">
        <v>13</v>
      </c>
      <c r="G189" s="145" t="s">
        <v>430</v>
      </c>
      <c r="H189" s="148" t="s">
        <v>237</v>
      </c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34" t="s">
        <v>431</v>
      </c>
      <c r="C190" s="141"/>
      <c r="D190" s="134"/>
      <c r="E190" s="141"/>
      <c r="F190" s="135"/>
      <c r="G190" s="146"/>
      <c r="H190" s="149"/>
      <c r="I190" s="184"/>
      <c r="J190" s="154"/>
    </row>
    <row r="191" spans="1:10" ht="12.2" customHeight="1" x14ac:dyDescent="0.2">
      <c r="A191" s="157"/>
      <c r="B191" s="134"/>
      <c r="C191" s="141"/>
      <c r="D191" s="134"/>
      <c r="E191" s="141"/>
      <c r="F191" s="135"/>
      <c r="G191" s="146"/>
      <c r="H191" s="149"/>
      <c r="I191" s="184"/>
      <c r="J191" s="154"/>
    </row>
    <row r="192" spans="1:10" ht="12.2" customHeight="1" x14ac:dyDescent="0.2">
      <c r="A192" s="162"/>
      <c r="B192" s="137"/>
      <c r="C192" s="136"/>
      <c r="D192" s="137"/>
      <c r="E192" s="136"/>
      <c r="F192" s="138"/>
      <c r="G192" s="147"/>
      <c r="H192" s="150"/>
      <c r="I192" s="184"/>
      <c r="J192" s="155"/>
    </row>
    <row r="193" spans="1:10" ht="12.2" customHeight="1" x14ac:dyDescent="0.2">
      <c r="A193" s="156">
        <v>48</v>
      </c>
      <c r="B193" s="71" t="s">
        <v>13</v>
      </c>
      <c r="C193" s="130" t="s">
        <v>497</v>
      </c>
      <c r="D193" s="71" t="s">
        <v>48</v>
      </c>
      <c r="E193" s="130" t="s">
        <v>498</v>
      </c>
      <c r="F193" s="133" t="s">
        <v>13</v>
      </c>
      <c r="G193" s="145" t="s">
        <v>448</v>
      </c>
      <c r="H193" s="148" t="s">
        <v>137</v>
      </c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34" t="s">
        <v>499</v>
      </c>
      <c r="C194" s="141" t="s">
        <v>500</v>
      </c>
      <c r="D194" s="134" t="s">
        <v>333</v>
      </c>
      <c r="E194" s="141" t="s">
        <v>501</v>
      </c>
      <c r="F194" s="135" t="s">
        <v>13</v>
      </c>
      <c r="G194" s="146"/>
      <c r="H194" s="149"/>
      <c r="I194" s="184"/>
      <c r="J194" s="154"/>
    </row>
    <row r="195" spans="1:10" ht="12.2" customHeight="1" x14ac:dyDescent="0.2">
      <c r="A195" s="157"/>
      <c r="B195" s="134"/>
      <c r="C195" s="141"/>
      <c r="D195" s="134"/>
      <c r="E195" s="141"/>
      <c r="F195" s="135"/>
      <c r="G195" s="146"/>
      <c r="H195" s="149"/>
      <c r="I195" s="184"/>
      <c r="J195" s="154"/>
    </row>
    <row r="196" spans="1:10" ht="12.2" customHeight="1" x14ac:dyDescent="0.2">
      <c r="A196" s="162"/>
      <c r="B196" s="137"/>
      <c r="C196" s="136"/>
      <c r="D196" s="137"/>
      <c r="E196" s="136"/>
      <c r="F196" s="138"/>
      <c r="G196" s="147"/>
      <c r="H196" s="150"/>
      <c r="I196" s="184"/>
      <c r="J196" s="155"/>
    </row>
    <row r="197" spans="1:10" ht="12.2" customHeight="1" x14ac:dyDescent="0.2">
      <c r="A197" s="156">
        <v>49</v>
      </c>
      <c r="B197" s="71" t="s">
        <v>13</v>
      </c>
      <c r="C197" s="130" t="s">
        <v>388</v>
      </c>
      <c r="D197" s="71" t="s">
        <v>187</v>
      </c>
      <c r="E197" s="130" t="s">
        <v>389</v>
      </c>
      <c r="F197" s="133" t="s">
        <v>13</v>
      </c>
      <c r="G197" s="145" t="s">
        <v>390</v>
      </c>
      <c r="H197" s="148" t="s">
        <v>391</v>
      </c>
      <c r="I197" s="269" t="s">
        <v>278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34" t="s">
        <v>392</v>
      </c>
      <c r="C198" s="141" t="s">
        <v>393</v>
      </c>
      <c r="D198" s="134" t="s">
        <v>110</v>
      </c>
      <c r="E198" s="141" t="s">
        <v>394</v>
      </c>
      <c r="F198" s="135" t="s">
        <v>13</v>
      </c>
      <c r="G198" s="146"/>
      <c r="H198" s="149"/>
      <c r="I198" s="269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46"/>
      <c r="H199" s="149"/>
      <c r="I199" s="269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47"/>
      <c r="H200" s="150"/>
      <c r="I200" s="269"/>
      <c r="J200" s="155"/>
    </row>
    <row r="201" spans="1:10" ht="12.2" customHeight="1" x14ac:dyDescent="0.2">
      <c r="A201" s="156">
        <v>50</v>
      </c>
      <c r="B201" s="71" t="s">
        <v>13</v>
      </c>
      <c r="C201" s="130" t="s">
        <v>316</v>
      </c>
      <c r="D201" s="71" t="s">
        <v>187</v>
      </c>
      <c r="E201" s="130" t="s">
        <v>317</v>
      </c>
      <c r="F201" s="133" t="s">
        <v>13</v>
      </c>
      <c r="G201" s="145" t="s">
        <v>318</v>
      </c>
      <c r="H201" s="148" t="s">
        <v>319</v>
      </c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34" t="s">
        <v>320</v>
      </c>
      <c r="C202" s="141" t="s">
        <v>321</v>
      </c>
      <c r="D202" s="134" t="s">
        <v>48</v>
      </c>
      <c r="E202" s="141" t="s">
        <v>322</v>
      </c>
      <c r="F202" s="135" t="s">
        <v>13</v>
      </c>
      <c r="G202" s="146"/>
      <c r="H202" s="149"/>
      <c r="I202" s="184"/>
      <c r="J202" s="154"/>
    </row>
    <row r="203" spans="1:10" ht="12.2" customHeight="1" x14ac:dyDescent="0.2">
      <c r="A203" s="157"/>
      <c r="B203" s="134"/>
      <c r="C203" s="141"/>
      <c r="D203" s="134"/>
      <c r="E203" s="141"/>
      <c r="F203" s="135"/>
      <c r="G203" s="146"/>
      <c r="H203" s="149"/>
      <c r="I203" s="184"/>
      <c r="J203" s="154"/>
    </row>
    <row r="204" spans="1:10" ht="12.2" customHeight="1" x14ac:dyDescent="0.2">
      <c r="A204" s="157"/>
      <c r="B204" s="134"/>
      <c r="C204" s="141"/>
      <c r="D204" s="134"/>
      <c r="E204" s="141"/>
      <c r="F204" s="135"/>
      <c r="G204" s="146"/>
      <c r="H204" s="149"/>
      <c r="I204" s="151"/>
      <c r="J204" s="154"/>
    </row>
    <row r="205" spans="1:10" ht="12.2" customHeight="1" x14ac:dyDescent="0.2">
      <c r="A205" s="156">
        <v>51</v>
      </c>
      <c r="B205" s="71" t="s">
        <v>13</v>
      </c>
      <c r="C205" s="130" t="s">
        <v>401</v>
      </c>
      <c r="D205" s="71" t="s">
        <v>178</v>
      </c>
      <c r="E205" s="130" t="s">
        <v>402</v>
      </c>
      <c r="F205" s="133" t="s">
        <v>13</v>
      </c>
      <c r="G205" s="145" t="s">
        <v>403</v>
      </c>
      <c r="H205" s="148" t="s">
        <v>404</v>
      </c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34" t="s">
        <v>405</v>
      </c>
      <c r="C206" s="141" t="s">
        <v>406</v>
      </c>
      <c r="D206" s="134" t="s">
        <v>48</v>
      </c>
      <c r="E206" s="141" t="s">
        <v>407</v>
      </c>
      <c r="F206" s="135" t="s">
        <v>13</v>
      </c>
      <c r="G206" s="146"/>
      <c r="H206" s="149"/>
      <c r="I206" s="184"/>
      <c r="J206" s="154"/>
    </row>
    <row r="207" spans="1:10" ht="12.2" customHeight="1" x14ac:dyDescent="0.2">
      <c r="A207" s="157"/>
      <c r="B207" s="134"/>
      <c r="C207" s="141"/>
      <c r="D207" s="134"/>
      <c r="E207" s="141"/>
      <c r="F207" s="135"/>
      <c r="G207" s="146"/>
      <c r="H207" s="149"/>
      <c r="I207" s="184"/>
      <c r="J207" s="154"/>
    </row>
    <row r="208" spans="1:10" ht="12.2" customHeight="1" x14ac:dyDescent="0.2">
      <c r="A208" s="162"/>
      <c r="B208" s="137"/>
      <c r="C208" s="136"/>
      <c r="D208" s="137"/>
      <c r="E208" s="136"/>
      <c r="F208" s="138"/>
      <c r="G208" s="147"/>
      <c r="H208" s="150"/>
      <c r="I208" s="184"/>
      <c r="J208" s="155"/>
    </row>
    <row r="209" spans="1:10" ht="12.2" customHeight="1" x14ac:dyDescent="0.2">
      <c r="A209" s="156">
        <v>52</v>
      </c>
      <c r="B209" s="71" t="s">
        <v>13</v>
      </c>
      <c r="C209" s="130" t="s">
        <v>486</v>
      </c>
      <c r="D209" s="71" t="s">
        <v>110</v>
      </c>
      <c r="E209" s="130" t="s">
        <v>487</v>
      </c>
      <c r="F209" s="133" t="s">
        <v>13</v>
      </c>
      <c r="G209" s="145" t="s">
        <v>488</v>
      </c>
      <c r="H209" s="148" t="s">
        <v>489</v>
      </c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34" t="s">
        <v>325</v>
      </c>
      <c r="C210" s="141"/>
      <c r="D210" s="134"/>
      <c r="E210" s="141"/>
      <c r="F210" s="135"/>
      <c r="G210" s="146"/>
      <c r="H210" s="149"/>
      <c r="I210" s="184"/>
      <c r="J210" s="154"/>
    </row>
    <row r="211" spans="1:10" ht="12.2" customHeight="1" x14ac:dyDescent="0.2">
      <c r="A211" s="157"/>
      <c r="B211" s="134"/>
      <c r="C211" s="141"/>
      <c r="D211" s="134"/>
      <c r="E211" s="141"/>
      <c r="F211" s="135"/>
      <c r="G211" s="146"/>
      <c r="H211" s="149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47"/>
      <c r="H212" s="150"/>
      <c r="I212" s="184"/>
      <c r="J212" s="155"/>
    </row>
    <row r="213" spans="1:10" ht="12.2" customHeight="1" x14ac:dyDescent="0.2">
      <c r="A213" s="156">
        <v>53</v>
      </c>
      <c r="B213" s="71" t="s">
        <v>13</v>
      </c>
      <c r="C213" s="130" t="s">
        <v>480</v>
      </c>
      <c r="D213" s="71" t="s">
        <v>328</v>
      </c>
      <c r="E213" s="130" t="s">
        <v>481</v>
      </c>
      <c r="F213" s="133" t="s">
        <v>13</v>
      </c>
      <c r="G213" s="145" t="s">
        <v>482</v>
      </c>
      <c r="H213" s="148" t="s">
        <v>277</v>
      </c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34" t="s">
        <v>483</v>
      </c>
      <c r="C214" s="141" t="s">
        <v>484</v>
      </c>
      <c r="D214" s="134" t="s">
        <v>333</v>
      </c>
      <c r="E214" s="141" t="s">
        <v>485</v>
      </c>
      <c r="F214" s="135" t="s">
        <v>13</v>
      </c>
      <c r="G214" s="146"/>
      <c r="H214" s="149"/>
      <c r="I214" s="184"/>
      <c r="J214" s="154"/>
    </row>
    <row r="215" spans="1:10" ht="12.2" customHeight="1" x14ac:dyDescent="0.2">
      <c r="A215" s="157"/>
      <c r="B215" s="134"/>
      <c r="C215" s="141"/>
      <c r="D215" s="134"/>
      <c r="E215" s="141"/>
      <c r="F215" s="135"/>
      <c r="G215" s="146"/>
      <c r="H215" s="149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47"/>
      <c r="H216" s="150"/>
      <c r="I216" s="184"/>
      <c r="J216" s="155"/>
    </row>
    <row r="217" spans="1:10" ht="12.2" customHeight="1" x14ac:dyDescent="0.2">
      <c r="A217" s="156">
        <v>54</v>
      </c>
      <c r="B217" s="71" t="s">
        <v>66</v>
      </c>
      <c r="C217" s="130" t="s">
        <v>264</v>
      </c>
      <c r="D217" s="71"/>
      <c r="E217" s="130"/>
      <c r="F217" s="133"/>
      <c r="G217" s="145" t="s">
        <v>323</v>
      </c>
      <c r="H217" s="148" t="s">
        <v>324</v>
      </c>
      <c r="I217" s="151" t="s">
        <v>167</v>
      </c>
      <c r="J217" s="154" t="str">
        <f>IF($B$217="SPER","REST", IF($B$217="SPEX","EX",""))</f>
        <v>EX</v>
      </c>
    </row>
    <row r="218" spans="1:10" ht="12.2" customHeight="1" x14ac:dyDescent="0.2">
      <c r="A218" s="157"/>
      <c r="B218" s="134" t="s">
        <v>325</v>
      </c>
      <c r="C218" s="141" t="s">
        <v>267</v>
      </c>
      <c r="D218" s="134"/>
      <c r="E218" s="141" t="s">
        <v>326</v>
      </c>
      <c r="F218" s="135" t="s">
        <v>13</v>
      </c>
      <c r="G218" s="146"/>
      <c r="H218" s="149"/>
      <c r="I218" s="152"/>
      <c r="J218" s="154"/>
    </row>
    <row r="219" spans="1:10" ht="12.2" customHeight="1" x14ac:dyDescent="0.2">
      <c r="A219" s="157"/>
      <c r="B219" s="134"/>
      <c r="C219" s="141"/>
      <c r="D219" s="134"/>
      <c r="E219" s="141"/>
      <c r="F219" s="135"/>
      <c r="G219" s="146"/>
      <c r="H219" s="149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50"/>
      <c r="I220" s="152"/>
      <c r="J220" s="155"/>
    </row>
    <row r="221" spans="1:10" ht="12.2" customHeight="1" x14ac:dyDescent="0.2">
      <c r="A221" s="156">
        <v>55</v>
      </c>
      <c r="B221" s="71" t="s">
        <v>21</v>
      </c>
      <c r="C221" s="130" t="s">
        <v>327</v>
      </c>
      <c r="D221" s="71" t="s">
        <v>328</v>
      </c>
      <c r="E221" s="130" t="s">
        <v>329</v>
      </c>
      <c r="F221" s="133" t="s">
        <v>13</v>
      </c>
      <c r="G221" s="145" t="s">
        <v>330</v>
      </c>
      <c r="H221" s="148" t="s">
        <v>331</v>
      </c>
      <c r="I221" s="184" t="s">
        <v>169</v>
      </c>
      <c r="J221" s="154"/>
    </row>
    <row r="222" spans="1:10" ht="12.2" customHeight="1" x14ac:dyDescent="0.2">
      <c r="A222" s="157"/>
      <c r="B222" s="134" t="s">
        <v>53</v>
      </c>
      <c r="C222" s="141"/>
      <c r="D222" s="105"/>
      <c r="E222" s="109" t="s">
        <v>339</v>
      </c>
      <c r="F222" s="106"/>
      <c r="G222" s="146"/>
      <c r="H222" s="149"/>
      <c r="I222" s="184"/>
      <c r="J222" s="154"/>
    </row>
    <row r="223" spans="1:10" ht="12.2" customHeight="1" x14ac:dyDescent="0.2">
      <c r="A223" s="157"/>
      <c r="B223" s="134"/>
      <c r="C223" s="141"/>
      <c r="D223" s="134"/>
      <c r="E223" s="141"/>
      <c r="F223" s="135"/>
      <c r="G223" s="146"/>
      <c r="H223" s="149"/>
      <c r="I223" s="184"/>
      <c r="J223" s="154"/>
    </row>
    <row r="224" spans="1:10" ht="12.2" customHeight="1" x14ac:dyDescent="0.2">
      <c r="A224" s="162"/>
      <c r="B224" s="137"/>
      <c r="C224" s="136"/>
      <c r="D224" s="137"/>
      <c r="E224" s="136"/>
      <c r="F224" s="138"/>
      <c r="G224" s="147"/>
      <c r="H224" s="150"/>
      <c r="I224" s="184"/>
      <c r="J224" s="155"/>
    </row>
    <row r="225" spans="1:10" ht="12.2" customHeight="1" x14ac:dyDescent="0.2">
      <c r="A225" s="156">
        <v>56</v>
      </c>
      <c r="B225" s="71" t="s">
        <v>13</v>
      </c>
      <c r="C225" s="130" t="s">
        <v>526</v>
      </c>
      <c r="D225" s="132" t="s">
        <v>15</v>
      </c>
      <c r="E225" s="131" t="s">
        <v>527</v>
      </c>
      <c r="F225" s="133" t="s">
        <v>13</v>
      </c>
      <c r="G225" s="145" t="s">
        <v>474</v>
      </c>
      <c r="H225" s="181" t="s">
        <v>475</v>
      </c>
      <c r="I225" s="185" t="s">
        <v>56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34" t="s">
        <v>528</v>
      </c>
      <c r="C226" s="141"/>
      <c r="D226" s="134"/>
      <c r="E226" s="141"/>
      <c r="F226" s="135"/>
      <c r="G226" s="146"/>
      <c r="H226" s="182"/>
      <c r="I226" s="185"/>
      <c r="J226" s="154"/>
    </row>
    <row r="227" spans="1:10" ht="12.2" customHeight="1" x14ac:dyDescent="0.2">
      <c r="A227" s="157"/>
      <c r="B227" s="134"/>
      <c r="C227" s="141"/>
      <c r="D227" s="134"/>
      <c r="E227" s="141"/>
      <c r="F227" s="135"/>
      <c r="G227" s="146"/>
      <c r="H227" s="182"/>
      <c r="I227" s="185"/>
      <c r="J227" s="154"/>
    </row>
    <row r="228" spans="1:10" ht="12.2" customHeight="1" x14ac:dyDescent="0.2">
      <c r="A228" s="162"/>
      <c r="B228" s="137"/>
      <c r="C228" s="136"/>
      <c r="D228" s="137"/>
      <c r="E228" s="136"/>
      <c r="F228" s="138"/>
      <c r="G228" s="147"/>
      <c r="H228" s="183"/>
      <c r="I228" s="185"/>
      <c r="J228" s="155"/>
    </row>
    <row r="229" spans="1:10" ht="12.2" customHeight="1" x14ac:dyDescent="0.2">
      <c r="A229" s="156">
        <v>57</v>
      </c>
      <c r="B229" s="71" t="s">
        <v>13</v>
      </c>
      <c r="C229" s="130" t="s">
        <v>617</v>
      </c>
      <c r="D229" s="71" t="s">
        <v>48</v>
      </c>
      <c r="E229" s="130" t="s">
        <v>618</v>
      </c>
      <c r="F229" s="133" t="s">
        <v>13</v>
      </c>
      <c r="G229" s="145" t="s">
        <v>438</v>
      </c>
      <c r="H229" s="148" t="s">
        <v>642</v>
      </c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34" t="s">
        <v>619</v>
      </c>
      <c r="C230" s="141" t="s">
        <v>620</v>
      </c>
      <c r="D230" s="134" t="s">
        <v>333</v>
      </c>
      <c r="E230" s="141" t="s">
        <v>621</v>
      </c>
      <c r="F230" s="135" t="s">
        <v>13</v>
      </c>
      <c r="G230" s="146"/>
      <c r="H230" s="149"/>
      <c r="I230" s="184"/>
      <c r="J230" s="154"/>
    </row>
    <row r="231" spans="1:10" ht="12.2" customHeight="1" x14ac:dyDescent="0.2">
      <c r="A231" s="157"/>
      <c r="B231" s="134"/>
      <c r="C231" s="141"/>
      <c r="D231" s="134"/>
      <c r="E231" s="141"/>
      <c r="F231" s="135"/>
      <c r="G231" s="146"/>
      <c r="H231" s="149"/>
      <c r="I231" s="184"/>
      <c r="J231" s="154"/>
    </row>
    <row r="232" spans="1:10" ht="12.2" customHeight="1" x14ac:dyDescent="0.2">
      <c r="A232" s="162"/>
      <c r="B232" s="137"/>
      <c r="C232" s="136"/>
      <c r="D232" s="137"/>
      <c r="E232" s="136"/>
      <c r="F232" s="138"/>
      <c r="G232" s="147"/>
      <c r="H232" s="150"/>
      <c r="I232" s="184"/>
      <c r="J232" s="155"/>
    </row>
    <row r="233" spans="1:10" ht="12.2" customHeight="1" x14ac:dyDescent="0.2">
      <c r="A233" s="156">
        <v>58</v>
      </c>
      <c r="B233" s="71" t="s">
        <v>13</v>
      </c>
      <c r="C233" s="130" t="s">
        <v>539</v>
      </c>
      <c r="D233" s="71" t="s">
        <v>540</v>
      </c>
      <c r="E233" s="130" t="s">
        <v>541</v>
      </c>
      <c r="F233" s="133" t="s">
        <v>172</v>
      </c>
      <c r="G233" s="145" t="s">
        <v>542</v>
      </c>
      <c r="H233" s="148" t="s">
        <v>543</v>
      </c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34" t="s">
        <v>544</v>
      </c>
      <c r="C234" s="141"/>
      <c r="D234" s="134"/>
      <c r="E234" s="141" t="s">
        <v>545</v>
      </c>
      <c r="F234" s="135" t="s">
        <v>13</v>
      </c>
      <c r="G234" s="146"/>
      <c r="H234" s="149"/>
      <c r="I234" s="184"/>
      <c r="J234" s="154"/>
    </row>
    <row r="235" spans="1:10" ht="12.2" customHeight="1" x14ac:dyDescent="0.2">
      <c r="A235" s="157"/>
      <c r="B235" s="134"/>
      <c r="C235" s="141"/>
      <c r="D235" s="134"/>
      <c r="E235" s="141"/>
      <c r="F235" s="135"/>
      <c r="G235" s="146"/>
      <c r="H235" s="149"/>
      <c r="I235" s="184"/>
      <c r="J235" s="154"/>
    </row>
    <row r="236" spans="1:10" ht="12.2" customHeight="1" x14ac:dyDescent="0.2">
      <c r="A236" s="162"/>
      <c r="B236" s="137"/>
      <c r="C236" s="136"/>
      <c r="D236" s="137"/>
      <c r="E236" s="136"/>
      <c r="F236" s="138"/>
      <c r="G236" s="147"/>
      <c r="H236" s="150"/>
      <c r="I236" s="184"/>
      <c r="J236" s="155"/>
    </row>
    <row r="237" spans="1:10" ht="12.2" customHeight="1" x14ac:dyDescent="0.2">
      <c r="A237" s="156">
        <v>59</v>
      </c>
      <c r="B237" s="71" t="s">
        <v>13</v>
      </c>
      <c r="C237" s="130" t="s">
        <v>531</v>
      </c>
      <c r="D237" s="71"/>
      <c r="E237" s="130"/>
      <c r="F237" s="133"/>
      <c r="G237" s="145" t="s">
        <v>532</v>
      </c>
      <c r="H237" s="148" t="s">
        <v>533</v>
      </c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34" t="s">
        <v>534</v>
      </c>
      <c r="C238" s="141" t="s">
        <v>535</v>
      </c>
      <c r="D238" s="134" t="s">
        <v>187</v>
      </c>
      <c r="E238" s="141" t="s">
        <v>536</v>
      </c>
      <c r="F238" s="135" t="s">
        <v>13</v>
      </c>
      <c r="G238" s="146"/>
      <c r="H238" s="149"/>
      <c r="I238" s="184"/>
      <c r="J238" s="154"/>
    </row>
    <row r="239" spans="1:10" ht="12.2" customHeight="1" x14ac:dyDescent="0.2">
      <c r="A239" s="157"/>
      <c r="B239" s="134"/>
      <c r="C239" s="141" t="s">
        <v>537</v>
      </c>
      <c r="D239" s="134"/>
      <c r="E239" s="141"/>
      <c r="F239" s="135"/>
      <c r="G239" s="146"/>
      <c r="H239" s="149"/>
      <c r="I239" s="184"/>
      <c r="J239" s="154"/>
    </row>
    <row r="240" spans="1:10" ht="12.2" customHeight="1" x14ac:dyDescent="0.2">
      <c r="A240" s="162"/>
      <c r="B240" s="137"/>
      <c r="C240" s="136"/>
      <c r="D240" s="137"/>
      <c r="E240" s="136"/>
      <c r="F240" s="138"/>
      <c r="G240" s="147"/>
      <c r="H240" s="150"/>
      <c r="I240" s="184"/>
      <c r="J240" s="155"/>
    </row>
    <row r="241" spans="1:10" ht="12.2" customHeight="1" x14ac:dyDescent="0.2">
      <c r="A241" s="156">
        <v>60</v>
      </c>
      <c r="B241" s="71" t="s">
        <v>13</v>
      </c>
      <c r="C241" s="130" t="s">
        <v>472</v>
      </c>
      <c r="D241" s="129" t="s">
        <v>15</v>
      </c>
      <c r="E241" s="131" t="s">
        <v>824</v>
      </c>
      <c r="F241" s="104" t="s">
        <v>13</v>
      </c>
      <c r="G241" s="178" t="s">
        <v>474</v>
      </c>
      <c r="H241" s="181" t="s">
        <v>475</v>
      </c>
      <c r="I241" s="184" t="s">
        <v>200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34" t="s">
        <v>476</v>
      </c>
      <c r="C242" s="141"/>
      <c r="D242" s="105"/>
      <c r="E242" s="141"/>
      <c r="F242" s="106"/>
      <c r="G242" s="179"/>
      <c r="H242" s="182"/>
      <c r="I242" s="184"/>
      <c r="J242" s="154"/>
    </row>
    <row r="243" spans="1:10" ht="12.2" customHeight="1" x14ac:dyDescent="0.2">
      <c r="A243" s="157"/>
      <c r="B243" s="134"/>
      <c r="C243" s="141"/>
      <c r="D243" s="105"/>
      <c r="E243" s="141"/>
      <c r="F243" s="106"/>
      <c r="G243" s="179"/>
      <c r="H243" s="182"/>
      <c r="I243" s="184"/>
      <c r="J243" s="154"/>
    </row>
    <row r="244" spans="1:10" ht="12.2" customHeight="1" x14ac:dyDescent="0.2">
      <c r="A244" s="157"/>
      <c r="B244" s="134"/>
      <c r="C244" s="136"/>
      <c r="D244" s="107"/>
      <c r="E244" s="136"/>
      <c r="F244" s="108"/>
      <c r="G244" s="180"/>
      <c r="H244" s="183"/>
      <c r="I244" s="151"/>
      <c r="J244" s="154"/>
    </row>
    <row r="245" spans="1:10" ht="12.2" customHeight="1" x14ac:dyDescent="0.2">
      <c r="A245" s="156">
        <v>61</v>
      </c>
      <c r="B245" s="12"/>
      <c r="C245" s="131"/>
      <c r="D245" s="14"/>
      <c r="E245" s="13" t="s">
        <v>309</v>
      </c>
      <c r="F245" s="14"/>
      <c r="G245" s="172"/>
      <c r="H245" s="273"/>
      <c r="I245" s="322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6"/>
      <c r="C246" s="17"/>
      <c r="D246" s="83"/>
      <c r="E246" s="17"/>
      <c r="F246" s="83"/>
      <c r="G246" s="173"/>
      <c r="H246" s="274"/>
      <c r="I246" s="322"/>
      <c r="J246" s="154"/>
    </row>
    <row r="247" spans="1:10" ht="12.2" customHeight="1" x14ac:dyDescent="0.2">
      <c r="A247" s="157"/>
      <c r="B247" s="16"/>
      <c r="C247" s="17"/>
      <c r="D247" s="83"/>
      <c r="E247" s="17"/>
      <c r="F247" s="83"/>
      <c r="G247" s="173"/>
      <c r="H247" s="274"/>
      <c r="I247" s="322"/>
      <c r="J247" s="154"/>
    </row>
    <row r="248" spans="1:10" ht="12.2" customHeight="1" x14ac:dyDescent="0.2">
      <c r="A248" s="162"/>
      <c r="B248" s="18"/>
      <c r="C248" s="19"/>
      <c r="D248" s="10"/>
      <c r="E248" s="19"/>
      <c r="F248" s="10"/>
      <c r="G248" s="174"/>
      <c r="H248" s="275"/>
      <c r="I248" s="322"/>
      <c r="J248" s="155"/>
    </row>
    <row r="249" spans="1:10" ht="12.2" customHeight="1" x14ac:dyDescent="0.2">
      <c r="A249" s="156">
        <v>62</v>
      </c>
      <c r="B249" s="71" t="s">
        <v>13</v>
      </c>
      <c r="C249" s="130" t="s">
        <v>415</v>
      </c>
      <c r="D249" s="71" t="s">
        <v>48</v>
      </c>
      <c r="E249" s="130" t="s">
        <v>416</v>
      </c>
      <c r="F249" s="133" t="s">
        <v>13</v>
      </c>
      <c r="G249" s="145" t="s">
        <v>204</v>
      </c>
      <c r="H249" s="148" t="s">
        <v>417</v>
      </c>
      <c r="I249" s="185" t="s">
        <v>296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34" t="s">
        <v>418</v>
      </c>
      <c r="C250" s="141" t="s">
        <v>419</v>
      </c>
      <c r="D250" s="134" t="s">
        <v>178</v>
      </c>
      <c r="E250" s="141" t="s">
        <v>420</v>
      </c>
      <c r="F250" s="135" t="s">
        <v>13</v>
      </c>
      <c r="G250" s="146"/>
      <c r="H250" s="149"/>
      <c r="I250" s="185"/>
      <c r="J250" s="154"/>
    </row>
    <row r="251" spans="1:10" ht="12.2" customHeight="1" x14ac:dyDescent="0.2">
      <c r="A251" s="157"/>
      <c r="B251" s="134"/>
      <c r="C251" s="141"/>
      <c r="D251" s="134"/>
      <c r="E251" s="141"/>
      <c r="F251" s="135"/>
      <c r="G251" s="146"/>
      <c r="H251" s="149"/>
      <c r="I251" s="185"/>
      <c r="J251" s="154"/>
    </row>
    <row r="252" spans="1:10" ht="12.2" customHeight="1" x14ac:dyDescent="0.2">
      <c r="A252" s="162"/>
      <c r="B252" s="137"/>
      <c r="C252" s="136"/>
      <c r="D252" s="137"/>
      <c r="E252" s="136"/>
      <c r="F252" s="138"/>
      <c r="G252" s="147"/>
      <c r="H252" s="150"/>
      <c r="I252" s="185"/>
      <c r="J252" s="155"/>
    </row>
    <row r="253" spans="1:10" ht="12.2" customHeight="1" x14ac:dyDescent="0.2">
      <c r="A253" s="156">
        <v>63</v>
      </c>
      <c r="B253" s="12"/>
      <c r="C253" s="13"/>
      <c r="D253" s="14"/>
      <c r="E253" s="13" t="s">
        <v>309</v>
      </c>
      <c r="F253" s="14"/>
      <c r="G253" s="158"/>
      <c r="H253" s="160"/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6"/>
      <c r="C254" s="17"/>
      <c r="D254" s="83"/>
      <c r="E254" s="20"/>
      <c r="F254" s="83"/>
      <c r="G254" s="159"/>
      <c r="H254" s="161"/>
      <c r="I254" s="184"/>
      <c r="J254" s="154"/>
    </row>
    <row r="255" spans="1:10" ht="12.2" customHeight="1" x14ac:dyDescent="0.2">
      <c r="A255" s="157"/>
      <c r="B255" s="16"/>
      <c r="C255" s="17"/>
      <c r="D255" s="83"/>
      <c r="E255" s="20"/>
      <c r="F255" s="83"/>
      <c r="G255" s="159"/>
      <c r="H255" s="161"/>
      <c r="I255" s="184"/>
      <c r="J255" s="154"/>
    </row>
    <row r="256" spans="1:10" ht="12.2" customHeight="1" x14ac:dyDescent="0.2">
      <c r="A256" s="162"/>
      <c r="B256" s="18"/>
      <c r="C256" s="19"/>
      <c r="D256" s="10"/>
      <c r="E256" s="21"/>
      <c r="F256" s="10"/>
      <c r="G256" s="166"/>
      <c r="H256" s="167"/>
      <c r="I256" s="184"/>
      <c r="J256" s="155"/>
    </row>
    <row r="257" spans="1:10" ht="12.2" customHeight="1" x14ac:dyDescent="0.2">
      <c r="A257" s="156">
        <v>64</v>
      </c>
      <c r="B257" s="12"/>
      <c r="C257" s="13"/>
      <c r="D257" s="14"/>
      <c r="E257" s="13" t="s">
        <v>309</v>
      </c>
      <c r="F257" s="14"/>
      <c r="G257" s="158"/>
      <c r="H257" s="160"/>
      <c r="I257" s="151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6"/>
      <c r="C258" s="17"/>
      <c r="D258" s="83"/>
      <c r="E258" s="20"/>
      <c r="F258" s="83"/>
      <c r="G258" s="159"/>
      <c r="H258" s="161"/>
      <c r="I258" s="152"/>
      <c r="J258" s="154"/>
    </row>
    <row r="259" spans="1:10" ht="12.2" customHeight="1" x14ac:dyDescent="0.2">
      <c r="A259" s="157"/>
      <c r="B259" s="16"/>
      <c r="C259" s="17"/>
      <c r="D259" s="83"/>
      <c r="E259" s="20"/>
      <c r="F259" s="83"/>
      <c r="G259" s="159"/>
      <c r="H259" s="161"/>
      <c r="I259" s="152"/>
      <c r="J259" s="154"/>
    </row>
    <row r="260" spans="1:10" ht="12.2" customHeight="1" x14ac:dyDescent="0.2">
      <c r="A260" s="162"/>
      <c r="B260" s="18"/>
      <c r="C260" s="19"/>
      <c r="D260" s="10"/>
      <c r="E260" s="21"/>
      <c r="F260" s="10"/>
      <c r="G260" s="166"/>
      <c r="H260" s="167"/>
      <c r="I260" s="152"/>
      <c r="J260" s="155"/>
    </row>
    <row r="261" spans="1:10" ht="12.2" customHeight="1" x14ac:dyDescent="0.2">
      <c r="A261" s="156">
        <v>65</v>
      </c>
      <c r="B261" s="71" t="s">
        <v>13</v>
      </c>
      <c r="C261" s="130" t="s">
        <v>490</v>
      </c>
      <c r="D261" s="71" t="s">
        <v>491</v>
      </c>
      <c r="E261" s="130" t="s">
        <v>492</v>
      </c>
      <c r="F261" s="133" t="s">
        <v>13</v>
      </c>
      <c r="G261" s="145" t="s">
        <v>493</v>
      </c>
      <c r="H261" s="148" t="s">
        <v>494</v>
      </c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34" t="s">
        <v>495</v>
      </c>
      <c r="C262" s="141" t="s">
        <v>496</v>
      </c>
      <c r="D262" s="134"/>
      <c r="E262" s="141"/>
      <c r="F262" s="135"/>
      <c r="G262" s="146"/>
      <c r="H262" s="149"/>
      <c r="I262" s="184"/>
      <c r="J262" s="154"/>
    </row>
    <row r="263" spans="1:10" ht="12.2" customHeight="1" x14ac:dyDescent="0.2">
      <c r="A263" s="157"/>
      <c r="B263" s="134"/>
      <c r="C263" s="141"/>
      <c r="D263" s="134"/>
      <c r="E263" s="141"/>
      <c r="F263" s="135"/>
      <c r="G263" s="146"/>
      <c r="H263" s="149"/>
      <c r="I263" s="184"/>
      <c r="J263" s="154"/>
    </row>
    <row r="264" spans="1:10" ht="12.2" customHeight="1" x14ac:dyDescent="0.2">
      <c r="A264" s="162"/>
      <c r="B264" s="137"/>
      <c r="C264" s="136"/>
      <c r="D264" s="137"/>
      <c r="E264" s="136"/>
      <c r="F264" s="138"/>
      <c r="G264" s="147"/>
      <c r="H264" s="150"/>
      <c r="I264" s="184"/>
      <c r="J264" s="155"/>
    </row>
    <row r="265" spans="1:10" ht="12.2" customHeight="1" x14ac:dyDescent="0.2">
      <c r="A265" s="156">
        <v>66</v>
      </c>
      <c r="B265" s="71" t="s">
        <v>13</v>
      </c>
      <c r="C265" s="130"/>
      <c r="D265" s="71"/>
      <c r="E265" s="62" t="s">
        <v>339</v>
      </c>
      <c r="F265" s="133"/>
      <c r="G265" s="145" t="s">
        <v>451</v>
      </c>
      <c r="H265" s="148" t="s">
        <v>452</v>
      </c>
      <c r="I265" s="185" t="s">
        <v>223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34" t="s">
        <v>453</v>
      </c>
      <c r="C266" s="141"/>
      <c r="D266" s="134"/>
      <c r="E266" s="141"/>
      <c r="F266" s="135"/>
      <c r="G266" s="146"/>
      <c r="H266" s="149"/>
      <c r="I266" s="185"/>
      <c r="J266" s="154"/>
    </row>
    <row r="267" spans="1:10" ht="12.2" customHeight="1" x14ac:dyDescent="0.2">
      <c r="A267" s="157"/>
      <c r="B267" s="134"/>
      <c r="C267" s="141"/>
      <c r="D267" s="134"/>
      <c r="E267" s="141"/>
      <c r="F267" s="135"/>
      <c r="G267" s="146"/>
      <c r="H267" s="149"/>
      <c r="I267" s="185"/>
      <c r="J267" s="154"/>
    </row>
    <row r="268" spans="1:10" ht="12.2" customHeight="1" x14ac:dyDescent="0.2">
      <c r="A268" s="162"/>
      <c r="B268" s="137"/>
      <c r="C268" s="136"/>
      <c r="D268" s="137"/>
      <c r="E268" s="136"/>
      <c r="F268" s="138"/>
      <c r="G268" s="147"/>
      <c r="H268" s="150"/>
      <c r="I268" s="185"/>
      <c r="J268" s="155"/>
    </row>
    <row r="269" spans="1:10" ht="12.2" customHeight="1" x14ac:dyDescent="0.2">
      <c r="A269" s="156">
        <v>67</v>
      </c>
      <c r="B269" s="71" t="s">
        <v>66</v>
      </c>
      <c r="C269" s="141" t="s">
        <v>603</v>
      </c>
      <c r="D269" s="71"/>
      <c r="E269" s="62" t="s">
        <v>339</v>
      </c>
      <c r="F269" s="133"/>
      <c r="G269" s="145" t="s">
        <v>604</v>
      </c>
      <c r="H269" s="148" t="s">
        <v>605</v>
      </c>
      <c r="I269" s="184" t="s">
        <v>218</v>
      </c>
      <c r="J269" s="154"/>
    </row>
    <row r="270" spans="1:10" ht="12.2" customHeight="1" x14ac:dyDescent="0.2">
      <c r="A270" s="157"/>
      <c r="B270" s="134" t="s">
        <v>441</v>
      </c>
      <c r="C270" s="141"/>
      <c r="D270" s="134"/>
      <c r="E270" s="141"/>
      <c r="F270" s="135"/>
      <c r="G270" s="146"/>
      <c r="H270" s="149"/>
      <c r="I270" s="184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46"/>
      <c r="H271" s="149"/>
      <c r="I271" s="184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47"/>
      <c r="H272" s="150"/>
      <c r="I272" s="184"/>
      <c r="J272" s="155"/>
    </row>
    <row r="273" spans="1:10" ht="12.2" customHeight="1" x14ac:dyDescent="0.2">
      <c r="A273" s="156">
        <v>68</v>
      </c>
      <c r="B273" s="12"/>
      <c r="C273" s="13"/>
      <c r="D273" s="14"/>
      <c r="E273" s="13" t="s">
        <v>11</v>
      </c>
      <c r="F273" s="14"/>
      <c r="G273" s="158"/>
      <c r="H273" s="160"/>
      <c r="I273" s="185" t="s">
        <v>217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6"/>
      <c r="C274" s="17"/>
      <c r="D274" s="83"/>
      <c r="E274" s="20"/>
      <c r="F274" s="83"/>
      <c r="G274" s="159"/>
      <c r="H274" s="161"/>
      <c r="I274" s="185"/>
      <c r="J274" s="154"/>
    </row>
    <row r="275" spans="1:10" ht="12.2" customHeight="1" x14ac:dyDescent="0.2">
      <c r="A275" s="157"/>
      <c r="B275" s="16"/>
      <c r="C275" s="17"/>
      <c r="D275" s="83"/>
      <c r="E275" s="20"/>
      <c r="F275" s="83"/>
      <c r="G275" s="159"/>
      <c r="H275" s="161"/>
      <c r="I275" s="185"/>
      <c r="J275" s="154"/>
    </row>
    <row r="276" spans="1:10" ht="12.2" customHeight="1" x14ac:dyDescent="0.2">
      <c r="A276" s="162"/>
      <c r="B276" s="18"/>
      <c r="C276" s="19"/>
      <c r="D276" s="10"/>
      <c r="E276" s="21"/>
      <c r="F276" s="10"/>
      <c r="G276" s="166"/>
      <c r="H276" s="167"/>
      <c r="I276" s="185"/>
      <c r="J276" s="155"/>
    </row>
    <row r="277" spans="1:10" ht="12.2" customHeight="1" x14ac:dyDescent="0.2">
      <c r="A277" s="156">
        <v>69</v>
      </c>
      <c r="B277" s="61" t="s">
        <v>338</v>
      </c>
      <c r="C277" s="13"/>
      <c r="D277" s="14"/>
      <c r="E277" s="62" t="s">
        <v>339</v>
      </c>
      <c r="F277" s="14"/>
      <c r="G277" s="158" t="s">
        <v>340</v>
      </c>
      <c r="H277" s="160" t="s">
        <v>341</v>
      </c>
      <c r="I277" s="184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6"/>
      <c r="C278" s="17"/>
      <c r="D278" s="83"/>
      <c r="E278" s="20"/>
      <c r="F278" s="83"/>
      <c r="G278" s="159"/>
      <c r="H278" s="161"/>
      <c r="I278" s="184"/>
      <c r="J278" s="154"/>
    </row>
    <row r="279" spans="1:10" ht="12.2" customHeight="1" x14ac:dyDescent="0.2">
      <c r="A279" s="157"/>
      <c r="B279" s="16"/>
      <c r="C279" s="17"/>
      <c r="D279" s="83"/>
      <c r="E279" s="20"/>
      <c r="F279" s="83"/>
      <c r="G279" s="159"/>
      <c r="H279" s="161"/>
      <c r="I279" s="184"/>
      <c r="J279" s="154"/>
    </row>
    <row r="280" spans="1:10" ht="12.2" customHeight="1" x14ac:dyDescent="0.2">
      <c r="A280" s="162"/>
      <c r="B280" s="18"/>
      <c r="C280" s="19"/>
      <c r="D280" s="10"/>
      <c r="E280" s="21"/>
      <c r="F280" s="10"/>
      <c r="G280" s="166"/>
      <c r="H280" s="167"/>
      <c r="I280" s="184"/>
      <c r="J280" s="155"/>
    </row>
    <row r="281" spans="1:10" ht="12.2" customHeight="1" x14ac:dyDescent="0.2">
      <c r="A281" s="156">
        <v>70</v>
      </c>
      <c r="B281" s="71" t="s">
        <v>66</v>
      </c>
      <c r="C281" s="130"/>
      <c r="D281" s="71"/>
      <c r="E281" s="62" t="s">
        <v>339</v>
      </c>
      <c r="F281" s="133"/>
      <c r="G281" s="145" t="s">
        <v>100</v>
      </c>
      <c r="H281" s="148" t="s">
        <v>546</v>
      </c>
      <c r="I281" s="184" t="s">
        <v>228</v>
      </c>
      <c r="J281" s="168"/>
    </row>
    <row r="282" spans="1:10" ht="12.2" customHeight="1" x14ac:dyDescent="0.2">
      <c r="A282" s="157"/>
      <c r="B282" s="134" t="s">
        <v>514</v>
      </c>
      <c r="C282" s="141"/>
      <c r="D282" s="134"/>
      <c r="E282" s="141"/>
      <c r="F282" s="135"/>
      <c r="G282" s="146"/>
      <c r="H282" s="149"/>
      <c r="I282" s="184"/>
      <c r="J282" s="154"/>
    </row>
    <row r="283" spans="1:10" ht="12.2" customHeight="1" x14ac:dyDescent="0.2">
      <c r="A283" s="157"/>
      <c r="B283" s="134"/>
      <c r="C283" s="141"/>
      <c r="D283" s="134"/>
      <c r="E283" s="141"/>
      <c r="F283" s="135"/>
      <c r="G283" s="146"/>
      <c r="H283" s="149"/>
      <c r="I283" s="184"/>
      <c r="J283" s="154"/>
    </row>
    <row r="284" spans="1:10" ht="12.2" customHeight="1" x14ac:dyDescent="0.2">
      <c r="A284" s="157"/>
      <c r="B284" s="134"/>
      <c r="C284" s="141"/>
      <c r="D284" s="134"/>
      <c r="E284" s="141"/>
      <c r="F284" s="135"/>
      <c r="G284" s="146"/>
      <c r="H284" s="149"/>
      <c r="I284" s="151"/>
      <c r="J284" s="154"/>
    </row>
    <row r="285" spans="1:10" ht="12.2" customHeight="1" x14ac:dyDescent="0.2">
      <c r="A285" s="156">
        <v>71</v>
      </c>
      <c r="B285" s="71" t="s">
        <v>13</v>
      </c>
      <c r="C285" s="130" t="s">
        <v>565</v>
      </c>
      <c r="D285" s="71" t="s">
        <v>328</v>
      </c>
      <c r="E285" s="130" t="s">
        <v>566</v>
      </c>
      <c r="F285" s="133" t="s">
        <v>13</v>
      </c>
      <c r="G285" s="145" t="s">
        <v>567</v>
      </c>
      <c r="H285" s="148" t="s">
        <v>568</v>
      </c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34" t="s">
        <v>569</v>
      </c>
      <c r="C286" s="141" t="s">
        <v>570</v>
      </c>
      <c r="D286" s="134" t="s">
        <v>48</v>
      </c>
      <c r="E286" s="141" t="s">
        <v>571</v>
      </c>
      <c r="F286" s="135" t="s">
        <v>13</v>
      </c>
      <c r="G286" s="146"/>
      <c r="H286" s="149"/>
      <c r="I286" s="184"/>
      <c r="J286" s="154"/>
    </row>
    <row r="287" spans="1:10" ht="12.2" customHeight="1" x14ac:dyDescent="0.2">
      <c r="A287" s="157"/>
      <c r="B287" s="134"/>
      <c r="C287" s="141"/>
      <c r="D287" s="134"/>
      <c r="E287" s="141"/>
      <c r="F287" s="135"/>
      <c r="G287" s="146"/>
      <c r="H287" s="149"/>
      <c r="I287" s="184"/>
      <c r="J287" s="154"/>
    </row>
    <row r="288" spans="1:10" ht="12.2" customHeight="1" x14ac:dyDescent="0.2">
      <c r="A288" s="162"/>
      <c r="B288" s="137"/>
      <c r="C288" s="136"/>
      <c r="D288" s="137"/>
      <c r="E288" s="136"/>
      <c r="F288" s="138"/>
      <c r="G288" s="147"/>
      <c r="H288" s="150"/>
      <c r="I288" s="184"/>
      <c r="J288" s="155"/>
    </row>
    <row r="289" spans="1:10" ht="12.2" customHeight="1" x14ac:dyDescent="0.2">
      <c r="A289" s="156">
        <v>72</v>
      </c>
      <c r="B289" s="43"/>
      <c r="C289" s="13"/>
      <c r="D289" s="14"/>
      <c r="E289" s="13" t="s">
        <v>11</v>
      </c>
      <c r="F289" s="14"/>
      <c r="G289" s="158"/>
      <c r="H289" s="160"/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6"/>
      <c r="C290" s="17"/>
      <c r="D290" s="83"/>
      <c r="E290" s="20"/>
      <c r="F290" s="83"/>
      <c r="G290" s="159"/>
      <c r="H290" s="161"/>
      <c r="I290" s="184"/>
      <c r="J290" s="154"/>
    </row>
    <row r="291" spans="1:10" ht="12.2" customHeight="1" x14ac:dyDescent="0.2">
      <c r="A291" s="157"/>
      <c r="B291" s="16"/>
      <c r="C291" s="17"/>
      <c r="D291" s="83"/>
      <c r="E291" s="20"/>
      <c r="F291" s="83"/>
      <c r="G291" s="159"/>
      <c r="H291" s="161"/>
      <c r="I291" s="184"/>
      <c r="J291" s="154"/>
    </row>
    <row r="292" spans="1:10" ht="12.2" customHeight="1" x14ac:dyDescent="0.2">
      <c r="A292" s="162"/>
      <c r="B292" s="18"/>
      <c r="C292" s="19"/>
      <c r="D292" s="10"/>
      <c r="E292" s="21"/>
      <c r="F292" s="10"/>
      <c r="G292" s="166"/>
      <c r="H292" s="167"/>
      <c r="I292" s="184"/>
      <c r="J292" s="155"/>
    </row>
    <row r="293" spans="1:10" ht="12.2" customHeight="1" x14ac:dyDescent="0.2">
      <c r="A293" s="156">
        <v>73</v>
      </c>
      <c r="B293" s="61" t="s">
        <v>338</v>
      </c>
      <c r="C293" s="13"/>
      <c r="D293" s="14"/>
      <c r="E293" s="62" t="s">
        <v>339</v>
      </c>
      <c r="F293" s="14"/>
      <c r="G293" s="158" t="s">
        <v>611</v>
      </c>
      <c r="H293" s="160" t="s">
        <v>612</v>
      </c>
      <c r="I293" s="184" t="s">
        <v>161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6"/>
      <c r="C294" s="17"/>
      <c r="D294" s="83"/>
      <c r="E294" s="17"/>
      <c r="F294" s="83"/>
      <c r="G294" s="159"/>
      <c r="H294" s="161"/>
      <c r="I294" s="184"/>
      <c r="J294" s="154"/>
    </row>
    <row r="295" spans="1:10" ht="12.2" customHeight="1" x14ac:dyDescent="0.2">
      <c r="A295" s="157"/>
      <c r="B295" s="16"/>
      <c r="C295" s="17"/>
      <c r="D295" s="83"/>
      <c r="E295" s="17"/>
      <c r="F295" s="83"/>
      <c r="G295" s="159"/>
      <c r="H295" s="161"/>
      <c r="I295" s="184"/>
      <c r="J295" s="154"/>
    </row>
    <row r="296" spans="1:10" ht="12.2" customHeight="1" x14ac:dyDescent="0.2">
      <c r="A296" s="162"/>
      <c r="B296" s="18"/>
      <c r="C296" s="19"/>
      <c r="D296" s="10"/>
      <c r="E296" s="19"/>
      <c r="F296" s="10"/>
      <c r="G296" s="166"/>
      <c r="H296" s="167"/>
      <c r="I296" s="184"/>
      <c r="J296" s="155"/>
    </row>
    <row r="297" spans="1:10" ht="12.2" customHeight="1" x14ac:dyDescent="0.2">
      <c r="A297" s="156">
        <v>74</v>
      </c>
      <c r="B297" s="43"/>
      <c r="C297" s="46"/>
      <c r="D297" s="52"/>
      <c r="E297" s="46" t="s">
        <v>11</v>
      </c>
      <c r="F297" s="14"/>
      <c r="G297" s="158"/>
      <c r="H297" s="163"/>
      <c r="I297" s="151" t="s">
        <v>236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6"/>
      <c r="C298" s="17"/>
      <c r="D298" s="83"/>
      <c r="E298" s="20"/>
      <c r="F298" s="83"/>
      <c r="G298" s="159"/>
      <c r="H298" s="164"/>
      <c r="I298" s="152"/>
      <c r="J298" s="154"/>
    </row>
    <row r="299" spans="1:10" ht="12.2" customHeight="1" x14ac:dyDescent="0.2">
      <c r="A299" s="157"/>
      <c r="B299" s="16"/>
      <c r="C299" s="17"/>
      <c r="D299" s="83"/>
      <c r="E299" s="20"/>
      <c r="F299" s="83"/>
      <c r="G299" s="159"/>
      <c r="H299" s="164"/>
      <c r="I299" s="152"/>
      <c r="J299" s="154"/>
    </row>
    <row r="300" spans="1:10" ht="12.2" customHeight="1" x14ac:dyDescent="0.2">
      <c r="A300" s="162"/>
      <c r="B300" s="18"/>
      <c r="C300" s="19"/>
      <c r="D300" s="10"/>
      <c r="E300" s="19"/>
      <c r="F300" s="10"/>
      <c r="G300" s="166"/>
      <c r="H300" s="165"/>
      <c r="I300" s="152"/>
      <c r="J300" s="155"/>
    </row>
    <row r="301" spans="1:10" ht="12.2" customHeight="1" x14ac:dyDescent="0.2">
      <c r="A301" s="156">
        <v>75</v>
      </c>
      <c r="B301" s="16"/>
      <c r="C301" s="17"/>
      <c r="D301" s="83"/>
      <c r="E301" s="17" t="s">
        <v>309</v>
      </c>
      <c r="F301" s="83"/>
      <c r="G301" s="159"/>
      <c r="H301" s="161"/>
      <c r="I301" s="184" t="s">
        <v>817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6"/>
      <c r="C302" s="17"/>
      <c r="D302" s="83"/>
      <c r="E302" s="20"/>
      <c r="F302" s="83"/>
      <c r="G302" s="159"/>
      <c r="H302" s="161"/>
      <c r="I302" s="184"/>
      <c r="J302" s="154"/>
    </row>
    <row r="303" spans="1:10" ht="12.2" customHeight="1" x14ac:dyDescent="0.2">
      <c r="A303" s="157"/>
      <c r="B303" s="16"/>
      <c r="C303" s="17"/>
      <c r="D303" s="83"/>
      <c r="E303" s="20"/>
      <c r="F303" s="83"/>
      <c r="G303" s="159"/>
      <c r="H303" s="161"/>
      <c r="I303" s="184"/>
      <c r="J303" s="154"/>
    </row>
    <row r="304" spans="1:10" ht="12.2" customHeight="1" x14ac:dyDescent="0.2">
      <c r="A304" s="162"/>
      <c r="B304" s="18"/>
      <c r="C304" s="19"/>
      <c r="D304" s="10"/>
      <c r="E304" s="21"/>
      <c r="F304" s="10"/>
      <c r="G304" s="166"/>
      <c r="H304" s="167"/>
      <c r="I304" s="184"/>
      <c r="J304" s="155"/>
    </row>
    <row r="305" spans="1:10" ht="12.2" customHeight="1" x14ac:dyDescent="0.2">
      <c r="A305" s="156">
        <v>76</v>
      </c>
      <c r="B305" s="71" t="s">
        <v>66</v>
      </c>
      <c r="C305" s="130"/>
      <c r="D305" s="71"/>
      <c r="E305" s="62" t="s">
        <v>339</v>
      </c>
      <c r="F305" s="133"/>
      <c r="G305" s="145" t="s">
        <v>421</v>
      </c>
      <c r="H305" s="148" t="s">
        <v>422</v>
      </c>
      <c r="I305" s="184" t="s">
        <v>243</v>
      </c>
      <c r="J305" s="154"/>
    </row>
    <row r="306" spans="1:10" ht="12.2" customHeight="1" x14ac:dyDescent="0.2">
      <c r="A306" s="157"/>
      <c r="B306" s="134" t="s">
        <v>320</v>
      </c>
      <c r="C306" s="141"/>
      <c r="D306" s="134"/>
      <c r="E306" s="141"/>
      <c r="F306" s="135"/>
      <c r="G306" s="146"/>
      <c r="H306" s="149"/>
      <c r="I306" s="184"/>
      <c r="J306" s="154"/>
    </row>
    <row r="307" spans="1:10" ht="12.2" customHeight="1" x14ac:dyDescent="0.2">
      <c r="A307" s="157"/>
      <c r="B307" s="134"/>
      <c r="C307" s="141"/>
      <c r="D307" s="134"/>
      <c r="E307" s="141"/>
      <c r="F307" s="135"/>
      <c r="G307" s="146"/>
      <c r="H307" s="149"/>
      <c r="I307" s="184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47"/>
      <c r="H308" s="150"/>
      <c r="I308" s="184"/>
      <c r="J308" s="155"/>
    </row>
    <row r="309" spans="1:10" ht="12.2" customHeight="1" x14ac:dyDescent="0.2">
      <c r="A309" s="156">
        <v>77</v>
      </c>
      <c r="B309" s="71" t="s">
        <v>21</v>
      </c>
      <c r="C309" s="130" t="s">
        <v>432</v>
      </c>
      <c r="D309" s="71" t="s">
        <v>433</v>
      </c>
      <c r="E309" s="130" t="s">
        <v>434</v>
      </c>
      <c r="F309" s="133" t="s">
        <v>13</v>
      </c>
      <c r="G309" s="145" t="s">
        <v>435</v>
      </c>
      <c r="H309" s="148" t="s">
        <v>436</v>
      </c>
      <c r="I309" s="184" t="s">
        <v>251</v>
      </c>
      <c r="J309" s="154"/>
    </row>
    <row r="310" spans="1:10" ht="12.2" customHeight="1" x14ac:dyDescent="0.2">
      <c r="A310" s="157"/>
      <c r="B310" s="134" t="s">
        <v>224</v>
      </c>
      <c r="C310" s="141"/>
      <c r="D310" s="105"/>
      <c r="E310" s="109" t="s">
        <v>339</v>
      </c>
      <c r="F310" s="106"/>
      <c r="G310" s="146"/>
      <c r="H310" s="149"/>
      <c r="I310" s="184"/>
      <c r="J310" s="154"/>
    </row>
    <row r="311" spans="1:10" ht="12.2" customHeight="1" x14ac:dyDescent="0.2">
      <c r="A311" s="157"/>
      <c r="B311" s="134"/>
      <c r="C311" s="141"/>
      <c r="D311" s="134"/>
      <c r="E311" s="141"/>
      <c r="F311" s="135"/>
      <c r="G311" s="146"/>
      <c r="H311" s="149"/>
      <c r="I311" s="184"/>
      <c r="J311" s="154"/>
    </row>
    <row r="312" spans="1:10" ht="12.2" customHeight="1" x14ac:dyDescent="0.2">
      <c r="A312" s="162"/>
      <c r="B312" s="137"/>
      <c r="C312" s="136"/>
      <c r="D312" s="137"/>
      <c r="E312" s="136"/>
      <c r="F312" s="138"/>
      <c r="G312" s="147"/>
      <c r="H312" s="150"/>
      <c r="I312" s="184"/>
      <c r="J312" s="155"/>
    </row>
    <row r="313" spans="1:10" ht="12.2" customHeight="1" x14ac:dyDescent="0.2">
      <c r="A313" s="156">
        <v>78</v>
      </c>
      <c r="B313" s="71" t="s">
        <v>13</v>
      </c>
      <c r="C313" s="130" t="s">
        <v>467</v>
      </c>
      <c r="D313" s="71" t="s">
        <v>178</v>
      </c>
      <c r="E313" s="130" t="s">
        <v>468</v>
      </c>
      <c r="F313" s="133" t="s">
        <v>13</v>
      </c>
      <c r="G313" s="145" t="s">
        <v>469</v>
      </c>
      <c r="H313" s="148" t="s">
        <v>470</v>
      </c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34" t="s">
        <v>471</v>
      </c>
      <c r="C314" s="141"/>
      <c r="D314" s="134"/>
      <c r="E314" s="141"/>
      <c r="F314" s="135"/>
      <c r="G314" s="146"/>
      <c r="H314" s="149"/>
      <c r="I314" s="184"/>
      <c r="J314" s="154"/>
    </row>
    <row r="315" spans="1:10" ht="12.2" customHeight="1" x14ac:dyDescent="0.2">
      <c r="A315" s="157"/>
      <c r="B315" s="134"/>
      <c r="C315" s="141"/>
      <c r="D315" s="134"/>
      <c r="E315" s="141"/>
      <c r="F315" s="135"/>
      <c r="G315" s="146"/>
      <c r="H315" s="149"/>
      <c r="I315" s="184"/>
      <c r="J315" s="154"/>
    </row>
    <row r="316" spans="1:10" ht="12.2" customHeight="1" x14ac:dyDescent="0.2">
      <c r="A316" s="162"/>
      <c r="B316" s="137"/>
      <c r="C316" s="136"/>
      <c r="D316" s="137"/>
      <c r="E316" s="136"/>
      <c r="F316" s="138"/>
      <c r="G316" s="147"/>
      <c r="H316" s="150"/>
      <c r="I316" s="184"/>
      <c r="J316" s="155"/>
    </row>
    <row r="317" spans="1:10" ht="12.2" customHeight="1" x14ac:dyDescent="0.2">
      <c r="A317" s="156">
        <v>79</v>
      </c>
      <c r="B317" s="12"/>
      <c r="C317" s="13"/>
      <c r="D317" s="14"/>
      <c r="E317" s="13" t="s">
        <v>309</v>
      </c>
      <c r="F317" s="14"/>
      <c r="G317" s="158"/>
      <c r="H317" s="160"/>
      <c r="I317" s="184" t="s">
        <v>260</v>
      </c>
      <c r="J317" s="154" t="str">
        <f>IF($B$317="SPER","REST", IF($B$317="SPEX","EX",""))</f>
        <v/>
      </c>
    </row>
    <row r="318" spans="1:10" ht="12.2" customHeight="1" x14ac:dyDescent="0.2">
      <c r="A318" s="157"/>
      <c r="B318" s="16"/>
      <c r="C318" s="17"/>
      <c r="D318" s="83"/>
      <c r="E318" s="20"/>
      <c r="F318" s="83"/>
      <c r="G318" s="159"/>
      <c r="H318" s="161"/>
      <c r="I318" s="184"/>
      <c r="J318" s="154"/>
    </row>
    <row r="319" spans="1:10" ht="12.2" customHeight="1" x14ac:dyDescent="0.2">
      <c r="A319" s="157"/>
      <c r="B319" s="16"/>
      <c r="C319" s="17"/>
      <c r="D319" s="83"/>
      <c r="E319" s="20"/>
      <c r="F319" s="83"/>
      <c r="G319" s="159"/>
      <c r="H319" s="161"/>
      <c r="I319" s="184"/>
      <c r="J319" s="154"/>
    </row>
    <row r="320" spans="1:10" ht="12.2" customHeight="1" x14ac:dyDescent="0.2">
      <c r="A320" s="162"/>
      <c r="B320" s="18"/>
      <c r="C320" s="19"/>
      <c r="D320" s="10"/>
      <c r="E320" s="21"/>
      <c r="F320" s="10"/>
      <c r="G320" s="166"/>
      <c r="H320" s="167"/>
      <c r="I320" s="184"/>
      <c r="J320" s="155"/>
    </row>
    <row r="321" spans="1:10" ht="12.2" customHeight="1" x14ac:dyDescent="0.2">
      <c r="A321" s="156">
        <v>80</v>
      </c>
      <c r="B321" s="71" t="s">
        <v>13</v>
      </c>
      <c r="C321" s="130" t="s">
        <v>346</v>
      </c>
      <c r="D321" s="71" t="s">
        <v>328</v>
      </c>
      <c r="E321" s="130" t="s">
        <v>383</v>
      </c>
      <c r="F321" s="133" t="s">
        <v>13</v>
      </c>
      <c r="G321" s="145" t="s">
        <v>384</v>
      </c>
      <c r="H321" s="148" t="s">
        <v>385</v>
      </c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34" t="s">
        <v>382</v>
      </c>
      <c r="C322" s="141" t="s">
        <v>386</v>
      </c>
      <c r="D322" s="134" t="s">
        <v>15</v>
      </c>
      <c r="E322" s="141" t="s">
        <v>387</v>
      </c>
      <c r="F322" s="135" t="s">
        <v>13</v>
      </c>
      <c r="G322" s="146"/>
      <c r="H322" s="149"/>
      <c r="I322" s="184"/>
      <c r="J322" s="154"/>
    </row>
    <row r="323" spans="1:10" ht="12.2" customHeight="1" x14ac:dyDescent="0.2">
      <c r="A323" s="157"/>
      <c r="B323" s="134"/>
      <c r="C323" s="141"/>
      <c r="D323" s="134"/>
      <c r="E323" s="141"/>
      <c r="F323" s="135"/>
      <c r="G323" s="146"/>
      <c r="H323" s="149"/>
      <c r="I323" s="184"/>
      <c r="J323" s="154"/>
    </row>
    <row r="324" spans="1:10" ht="12.2" customHeight="1" x14ac:dyDescent="0.2">
      <c r="A324" s="157"/>
      <c r="B324" s="134"/>
      <c r="C324" s="141"/>
      <c r="D324" s="134"/>
      <c r="E324" s="141"/>
      <c r="F324" s="135"/>
      <c r="G324" s="146"/>
      <c r="H324" s="149"/>
      <c r="I324" s="151"/>
      <c r="J324" s="154"/>
    </row>
    <row r="325" spans="1:10" ht="12.2" customHeight="1" x14ac:dyDescent="0.2">
      <c r="A325" s="156">
        <v>81</v>
      </c>
      <c r="B325" s="12"/>
      <c r="C325" s="13"/>
      <c r="D325" s="14"/>
      <c r="E325" s="13" t="s">
        <v>11</v>
      </c>
      <c r="F325" s="14"/>
      <c r="G325" s="158"/>
      <c r="H325" s="160"/>
      <c r="I325" s="184" t="s">
        <v>262</v>
      </c>
      <c r="J325" s="168" t="str">
        <f>IF($B$325="SPER","REST", IF($B$325="SPEX","EX",""))</f>
        <v/>
      </c>
    </row>
    <row r="326" spans="1:10" ht="12.2" customHeight="1" x14ac:dyDescent="0.2">
      <c r="A326" s="157"/>
      <c r="B326" s="16"/>
      <c r="C326" s="17"/>
      <c r="D326" s="83"/>
      <c r="E326" s="17"/>
      <c r="F326" s="83"/>
      <c r="G326" s="159"/>
      <c r="H326" s="161"/>
      <c r="I326" s="184"/>
      <c r="J326" s="154"/>
    </row>
    <row r="327" spans="1:10" ht="12.2" customHeight="1" x14ac:dyDescent="0.2">
      <c r="A327" s="157"/>
      <c r="B327" s="16"/>
      <c r="C327" s="17"/>
      <c r="D327" s="83"/>
      <c r="E327" s="17"/>
      <c r="F327" s="83"/>
      <c r="G327" s="159"/>
      <c r="H327" s="161"/>
      <c r="I327" s="184"/>
      <c r="J327" s="154"/>
    </row>
    <row r="328" spans="1:10" ht="12.2" customHeight="1" x14ac:dyDescent="0.2">
      <c r="A328" s="162"/>
      <c r="B328" s="18"/>
      <c r="C328" s="19"/>
      <c r="D328" s="10"/>
      <c r="E328" s="19"/>
      <c r="F328" s="10"/>
      <c r="G328" s="166"/>
      <c r="H328" s="167"/>
      <c r="I328" s="184"/>
      <c r="J328" s="155"/>
    </row>
    <row r="329" spans="1:10" ht="12.2" customHeight="1" x14ac:dyDescent="0.2">
      <c r="A329" s="156">
        <v>82</v>
      </c>
      <c r="B329" s="61" t="s">
        <v>338</v>
      </c>
      <c r="C329" s="13"/>
      <c r="D329" s="14"/>
      <c r="E329" s="62" t="s">
        <v>339</v>
      </c>
      <c r="F329" s="14"/>
      <c r="G329" s="158" t="s">
        <v>592</v>
      </c>
      <c r="H329" s="160" t="s">
        <v>593</v>
      </c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6"/>
      <c r="C330" s="17"/>
      <c r="D330" s="83"/>
      <c r="E330" s="17"/>
      <c r="F330" s="83"/>
      <c r="G330" s="159"/>
      <c r="H330" s="161"/>
      <c r="I330" s="184"/>
      <c r="J330" s="154"/>
    </row>
    <row r="331" spans="1:10" ht="12.2" customHeight="1" x14ac:dyDescent="0.2">
      <c r="A331" s="157"/>
      <c r="B331" s="16"/>
      <c r="C331" s="17"/>
      <c r="D331" s="83"/>
      <c r="E331" s="17"/>
      <c r="F331" s="83"/>
      <c r="G331" s="159"/>
      <c r="H331" s="161"/>
      <c r="I331" s="184"/>
      <c r="J331" s="154"/>
    </row>
    <row r="332" spans="1:10" ht="12.2" customHeight="1" x14ac:dyDescent="0.2">
      <c r="A332" s="162"/>
      <c r="B332" s="18"/>
      <c r="C332" s="19"/>
      <c r="D332" s="10"/>
      <c r="E332" s="19"/>
      <c r="F332" s="10"/>
      <c r="G332" s="166"/>
      <c r="H332" s="167"/>
      <c r="I332" s="184"/>
      <c r="J332" s="155"/>
    </row>
    <row r="333" spans="1:10" ht="12.2" customHeight="1" x14ac:dyDescent="0.2">
      <c r="A333" s="156">
        <v>83</v>
      </c>
      <c r="B333" s="61" t="s">
        <v>338</v>
      </c>
      <c r="C333" s="13"/>
      <c r="D333" s="14"/>
      <c r="E333" s="62" t="s">
        <v>339</v>
      </c>
      <c r="F333" s="52"/>
      <c r="G333" s="225" t="s">
        <v>602</v>
      </c>
      <c r="H333" s="226" t="s">
        <v>457</v>
      </c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44"/>
      <c r="C334" s="29"/>
      <c r="D334" s="44"/>
      <c r="E334" s="56"/>
      <c r="F334" s="53"/>
      <c r="G334" s="196"/>
      <c r="H334" s="199"/>
      <c r="I334" s="184"/>
      <c r="J334" s="154"/>
    </row>
    <row r="335" spans="1:10" ht="12.2" customHeight="1" x14ac:dyDescent="0.2">
      <c r="A335" s="157"/>
      <c r="B335" s="44"/>
      <c r="C335" s="29"/>
      <c r="D335" s="44"/>
      <c r="E335" s="56"/>
      <c r="F335" s="53"/>
      <c r="G335" s="196"/>
      <c r="H335" s="199"/>
      <c r="I335" s="184"/>
      <c r="J335" s="154"/>
    </row>
    <row r="336" spans="1:10" ht="12.2" customHeight="1" x14ac:dyDescent="0.2">
      <c r="A336" s="162"/>
      <c r="B336" s="47"/>
      <c r="C336" s="54"/>
      <c r="D336" s="47"/>
      <c r="E336" s="57"/>
      <c r="F336" s="55"/>
      <c r="G336" s="197"/>
      <c r="H336" s="200"/>
      <c r="I336" s="184"/>
      <c r="J336" s="155"/>
    </row>
    <row r="337" spans="1:10" ht="12.2" customHeight="1" x14ac:dyDescent="0.2">
      <c r="A337" s="156">
        <v>84</v>
      </c>
      <c r="B337" s="61" t="s">
        <v>338</v>
      </c>
      <c r="C337" s="13"/>
      <c r="D337" s="14"/>
      <c r="E337" s="62" t="s">
        <v>339</v>
      </c>
      <c r="F337" s="14"/>
      <c r="G337" s="158" t="s">
        <v>644</v>
      </c>
      <c r="H337" s="160" t="s">
        <v>645</v>
      </c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6"/>
      <c r="C338" s="17"/>
      <c r="D338" s="83"/>
      <c r="E338" s="17"/>
      <c r="F338" s="83"/>
      <c r="G338" s="159"/>
      <c r="H338" s="161"/>
      <c r="I338" s="152"/>
      <c r="J338" s="154"/>
    </row>
    <row r="339" spans="1:10" ht="12.2" customHeight="1" x14ac:dyDescent="0.2">
      <c r="A339" s="157"/>
      <c r="B339" s="16"/>
      <c r="C339" s="17"/>
      <c r="D339" s="83"/>
      <c r="E339" s="17"/>
      <c r="F339" s="83"/>
      <c r="G339" s="159"/>
      <c r="H339" s="161"/>
      <c r="I339" s="152"/>
      <c r="J339" s="154"/>
    </row>
    <row r="340" spans="1:10" ht="12.2" customHeight="1" x14ac:dyDescent="0.2">
      <c r="A340" s="162"/>
      <c r="B340" s="16"/>
      <c r="C340" s="17"/>
      <c r="D340" s="83"/>
      <c r="E340" s="17"/>
      <c r="F340" s="83"/>
      <c r="G340" s="159"/>
      <c r="H340" s="161"/>
      <c r="I340" s="152"/>
      <c r="J340" s="155"/>
    </row>
    <row r="341" spans="1:10" ht="12.2" customHeight="1" x14ac:dyDescent="0.2">
      <c r="A341" s="156">
        <v>85</v>
      </c>
      <c r="B341" s="12"/>
      <c r="C341" s="13"/>
      <c r="D341" s="14"/>
      <c r="E341" s="33" t="s">
        <v>11</v>
      </c>
      <c r="F341" s="14"/>
      <c r="G341" s="158"/>
      <c r="H341" s="160"/>
      <c r="I341" s="185" t="s">
        <v>280</v>
      </c>
      <c r="J341" s="154" t="str">
        <f>IF($B$341="SPER","REST", IF($B$341="SPEX","EX",""))</f>
        <v/>
      </c>
    </row>
    <row r="342" spans="1:10" ht="12.2" customHeight="1" x14ac:dyDescent="0.2">
      <c r="A342" s="157"/>
      <c r="B342" s="16"/>
      <c r="C342" s="17"/>
      <c r="D342" s="83"/>
      <c r="E342" s="20"/>
      <c r="F342" s="83"/>
      <c r="G342" s="159"/>
      <c r="H342" s="161"/>
      <c r="I342" s="185"/>
      <c r="J342" s="154"/>
    </row>
    <row r="343" spans="1:10" ht="12.2" customHeight="1" x14ac:dyDescent="0.2">
      <c r="A343" s="157"/>
      <c r="B343" s="16"/>
      <c r="C343" s="17"/>
      <c r="D343" s="83"/>
      <c r="E343" s="20"/>
      <c r="F343" s="83"/>
      <c r="G343" s="159"/>
      <c r="H343" s="161"/>
      <c r="I343" s="185"/>
      <c r="J343" s="154"/>
    </row>
    <row r="344" spans="1:10" ht="12.2" customHeight="1" x14ac:dyDescent="0.2">
      <c r="A344" s="162"/>
      <c r="B344" s="18"/>
      <c r="C344" s="19"/>
      <c r="D344" s="10"/>
      <c r="E344" s="21"/>
      <c r="F344" s="10"/>
      <c r="G344" s="166"/>
      <c r="H344" s="167"/>
      <c r="I344" s="185"/>
      <c r="J344" s="155"/>
    </row>
    <row r="345" spans="1:10" ht="12.2" customHeight="1" x14ac:dyDescent="0.2">
      <c r="A345" s="156"/>
      <c r="B345" s="16"/>
      <c r="C345" s="17"/>
      <c r="D345" s="83"/>
      <c r="E345" s="20"/>
      <c r="F345" s="83"/>
      <c r="G345" s="159"/>
      <c r="H345" s="161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20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20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20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85"/>
      <c r="D349" s="86"/>
      <c r="E349" s="87" t="s">
        <v>339</v>
      </c>
      <c r="F349" s="88"/>
      <c r="G349" s="281" t="s">
        <v>608</v>
      </c>
      <c r="H349" s="282" t="s">
        <v>609</v>
      </c>
      <c r="I349" s="283" t="s">
        <v>818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41"/>
      <c r="D350" s="134"/>
      <c r="E350" s="141"/>
      <c r="F350" s="135"/>
      <c r="G350" s="146"/>
      <c r="H350" s="149"/>
      <c r="I350" s="284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146"/>
      <c r="H351" s="149"/>
      <c r="I351" s="284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147"/>
      <c r="H352" s="150"/>
      <c r="I352" s="284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178" t="s">
        <v>611</v>
      </c>
      <c r="H353" s="163" t="s">
        <v>612</v>
      </c>
      <c r="I353" s="285" t="s">
        <v>286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79"/>
      <c r="H354" s="164"/>
      <c r="I354" s="285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79"/>
      <c r="H355" s="164"/>
      <c r="I355" s="285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80"/>
      <c r="H356" s="165"/>
      <c r="I356" s="285"/>
      <c r="J356" s="205"/>
    </row>
    <row r="357" spans="1:10" ht="12.2" customHeight="1" x14ac:dyDescent="0.2">
      <c r="A357" s="228" t="s">
        <v>283</v>
      </c>
      <c r="B357" s="75" t="s">
        <v>338</v>
      </c>
      <c r="C357" s="130"/>
      <c r="D357" s="71"/>
      <c r="E357" s="65" t="s">
        <v>339</v>
      </c>
      <c r="F357" s="133"/>
      <c r="G357" s="230" t="s">
        <v>615</v>
      </c>
      <c r="H357" s="233" t="s">
        <v>616</v>
      </c>
      <c r="I357" s="284" t="s">
        <v>288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41"/>
      <c r="D358" s="134"/>
      <c r="E358" s="141"/>
      <c r="F358" s="135"/>
      <c r="G358" s="230"/>
      <c r="H358" s="233"/>
      <c r="I358" s="284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230"/>
      <c r="H359" s="233"/>
      <c r="I359" s="284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231"/>
      <c r="H360" s="234"/>
      <c r="I360" s="284"/>
      <c r="J360" s="205"/>
    </row>
    <row r="361" spans="1:10" ht="12.2" customHeight="1" x14ac:dyDescent="0.2">
      <c r="A361" s="228" t="s">
        <v>285</v>
      </c>
      <c r="B361" s="75" t="s">
        <v>338</v>
      </c>
      <c r="C361" s="131" t="s">
        <v>857</v>
      </c>
      <c r="D361" s="132" t="s">
        <v>15</v>
      </c>
      <c r="E361" s="102" t="s">
        <v>473</v>
      </c>
      <c r="F361" s="91" t="s">
        <v>13</v>
      </c>
      <c r="G361" s="229" t="s">
        <v>141</v>
      </c>
      <c r="H361" s="232" t="s">
        <v>610</v>
      </c>
      <c r="I361" s="238" t="s">
        <v>290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41"/>
      <c r="D362" s="134"/>
      <c r="E362" s="141"/>
      <c r="F362" s="135"/>
      <c r="G362" s="230"/>
      <c r="H362" s="233"/>
      <c r="I362" s="239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230"/>
      <c r="H363" s="233"/>
      <c r="I363" s="239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230"/>
      <c r="H364" s="233"/>
      <c r="I364" s="239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65" t="s">
        <v>339</v>
      </c>
      <c r="F365" s="133"/>
      <c r="G365" s="229" t="s">
        <v>606</v>
      </c>
      <c r="H365" s="232" t="s">
        <v>607</v>
      </c>
      <c r="I365" s="284" t="s">
        <v>819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230"/>
      <c r="H366" s="233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230"/>
      <c r="H367" s="233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231"/>
      <c r="H368" s="234"/>
      <c r="I368" s="284"/>
      <c r="J368" s="205"/>
    </row>
    <row r="369" spans="1:10" ht="12.2" customHeight="1" x14ac:dyDescent="0.2">
      <c r="A369" s="228" t="s">
        <v>289</v>
      </c>
      <c r="B369" s="44"/>
      <c r="C369" s="29"/>
      <c r="D369" s="53"/>
      <c r="E369" s="56"/>
      <c r="F369" s="53"/>
      <c r="G369" s="230"/>
      <c r="H369" s="233"/>
      <c r="I369" s="284"/>
      <c r="J369" s="205" t="str">
        <f>IF($B$369="SPER","REST", IF($B$369="SPEX","EX",""))</f>
        <v/>
      </c>
    </row>
    <row r="370" spans="1:10" ht="12.2" customHeight="1" x14ac:dyDescent="0.2">
      <c r="A370" s="193"/>
      <c r="B370" s="44"/>
      <c r="C370" s="29"/>
      <c r="D370" s="53"/>
      <c r="E370" s="56"/>
      <c r="F370" s="53"/>
      <c r="G370" s="230"/>
      <c r="H370" s="233"/>
      <c r="I370" s="284"/>
      <c r="J370" s="205"/>
    </row>
    <row r="371" spans="1:10" ht="12.2" customHeight="1" x14ac:dyDescent="0.2">
      <c r="A371" s="193"/>
      <c r="B371" s="44"/>
      <c r="C371" s="29"/>
      <c r="D371" s="53"/>
      <c r="E371" s="56"/>
      <c r="F371" s="53"/>
      <c r="G371" s="230"/>
      <c r="H371" s="233"/>
      <c r="I371" s="284"/>
      <c r="J371" s="205"/>
    </row>
    <row r="372" spans="1:10" ht="12.2" customHeight="1" x14ac:dyDescent="0.2">
      <c r="A372" s="194"/>
      <c r="B372" s="47"/>
      <c r="C372" s="54"/>
      <c r="D372" s="55"/>
      <c r="E372" s="57"/>
      <c r="F372" s="55"/>
      <c r="G372" s="231"/>
      <c r="H372" s="234"/>
      <c r="I372" s="284"/>
      <c r="J372" s="205"/>
    </row>
    <row r="373" spans="1:10" ht="12.2" customHeight="1" x14ac:dyDescent="0.2">
      <c r="A373" s="228" t="s">
        <v>291</v>
      </c>
      <c r="B373" s="43"/>
      <c r="C373" s="131" t="s">
        <v>444</v>
      </c>
      <c r="D373" s="14"/>
      <c r="E373" s="13"/>
      <c r="F373" s="14"/>
      <c r="G373" s="172" t="s">
        <v>445</v>
      </c>
      <c r="H373" s="273" t="s">
        <v>340</v>
      </c>
      <c r="I373" s="293" t="s">
        <v>102</v>
      </c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17"/>
      <c r="D374" s="83"/>
      <c r="E374" s="17"/>
      <c r="F374" s="83"/>
      <c r="G374" s="173"/>
      <c r="H374" s="274"/>
      <c r="I374" s="293"/>
      <c r="J374" s="205"/>
    </row>
    <row r="375" spans="1:10" ht="12.2" customHeight="1" x14ac:dyDescent="0.2">
      <c r="A375" s="193"/>
      <c r="B375" s="44"/>
      <c r="C375" s="17"/>
      <c r="D375" s="83"/>
      <c r="E375" s="17"/>
      <c r="F375" s="83"/>
      <c r="G375" s="173"/>
      <c r="H375" s="274"/>
      <c r="I375" s="293"/>
      <c r="J375" s="205"/>
    </row>
    <row r="376" spans="1:10" ht="12.2" customHeight="1" x14ac:dyDescent="0.2">
      <c r="A376" s="194"/>
      <c r="B376" s="47"/>
      <c r="C376" s="19"/>
      <c r="D376" s="10"/>
      <c r="E376" s="19"/>
      <c r="F376" s="10"/>
      <c r="G376" s="174"/>
      <c r="H376" s="275"/>
      <c r="I376" s="293"/>
      <c r="J376" s="205"/>
    </row>
    <row r="377" spans="1:10" ht="12.2" customHeight="1" x14ac:dyDescent="0.2">
      <c r="A377" s="228" t="s">
        <v>292</v>
      </c>
      <c r="B377" s="43"/>
      <c r="C377" s="131" t="s">
        <v>444</v>
      </c>
      <c r="D377" s="14"/>
      <c r="E377" s="13"/>
      <c r="F377" s="14"/>
      <c r="G377" s="172" t="s">
        <v>445</v>
      </c>
      <c r="H377" s="273" t="s">
        <v>340</v>
      </c>
      <c r="I377" s="293" t="s">
        <v>235</v>
      </c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17"/>
      <c r="D378" s="83"/>
      <c r="E378" s="17"/>
      <c r="F378" s="83"/>
      <c r="G378" s="173"/>
      <c r="H378" s="274"/>
      <c r="I378" s="293"/>
      <c r="J378" s="205"/>
    </row>
    <row r="379" spans="1:10" ht="12.2" customHeight="1" x14ac:dyDescent="0.2">
      <c r="A379" s="193"/>
      <c r="B379" s="44"/>
      <c r="C379" s="17"/>
      <c r="D379" s="83"/>
      <c r="E379" s="17"/>
      <c r="F379" s="83"/>
      <c r="G379" s="173"/>
      <c r="H379" s="274"/>
      <c r="I379" s="293"/>
      <c r="J379" s="205"/>
    </row>
    <row r="380" spans="1:10" ht="12.2" customHeight="1" x14ac:dyDescent="0.2">
      <c r="A380" s="194"/>
      <c r="B380" s="47"/>
      <c r="C380" s="19"/>
      <c r="D380" s="10"/>
      <c r="E380" s="19"/>
      <c r="F380" s="10"/>
      <c r="G380" s="174"/>
      <c r="H380" s="275"/>
      <c r="I380" s="293"/>
      <c r="J380" s="205"/>
    </row>
    <row r="381" spans="1:10" ht="12.2" customHeight="1" x14ac:dyDescent="0.2">
      <c r="A381" s="228" t="s">
        <v>293</v>
      </c>
      <c r="B381" s="12"/>
      <c r="C381" s="13"/>
      <c r="D381" s="14"/>
      <c r="E381" s="13"/>
      <c r="F381" s="14"/>
      <c r="G381" s="158"/>
      <c r="H381" s="160"/>
      <c r="I381" s="18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59"/>
      <c r="H382" s="161"/>
      <c r="I382" s="18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59"/>
      <c r="H383" s="161"/>
      <c r="I383" s="18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66"/>
      <c r="H384" s="167"/>
      <c r="I384" s="18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71" t="s">
        <v>13</v>
      </c>
      <c r="C389" s="130" t="s">
        <v>446</v>
      </c>
      <c r="D389" s="71" t="s">
        <v>15</v>
      </c>
      <c r="E389" s="130" t="s">
        <v>447</v>
      </c>
      <c r="F389" s="133" t="s">
        <v>13</v>
      </c>
      <c r="G389" s="145" t="s">
        <v>448</v>
      </c>
      <c r="H389" s="148" t="s">
        <v>361</v>
      </c>
      <c r="I389" s="224" t="s">
        <v>113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34" t="s">
        <v>449</v>
      </c>
      <c r="C390" s="141" t="s">
        <v>365</v>
      </c>
      <c r="D390" s="134"/>
      <c r="E390" s="141"/>
      <c r="F390" s="135"/>
      <c r="G390" s="146"/>
      <c r="H390" s="149"/>
      <c r="I390" s="185"/>
      <c r="J390" s="205"/>
    </row>
    <row r="391" spans="1:10" ht="12.2" customHeight="1" x14ac:dyDescent="0.2">
      <c r="A391" s="193"/>
      <c r="B391" s="134"/>
      <c r="C391" s="141"/>
      <c r="D391" s="134"/>
      <c r="E391" s="141"/>
      <c r="F391" s="135"/>
      <c r="G391" s="146"/>
      <c r="H391" s="149"/>
      <c r="I391" s="185"/>
      <c r="J391" s="205"/>
    </row>
    <row r="392" spans="1:10" ht="12.2" customHeight="1" x14ac:dyDescent="0.2">
      <c r="A392" s="194"/>
      <c r="B392" s="137"/>
      <c r="C392" s="136"/>
      <c r="D392" s="137"/>
      <c r="E392" s="136"/>
      <c r="F392" s="138"/>
      <c r="G392" s="147"/>
      <c r="H392" s="150"/>
      <c r="I392" s="185"/>
      <c r="J392" s="205"/>
    </row>
    <row r="393" spans="1:10" ht="12.2" customHeight="1" x14ac:dyDescent="0.2">
      <c r="A393" s="228" t="s">
        <v>297</v>
      </c>
      <c r="B393" s="71" t="s">
        <v>13</v>
      </c>
      <c r="C393" s="130" t="s">
        <v>357</v>
      </c>
      <c r="D393" s="71" t="s">
        <v>358</v>
      </c>
      <c r="E393" s="130" t="s">
        <v>359</v>
      </c>
      <c r="F393" s="133" t="s">
        <v>13</v>
      </c>
      <c r="G393" s="172" t="s">
        <v>659</v>
      </c>
      <c r="H393" s="148" t="s">
        <v>361</v>
      </c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34" t="s">
        <v>362</v>
      </c>
      <c r="C394" s="141" t="s">
        <v>363</v>
      </c>
      <c r="D394" s="134" t="s">
        <v>48</v>
      </c>
      <c r="E394" s="141" t="s">
        <v>364</v>
      </c>
      <c r="F394" s="135" t="s">
        <v>13</v>
      </c>
      <c r="G394" s="173"/>
      <c r="H394" s="149"/>
      <c r="I394" s="184"/>
      <c r="J394" s="205"/>
    </row>
    <row r="395" spans="1:10" ht="12.2" customHeight="1" x14ac:dyDescent="0.2">
      <c r="A395" s="193"/>
      <c r="B395" s="134"/>
      <c r="C395" s="141" t="s">
        <v>365</v>
      </c>
      <c r="D395" s="134"/>
      <c r="E395" s="141"/>
      <c r="F395" s="135"/>
      <c r="G395" s="173"/>
      <c r="H395" s="149"/>
      <c r="I395" s="184"/>
      <c r="J395" s="205"/>
    </row>
    <row r="396" spans="1:10" ht="12.2" customHeight="1" x14ac:dyDescent="0.2">
      <c r="A396" s="194"/>
      <c r="B396" s="137"/>
      <c r="C396" s="136"/>
      <c r="D396" s="137"/>
      <c r="E396" s="136"/>
      <c r="F396" s="138"/>
      <c r="G396" s="174"/>
      <c r="H396" s="150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3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71" t="s">
        <v>13</v>
      </c>
      <c r="C401" s="130" t="s">
        <v>622</v>
      </c>
      <c r="D401" s="71" t="s">
        <v>358</v>
      </c>
      <c r="E401" s="130" t="s">
        <v>623</v>
      </c>
      <c r="F401" s="133" t="s">
        <v>13</v>
      </c>
      <c r="G401" s="145" t="s">
        <v>646</v>
      </c>
      <c r="H401" s="148" t="s">
        <v>625</v>
      </c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34" t="s">
        <v>626</v>
      </c>
      <c r="C402" s="141"/>
      <c r="D402" s="134"/>
      <c r="E402" s="141"/>
      <c r="F402" s="135"/>
      <c r="G402" s="146"/>
      <c r="H402" s="149"/>
      <c r="I402" s="152"/>
      <c r="J402" s="205"/>
    </row>
    <row r="403" spans="1:10" ht="12.2" customHeight="1" x14ac:dyDescent="0.2">
      <c r="A403" s="193"/>
      <c r="B403" s="134"/>
      <c r="C403" s="141" t="s">
        <v>628</v>
      </c>
      <c r="D403" s="134" t="s">
        <v>333</v>
      </c>
      <c r="E403" s="141" t="s">
        <v>629</v>
      </c>
      <c r="F403" s="135"/>
      <c r="G403" s="146"/>
      <c r="H403" s="149"/>
      <c r="I403" s="152"/>
      <c r="J403" s="205"/>
    </row>
    <row r="404" spans="1:10" ht="12.2" customHeight="1" x14ac:dyDescent="0.2">
      <c r="A404" s="194"/>
      <c r="B404" s="137"/>
      <c r="C404" s="136"/>
      <c r="D404" s="137"/>
      <c r="E404" s="136"/>
      <c r="F404" s="138"/>
      <c r="G404" s="147"/>
      <c r="H404" s="150"/>
      <c r="I404" s="152"/>
      <c r="J404" s="205"/>
    </row>
    <row r="405" spans="1:10" ht="12.2" customHeight="1" x14ac:dyDescent="0.2">
      <c r="A405" s="228" t="s">
        <v>303</v>
      </c>
      <c r="B405" s="71" t="s">
        <v>13</v>
      </c>
      <c r="C405" s="130" t="s">
        <v>660</v>
      </c>
      <c r="D405" s="71" t="s">
        <v>187</v>
      </c>
      <c r="E405" s="130" t="s">
        <v>661</v>
      </c>
      <c r="F405" s="133" t="s">
        <v>13</v>
      </c>
      <c r="G405" s="145" t="s">
        <v>662</v>
      </c>
      <c r="H405" s="148" t="s">
        <v>663</v>
      </c>
      <c r="I405" s="184" t="s">
        <v>820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34" t="s">
        <v>664</v>
      </c>
      <c r="C406" s="141" t="s">
        <v>665</v>
      </c>
      <c r="D406" s="134" t="s">
        <v>187</v>
      </c>
      <c r="E406" s="141" t="s">
        <v>666</v>
      </c>
      <c r="F406" s="135" t="s">
        <v>13</v>
      </c>
      <c r="G406" s="146"/>
      <c r="H406" s="149"/>
      <c r="I406" s="184"/>
      <c r="J406" s="205"/>
    </row>
    <row r="407" spans="1:10" ht="12.2" customHeight="1" x14ac:dyDescent="0.2">
      <c r="A407" s="193"/>
      <c r="B407" s="134"/>
      <c r="C407" s="141"/>
      <c r="D407" s="134"/>
      <c r="E407" s="141"/>
      <c r="F407" s="135"/>
      <c r="G407" s="146"/>
      <c r="H407" s="149"/>
      <c r="I407" s="184"/>
      <c r="J407" s="205"/>
    </row>
    <row r="408" spans="1:10" ht="12.2" customHeight="1" x14ac:dyDescent="0.2">
      <c r="A408" s="194"/>
      <c r="B408" s="137"/>
      <c r="C408" s="136"/>
      <c r="D408" s="137"/>
      <c r="E408" s="136"/>
      <c r="F408" s="138"/>
      <c r="G408" s="147"/>
      <c r="H408" s="150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306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821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822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F30:I30 F15:I15 B15:D15 B29:H29 B16:I24 I25:I29 G33:I34 B11:I14 C10:I10 I37:I40 B35:I36 H41:I44 C30:D30 D429 B41:D44 B31:I32 B191:H192 G189:H190 B5:I8 B9:D9 F9:I9" name="Range1"/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 J321:J324" name="Range1_7"/>
    <protectedRange sqref="J285:J320" name="Range1_8"/>
    <protectedRange sqref="J325:J416" name="Range1_9"/>
    <protectedRange sqref="C27:F27" name="Range1_10"/>
    <protectedRange sqref="B334:H336 F333:H333" name="Range1_11"/>
    <protectedRange sqref="B221:H224" name="Range1_12"/>
    <protectedRange sqref="B26" name="Range1_13"/>
    <protectedRange sqref="B349:F360 B362:F368 B361" name="Range1_14"/>
    <protectedRange sqref="E9 E37 E41 E57 E69 E73 E81" name="Range1_14_3"/>
    <protectedRange sqref="E169" name="Range1_14_3_2"/>
    <protectedRange sqref="E125" name="Range1_14_1_3"/>
    <protectedRange sqref="E118" name="Range1_15"/>
    <protectedRange sqref="E117" name="Range1_14_1"/>
  </protectedRanges>
  <mergeCells count="537">
    <mergeCell ref="G225:G228"/>
    <mergeCell ref="H225:H228"/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7:A360"/>
    <mergeCell ref="G357:G360"/>
    <mergeCell ref="H357:H360"/>
    <mergeCell ref="I357:I360"/>
    <mergeCell ref="J357:J360"/>
    <mergeCell ref="A361:A364"/>
    <mergeCell ref="G361:G364"/>
    <mergeCell ref="H361:H364"/>
    <mergeCell ref="I361:I364"/>
    <mergeCell ref="J361:J364"/>
    <mergeCell ref="A9:A12"/>
    <mergeCell ref="A349:A352"/>
    <mergeCell ref="G25:G28"/>
    <mergeCell ref="H25:H28"/>
    <mergeCell ref="I349:I352"/>
    <mergeCell ref="J349:J352"/>
    <mergeCell ref="G121:G124"/>
    <mergeCell ref="H121:H124"/>
    <mergeCell ref="G321:G324"/>
    <mergeCell ref="H321:H324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H3:H4"/>
    <mergeCell ref="I3:I4"/>
    <mergeCell ref="J3:J4"/>
    <mergeCell ref="F1:J2"/>
    <mergeCell ref="A5:A8"/>
    <mergeCell ref="G5:G8"/>
    <mergeCell ref="H5:H8"/>
    <mergeCell ref="I5:I8"/>
    <mergeCell ref="J5:J8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21:A24"/>
    <mergeCell ref="G21:G24"/>
    <mergeCell ref="H21:H24"/>
    <mergeCell ref="I21:I24"/>
    <mergeCell ref="J21:J24"/>
    <mergeCell ref="A25:A28"/>
    <mergeCell ref="G189:G192"/>
    <mergeCell ref="H189:H192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353:G356"/>
    <mergeCell ref="H353:H356"/>
    <mergeCell ref="I69:I72"/>
    <mergeCell ref="J69:J72"/>
    <mergeCell ref="A81:A84"/>
    <mergeCell ref="G81:G84"/>
    <mergeCell ref="H81:H84"/>
    <mergeCell ref="I81:I84"/>
    <mergeCell ref="J81:J84"/>
    <mergeCell ref="A353:A356"/>
    <mergeCell ref="I353:I356"/>
    <mergeCell ref="J353:J356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9:A112"/>
    <mergeCell ref="G109:G112"/>
    <mergeCell ref="H109:H112"/>
    <mergeCell ref="I109:I112"/>
    <mergeCell ref="J109:J112"/>
    <mergeCell ref="A121:A124"/>
    <mergeCell ref="I121:I124"/>
    <mergeCell ref="J121:J124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237:G240"/>
    <mergeCell ref="H237:H240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G349:G352"/>
    <mergeCell ref="H349:H352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J209:J212"/>
    <mergeCell ref="I221:I224"/>
    <mergeCell ref="J221:J224"/>
    <mergeCell ref="A233:A236"/>
    <mergeCell ref="G233:G236"/>
    <mergeCell ref="H233:H236"/>
    <mergeCell ref="I233:I236"/>
    <mergeCell ref="J233:J236"/>
    <mergeCell ref="A237:A240"/>
    <mergeCell ref="A241:A244"/>
    <mergeCell ref="J189:J192"/>
    <mergeCell ref="A201:A204"/>
    <mergeCell ref="A225:A228"/>
    <mergeCell ref="I225:I228"/>
    <mergeCell ref="J225:J228"/>
    <mergeCell ref="A213:A216"/>
    <mergeCell ref="G213:G216"/>
    <mergeCell ref="H213:H216"/>
    <mergeCell ref="I213:I216"/>
    <mergeCell ref="J213:J216"/>
    <mergeCell ref="A217:A220"/>
    <mergeCell ref="G217:G220"/>
    <mergeCell ref="A209:A212"/>
    <mergeCell ref="G229:G232"/>
    <mergeCell ref="H229:H232"/>
    <mergeCell ref="I209:I212"/>
    <mergeCell ref="G241:G244"/>
    <mergeCell ref="H241:H244"/>
    <mergeCell ref="I241:I244"/>
    <mergeCell ref="G145:G148"/>
    <mergeCell ref="H145:H148"/>
    <mergeCell ref="I237:I240"/>
    <mergeCell ref="J237:J240"/>
    <mergeCell ref="A229:A232"/>
    <mergeCell ref="G209:G212"/>
    <mergeCell ref="H209:H212"/>
    <mergeCell ref="I229:I232"/>
    <mergeCell ref="J229:J232"/>
    <mergeCell ref="A221:A224"/>
    <mergeCell ref="G221:G224"/>
    <mergeCell ref="H221:H224"/>
    <mergeCell ref="H217:H220"/>
    <mergeCell ref="I217:I220"/>
    <mergeCell ref="J217:J220"/>
    <mergeCell ref="A205:A208"/>
    <mergeCell ref="G205:G208"/>
    <mergeCell ref="H205:H208"/>
    <mergeCell ref="I205:I208"/>
    <mergeCell ref="J205:J208"/>
    <mergeCell ref="A189:A192"/>
    <mergeCell ref="G201:G204"/>
    <mergeCell ref="H201:H204"/>
    <mergeCell ref="I189:I192"/>
    <mergeCell ref="J241:J244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69:A272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A293:A296"/>
    <mergeCell ref="G293:G296"/>
    <mergeCell ref="H293:H296"/>
    <mergeCell ref="I293:I296"/>
    <mergeCell ref="J293:J296"/>
    <mergeCell ref="A285:A288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J289:J292"/>
    <mergeCell ref="A309:A312"/>
    <mergeCell ref="G309:G312"/>
    <mergeCell ref="H309:H312"/>
    <mergeCell ref="I309:I312"/>
    <mergeCell ref="J309:J312"/>
    <mergeCell ref="G297:G300"/>
    <mergeCell ref="H297:H300"/>
    <mergeCell ref="A297:A300"/>
    <mergeCell ref="I297:I300"/>
    <mergeCell ref="J297:J300"/>
    <mergeCell ref="A301:A304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13:A316"/>
    <mergeCell ref="G313:G316"/>
    <mergeCell ref="H313:H316"/>
    <mergeCell ref="I313:I316"/>
    <mergeCell ref="J313:J316"/>
    <mergeCell ref="A317:A320"/>
    <mergeCell ref="G317:G320"/>
    <mergeCell ref="H317:H320"/>
    <mergeCell ref="I317:I320"/>
    <mergeCell ref="J317:J320"/>
    <mergeCell ref="J337:J340"/>
    <mergeCell ref="A325:A328"/>
    <mergeCell ref="G325:G328"/>
    <mergeCell ref="H325:H328"/>
    <mergeCell ref="I325:I328"/>
    <mergeCell ref="J325:J328"/>
    <mergeCell ref="A329:A332"/>
    <mergeCell ref="G329:G332"/>
    <mergeCell ref="H329:H332"/>
    <mergeCell ref="I329:I332"/>
    <mergeCell ref="J329:J332"/>
    <mergeCell ref="H69:H72"/>
    <mergeCell ref="G69:G72"/>
    <mergeCell ref="A341:A344"/>
    <mergeCell ref="G341:G344"/>
    <mergeCell ref="H341:H344"/>
    <mergeCell ref="I341:I344"/>
    <mergeCell ref="J341:J344"/>
    <mergeCell ref="A345:A348"/>
    <mergeCell ref="G345:G348"/>
    <mergeCell ref="H345:H348"/>
    <mergeCell ref="I345:I348"/>
    <mergeCell ref="J345:J348"/>
    <mergeCell ref="A333:A336"/>
    <mergeCell ref="G333:G336"/>
    <mergeCell ref="H333:H336"/>
    <mergeCell ref="I333:I336"/>
    <mergeCell ref="J333:J336"/>
    <mergeCell ref="A337:A340"/>
    <mergeCell ref="A321:A324"/>
    <mergeCell ref="I321:I324"/>
    <mergeCell ref="J321:J324"/>
    <mergeCell ref="G337:G340"/>
    <mergeCell ref="H337:H340"/>
    <mergeCell ref="I337:I340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A1:J563"/>
  <sheetViews>
    <sheetView showGridLines="0" showRowColHeaders="0" zoomScaleNormal="100" workbookViewId="0">
      <pane xSplit="1" ySplit="4" topLeftCell="B278" activePane="bottomRight" state="frozen"/>
      <selection pane="bottomLeft" activeCell="I341" sqref="I341:I344"/>
      <selection pane="topRight" activeCell="I341" sqref="I341:I344"/>
      <selection pane="bottomRight" activeCell="C46" sqref="C46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May'!F1:J2+12</f>
        <v>43973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71" t="s">
        <v>13</v>
      </c>
      <c r="C5" s="130" t="s">
        <v>408</v>
      </c>
      <c r="D5" s="71" t="s">
        <v>48</v>
      </c>
      <c r="E5" s="130" t="s">
        <v>409</v>
      </c>
      <c r="F5" s="133" t="s">
        <v>13</v>
      </c>
      <c r="G5" s="145" t="s">
        <v>410</v>
      </c>
      <c r="H5" s="148" t="s">
        <v>192</v>
      </c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34" t="s">
        <v>411</v>
      </c>
      <c r="C6" s="141" t="s">
        <v>412</v>
      </c>
      <c r="D6" s="134"/>
      <c r="E6" s="141"/>
      <c r="F6" s="135"/>
      <c r="G6" s="146"/>
      <c r="H6" s="149"/>
      <c r="I6" s="185"/>
      <c r="J6" s="154"/>
    </row>
    <row r="7" spans="1:10" ht="12.2" customHeight="1" x14ac:dyDescent="0.2">
      <c r="A7" s="157"/>
      <c r="B7" s="134"/>
      <c r="C7" s="141" t="s">
        <v>681</v>
      </c>
      <c r="D7" s="134"/>
      <c r="E7" s="141"/>
      <c r="F7" s="135"/>
      <c r="G7" s="146"/>
      <c r="H7" s="149"/>
      <c r="I7" s="185"/>
      <c r="J7" s="154"/>
    </row>
    <row r="8" spans="1:10" ht="12.2" customHeight="1" x14ac:dyDescent="0.2">
      <c r="A8" s="162"/>
      <c r="B8" s="137"/>
      <c r="C8" s="136" t="s">
        <v>413</v>
      </c>
      <c r="D8" s="137" t="s">
        <v>358</v>
      </c>
      <c r="E8" s="136" t="s">
        <v>414</v>
      </c>
      <c r="F8" s="138" t="s">
        <v>13</v>
      </c>
      <c r="G8" s="147"/>
      <c r="H8" s="150"/>
      <c r="I8" s="185"/>
      <c r="J8" s="155"/>
    </row>
    <row r="9" spans="1:10" ht="12.2" customHeight="1" x14ac:dyDescent="0.2">
      <c r="A9" s="156">
        <v>2</v>
      </c>
      <c r="B9" s="71" t="s">
        <v>13</v>
      </c>
      <c r="C9" s="130" t="s">
        <v>551</v>
      </c>
      <c r="D9" s="71" t="s">
        <v>110</v>
      </c>
      <c r="E9" s="130" t="s">
        <v>552</v>
      </c>
      <c r="F9" s="133" t="s">
        <v>13</v>
      </c>
      <c r="G9" s="145" t="s">
        <v>553</v>
      </c>
      <c r="H9" s="148" t="s">
        <v>417</v>
      </c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134" t="s">
        <v>554</v>
      </c>
      <c r="C10" s="141" t="s">
        <v>555</v>
      </c>
      <c r="D10" s="134" t="s">
        <v>110</v>
      </c>
      <c r="E10" s="141" t="s">
        <v>556</v>
      </c>
      <c r="F10" s="135" t="s">
        <v>13</v>
      </c>
      <c r="G10" s="146"/>
      <c r="H10" s="149"/>
      <c r="I10" s="184"/>
      <c r="J10" s="154"/>
    </row>
    <row r="11" spans="1:10" ht="12.2" customHeight="1" x14ac:dyDescent="0.2">
      <c r="A11" s="157"/>
      <c r="B11" s="134"/>
      <c r="C11" s="141"/>
      <c r="D11" s="134"/>
      <c r="E11" s="141"/>
      <c r="F11" s="135"/>
      <c r="G11" s="146"/>
      <c r="H11" s="149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47"/>
      <c r="H12" s="150"/>
      <c r="I12" s="184"/>
      <c r="J12" s="155"/>
    </row>
    <row r="13" spans="1:10" ht="12.2" customHeight="1" x14ac:dyDescent="0.2">
      <c r="A13" s="156">
        <v>3</v>
      </c>
      <c r="B13" s="71" t="s">
        <v>13</v>
      </c>
      <c r="C13" s="130" t="s">
        <v>559</v>
      </c>
      <c r="D13" s="71" t="s">
        <v>333</v>
      </c>
      <c r="E13" s="130" t="s">
        <v>560</v>
      </c>
      <c r="F13" s="133" t="s">
        <v>13</v>
      </c>
      <c r="G13" s="145" t="s">
        <v>561</v>
      </c>
      <c r="H13" s="148" t="s">
        <v>562</v>
      </c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134" t="s">
        <v>563</v>
      </c>
      <c r="C14" s="141" t="s">
        <v>564</v>
      </c>
      <c r="D14" s="134"/>
      <c r="E14" s="141"/>
      <c r="F14" s="135"/>
      <c r="G14" s="146"/>
      <c r="H14" s="149"/>
      <c r="I14" s="185"/>
      <c r="J14" s="154"/>
    </row>
    <row r="15" spans="1:10" ht="12.2" customHeight="1" x14ac:dyDescent="0.2">
      <c r="A15" s="157"/>
      <c r="B15" s="134"/>
      <c r="C15" s="141" t="s">
        <v>831</v>
      </c>
      <c r="D15" s="134" t="s">
        <v>424</v>
      </c>
      <c r="E15" s="81" t="s">
        <v>832</v>
      </c>
      <c r="F15" s="135" t="s">
        <v>13</v>
      </c>
      <c r="G15" s="146"/>
      <c r="H15" s="149"/>
      <c r="I15" s="185"/>
      <c r="J15" s="154"/>
    </row>
    <row r="16" spans="1:10" ht="12.2" customHeight="1" x14ac:dyDescent="0.2">
      <c r="A16" s="162"/>
      <c r="B16" s="137"/>
      <c r="C16" s="136"/>
      <c r="D16" s="137"/>
      <c r="E16" s="136"/>
      <c r="F16" s="138"/>
      <c r="G16" s="147"/>
      <c r="H16" s="150"/>
      <c r="I16" s="185"/>
      <c r="J16" s="155"/>
    </row>
    <row r="17" spans="1:10" ht="12.2" customHeight="1" x14ac:dyDescent="0.2">
      <c r="A17" s="156">
        <v>4</v>
      </c>
      <c r="B17" s="71" t="s">
        <v>13</v>
      </c>
      <c r="C17" s="130" t="s">
        <v>660</v>
      </c>
      <c r="D17" s="71" t="s">
        <v>187</v>
      </c>
      <c r="E17" s="130" t="s">
        <v>661</v>
      </c>
      <c r="F17" s="133" t="s">
        <v>13</v>
      </c>
      <c r="G17" s="145" t="s">
        <v>662</v>
      </c>
      <c r="H17" s="148" t="s">
        <v>667</v>
      </c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34" t="s">
        <v>668</v>
      </c>
      <c r="C18" s="141" t="s">
        <v>669</v>
      </c>
      <c r="D18" s="134" t="s">
        <v>178</v>
      </c>
      <c r="E18" s="141" t="s">
        <v>670</v>
      </c>
      <c r="F18" s="135" t="s">
        <v>13</v>
      </c>
      <c r="G18" s="146"/>
      <c r="H18" s="149"/>
      <c r="I18" s="152"/>
      <c r="J18" s="154"/>
    </row>
    <row r="19" spans="1:10" ht="12.2" customHeight="1" x14ac:dyDescent="0.2">
      <c r="A19" s="157"/>
      <c r="B19" s="134"/>
      <c r="C19" s="141"/>
      <c r="D19" s="134"/>
      <c r="E19" s="141"/>
      <c r="F19" s="135"/>
      <c r="G19" s="146"/>
      <c r="H19" s="149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47"/>
      <c r="H20" s="150"/>
      <c r="I20" s="152"/>
      <c r="J20" s="155"/>
    </row>
    <row r="21" spans="1:10" ht="12.2" customHeight="1" x14ac:dyDescent="0.2">
      <c r="A21" s="156">
        <v>5</v>
      </c>
      <c r="B21" s="71" t="s">
        <v>13</v>
      </c>
      <c r="C21" s="130" t="s">
        <v>114</v>
      </c>
      <c r="D21" s="71" t="s">
        <v>110</v>
      </c>
      <c r="E21" s="130" t="s">
        <v>129</v>
      </c>
      <c r="F21" s="133" t="s">
        <v>13</v>
      </c>
      <c r="G21" s="145" t="s">
        <v>116</v>
      </c>
      <c r="H21" s="148" t="s">
        <v>440</v>
      </c>
      <c r="I21" s="185" t="s">
        <v>236</v>
      </c>
      <c r="J21" s="154" t="str">
        <f>IF($B$21="SPER","REST", IF($B$21="SPEX","EX",""))</f>
        <v/>
      </c>
    </row>
    <row r="22" spans="1:10" ht="12.2" customHeight="1" x14ac:dyDescent="0.2">
      <c r="A22" s="157"/>
      <c r="B22" s="134" t="s">
        <v>441</v>
      </c>
      <c r="C22" s="141" t="s">
        <v>442</v>
      </c>
      <c r="D22" s="134" t="s">
        <v>110</v>
      </c>
      <c r="E22" s="141" t="s">
        <v>443</v>
      </c>
      <c r="F22" s="135" t="s">
        <v>13</v>
      </c>
      <c r="G22" s="146"/>
      <c r="H22" s="149"/>
      <c r="I22" s="185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49"/>
      <c r="I23" s="185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50"/>
      <c r="I24" s="185"/>
      <c r="J24" s="155"/>
    </row>
    <row r="25" spans="1:10" ht="12.2" customHeight="1" x14ac:dyDescent="0.2">
      <c r="A25" s="156">
        <v>6</v>
      </c>
      <c r="B25" s="71" t="s">
        <v>13</v>
      </c>
      <c r="C25" s="130" t="s">
        <v>366</v>
      </c>
      <c r="D25" s="71" t="s">
        <v>48</v>
      </c>
      <c r="E25" s="130" t="s">
        <v>367</v>
      </c>
      <c r="F25" s="133" t="s">
        <v>13</v>
      </c>
      <c r="G25" s="145" t="s">
        <v>368</v>
      </c>
      <c r="H25" s="148" t="s">
        <v>369</v>
      </c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34" t="s">
        <v>370</v>
      </c>
      <c r="C26" s="141" t="s">
        <v>371</v>
      </c>
      <c r="D26" s="134" t="s">
        <v>110</v>
      </c>
      <c r="E26" s="141" t="s">
        <v>372</v>
      </c>
      <c r="F26" s="135" t="s">
        <v>13</v>
      </c>
      <c r="G26" s="146"/>
      <c r="H26" s="149"/>
      <c r="I26" s="184"/>
      <c r="J26" s="154"/>
    </row>
    <row r="27" spans="1:10" ht="12.2" customHeight="1" x14ac:dyDescent="0.2">
      <c r="A27" s="157"/>
      <c r="B27" s="134"/>
      <c r="C27" s="141"/>
      <c r="D27" s="134"/>
      <c r="E27" s="141"/>
      <c r="F27" s="135"/>
      <c r="G27" s="146"/>
      <c r="H27" s="149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47"/>
      <c r="H28" s="150"/>
      <c r="I28" s="184"/>
      <c r="J28" s="155"/>
    </row>
    <row r="29" spans="1:10" ht="12.2" customHeight="1" x14ac:dyDescent="0.2">
      <c r="A29" s="156">
        <v>7</v>
      </c>
      <c r="B29" s="12"/>
      <c r="C29" s="13"/>
      <c r="D29" s="12"/>
      <c r="E29" s="13" t="s">
        <v>11</v>
      </c>
      <c r="F29" s="14"/>
      <c r="G29" s="158"/>
      <c r="H29" s="160"/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6"/>
      <c r="C30" s="17"/>
      <c r="D30" s="16"/>
      <c r="E30" s="17"/>
      <c r="F30" s="83"/>
      <c r="G30" s="159"/>
      <c r="H30" s="161"/>
      <c r="I30" s="184"/>
      <c r="J30" s="154"/>
    </row>
    <row r="31" spans="1:10" ht="12.2" customHeight="1" x14ac:dyDescent="0.2">
      <c r="A31" s="157"/>
      <c r="B31" s="16"/>
      <c r="C31" s="17"/>
      <c r="D31" s="16"/>
      <c r="E31" s="17"/>
      <c r="F31" s="83"/>
      <c r="G31" s="159"/>
      <c r="H31" s="161"/>
      <c r="I31" s="184"/>
      <c r="J31" s="154"/>
    </row>
    <row r="32" spans="1:10" ht="12.2" customHeight="1" x14ac:dyDescent="0.2">
      <c r="A32" s="162"/>
      <c r="B32" s="18"/>
      <c r="C32" s="19"/>
      <c r="D32" s="18"/>
      <c r="E32" s="19"/>
      <c r="F32" s="10"/>
      <c r="G32" s="166"/>
      <c r="H32" s="167"/>
      <c r="I32" s="184"/>
      <c r="J32" s="155"/>
    </row>
    <row r="33" spans="1:10" ht="12.2" customHeight="1" x14ac:dyDescent="0.2">
      <c r="A33" s="156">
        <v>8</v>
      </c>
      <c r="B33" s="71" t="s">
        <v>21</v>
      </c>
      <c r="C33" s="130" t="s">
        <v>432</v>
      </c>
      <c r="D33" s="71" t="s">
        <v>433</v>
      </c>
      <c r="E33" s="130" t="s">
        <v>434</v>
      </c>
      <c r="F33" s="133" t="s">
        <v>13</v>
      </c>
      <c r="G33" s="145" t="s">
        <v>435</v>
      </c>
      <c r="H33" s="148" t="s">
        <v>436</v>
      </c>
      <c r="I33" s="184" t="s">
        <v>37</v>
      </c>
      <c r="J33" s="154"/>
    </row>
    <row r="34" spans="1:10" ht="12.2" customHeight="1" x14ac:dyDescent="0.2">
      <c r="A34" s="157"/>
      <c r="B34" s="134" t="s">
        <v>224</v>
      </c>
      <c r="C34" s="141"/>
      <c r="D34" s="105"/>
      <c r="E34" s="109" t="s">
        <v>339</v>
      </c>
      <c r="F34" s="106"/>
      <c r="G34" s="146"/>
      <c r="H34" s="149"/>
      <c r="I34" s="184"/>
      <c r="J34" s="154"/>
    </row>
    <row r="35" spans="1:10" ht="12.2" customHeight="1" x14ac:dyDescent="0.2">
      <c r="A35" s="157"/>
      <c r="B35" s="134"/>
      <c r="C35" s="141"/>
      <c r="D35" s="134"/>
      <c r="E35" s="141"/>
      <c r="F35" s="135"/>
      <c r="G35" s="146"/>
      <c r="H35" s="149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47"/>
      <c r="H36" s="150"/>
      <c r="I36" s="184"/>
      <c r="J36" s="155"/>
    </row>
    <row r="37" spans="1:10" ht="12.2" customHeight="1" x14ac:dyDescent="0.2">
      <c r="A37" s="156">
        <v>9</v>
      </c>
      <c r="B37" s="71" t="s">
        <v>66</v>
      </c>
      <c r="C37" s="130"/>
      <c r="D37" s="71"/>
      <c r="E37" s="65" t="s">
        <v>339</v>
      </c>
      <c r="F37" s="133"/>
      <c r="G37" s="145" t="s">
        <v>421</v>
      </c>
      <c r="H37" s="148" t="s">
        <v>422</v>
      </c>
      <c r="I37" s="185" t="s">
        <v>39</v>
      </c>
      <c r="J37" s="154"/>
    </row>
    <row r="38" spans="1:10" ht="12.2" customHeight="1" x14ac:dyDescent="0.2">
      <c r="A38" s="157"/>
      <c r="B38" s="134" t="s">
        <v>320</v>
      </c>
      <c r="C38" s="141"/>
      <c r="D38" s="134"/>
      <c r="E38" s="141"/>
      <c r="F38" s="135"/>
      <c r="G38" s="146"/>
      <c r="H38" s="149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46"/>
      <c r="H39" s="149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47"/>
      <c r="H40" s="150"/>
      <c r="I40" s="185"/>
      <c r="J40" s="155"/>
    </row>
    <row r="41" spans="1:10" ht="12.2" customHeight="1" x14ac:dyDescent="0.2">
      <c r="A41" s="156">
        <v>10</v>
      </c>
      <c r="B41" s="12"/>
      <c r="C41" s="13"/>
      <c r="D41" s="12"/>
      <c r="E41" s="13" t="s">
        <v>11</v>
      </c>
      <c r="F41" s="14"/>
      <c r="G41" s="158"/>
      <c r="H41" s="163"/>
      <c r="I41" s="184" t="s">
        <v>40</v>
      </c>
      <c r="J41" s="168" t="str">
        <f>IF($B$41="SPER","REST", IF($B$41="SPEX","EX",""))</f>
        <v/>
      </c>
    </row>
    <row r="42" spans="1:10" ht="12.2" customHeight="1" x14ac:dyDescent="0.2">
      <c r="A42" s="157"/>
      <c r="B42" s="16"/>
      <c r="C42" s="17"/>
      <c r="D42" s="16"/>
      <c r="E42" s="17"/>
      <c r="F42" s="83"/>
      <c r="G42" s="159"/>
      <c r="H42" s="164"/>
      <c r="I42" s="184"/>
      <c r="J42" s="154"/>
    </row>
    <row r="43" spans="1:10" ht="12.2" customHeight="1" x14ac:dyDescent="0.2">
      <c r="A43" s="157"/>
      <c r="B43" s="16"/>
      <c r="C43" s="17"/>
      <c r="D43" s="16"/>
      <c r="E43" s="17"/>
      <c r="F43" s="83"/>
      <c r="G43" s="159"/>
      <c r="H43" s="164"/>
      <c r="I43" s="184"/>
      <c r="J43" s="154"/>
    </row>
    <row r="44" spans="1:10" ht="12.2" customHeight="1" x14ac:dyDescent="0.2">
      <c r="A44" s="157"/>
      <c r="B44" s="16"/>
      <c r="C44" s="17"/>
      <c r="D44" s="16"/>
      <c r="E44" s="17"/>
      <c r="F44" s="83"/>
      <c r="G44" s="159"/>
      <c r="H44" s="164"/>
      <c r="I44" s="151"/>
      <c r="J44" s="154"/>
    </row>
    <row r="45" spans="1:10" ht="12.2" customHeight="1" x14ac:dyDescent="0.2">
      <c r="A45" s="156">
        <v>11</v>
      </c>
      <c r="B45" s="71" t="s">
        <v>13</v>
      </c>
      <c r="C45" s="130" t="s">
        <v>460</v>
      </c>
      <c r="D45" s="71" t="s">
        <v>358</v>
      </c>
      <c r="E45" s="130" t="s">
        <v>461</v>
      </c>
      <c r="F45" s="133" t="s">
        <v>13</v>
      </c>
      <c r="G45" s="145" t="s">
        <v>462</v>
      </c>
      <c r="H45" s="148" t="s">
        <v>463</v>
      </c>
      <c r="I45" s="184" t="s">
        <v>41</v>
      </c>
      <c r="J45" s="168" t="str">
        <f>IF($B$45="SPER","REST", IF($B$45="SPEX","EX",""))</f>
        <v/>
      </c>
    </row>
    <row r="46" spans="1:10" ht="12.2" customHeight="1" x14ac:dyDescent="0.2">
      <c r="A46" s="157"/>
      <c r="B46" s="134" t="s">
        <v>464</v>
      </c>
      <c r="C46" s="141"/>
      <c r="D46" s="134"/>
      <c r="E46" s="141"/>
      <c r="F46" s="135" t="s">
        <v>13</v>
      </c>
      <c r="G46" s="146"/>
      <c r="H46" s="149"/>
      <c r="I46" s="184"/>
      <c r="J46" s="154"/>
    </row>
    <row r="47" spans="1:10" ht="12.2" customHeight="1" x14ac:dyDescent="0.2">
      <c r="A47" s="157"/>
      <c r="B47" s="134"/>
      <c r="C47" s="141" t="s">
        <v>465</v>
      </c>
      <c r="D47" s="134" t="s">
        <v>178</v>
      </c>
      <c r="E47" s="141" t="s">
        <v>466</v>
      </c>
      <c r="F47" s="135"/>
      <c r="G47" s="146"/>
      <c r="H47" s="149"/>
      <c r="I47" s="184"/>
      <c r="J47" s="154"/>
    </row>
    <row r="48" spans="1:10" ht="12.2" customHeight="1" x14ac:dyDescent="0.2">
      <c r="A48" s="162"/>
      <c r="B48" s="137"/>
      <c r="C48" s="136"/>
      <c r="D48" s="137"/>
      <c r="E48" s="136"/>
      <c r="F48" s="138"/>
      <c r="G48" s="147"/>
      <c r="H48" s="150"/>
      <c r="I48" s="184"/>
      <c r="J48" s="155"/>
    </row>
    <row r="49" spans="1:10" ht="12.2" customHeight="1" x14ac:dyDescent="0.2">
      <c r="A49" s="156">
        <v>12</v>
      </c>
      <c r="B49" s="71" t="s">
        <v>66</v>
      </c>
      <c r="C49" s="130" t="s">
        <v>264</v>
      </c>
      <c r="D49" s="71"/>
      <c r="E49" s="130"/>
      <c r="F49" s="133"/>
      <c r="G49" s="145" t="s">
        <v>323</v>
      </c>
      <c r="H49" s="148" t="s">
        <v>324</v>
      </c>
      <c r="I49" s="184" t="s">
        <v>42</v>
      </c>
      <c r="J49" s="154" t="str">
        <f>IF($B$49="SPER","REST", IF($B$49="SPEX","EX",""))</f>
        <v>EX</v>
      </c>
    </row>
    <row r="50" spans="1:10" ht="12.2" customHeight="1" x14ac:dyDescent="0.2">
      <c r="A50" s="157"/>
      <c r="B50" s="134" t="s">
        <v>325</v>
      </c>
      <c r="C50" s="141" t="s">
        <v>267</v>
      </c>
      <c r="D50" s="134"/>
      <c r="E50" s="141" t="s">
        <v>326</v>
      </c>
      <c r="F50" s="135" t="s">
        <v>13</v>
      </c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/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71" t="s">
        <v>21</v>
      </c>
      <c r="C53" s="130" t="s">
        <v>231</v>
      </c>
      <c r="D53" s="132" t="s">
        <v>110</v>
      </c>
      <c r="E53" s="102" t="s">
        <v>676</v>
      </c>
      <c r="F53" s="133"/>
      <c r="G53" s="145" t="s">
        <v>833</v>
      </c>
      <c r="H53" s="148" t="s">
        <v>234</v>
      </c>
      <c r="I53" s="184" t="s">
        <v>45</v>
      </c>
      <c r="J53" s="154"/>
    </row>
    <row r="54" spans="1:10" ht="12.2" customHeight="1" x14ac:dyDescent="0.2">
      <c r="A54" s="157"/>
      <c r="B54" s="134" t="s">
        <v>619</v>
      </c>
      <c r="C54" s="141"/>
      <c r="D54" s="134"/>
      <c r="E54" s="141"/>
      <c r="F54" s="135"/>
      <c r="G54" s="146"/>
      <c r="H54" s="149"/>
      <c r="I54" s="184"/>
      <c r="J54" s="154"/>
    </row>
    <row r="55" spans="1:10" ht="12.2" customHeight="1" x14ac:dyDescent="0.2">
      <c r="A55" s="157"/>
      <c r="B55" s="134"/>
      <c r="C55" s="141"/>
      <c r="D55" s="134"/>
      <c r="E55" s="141"/>
      <c r="F55" s="135"/>
      <c r="G55" s="146"/>
      <c r="H55" s="149"/>
      <c r="I55" s="184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47"/>
      <c r="H56" s="150"/>
      <c r="I56" s="184"/>
      <c r="J56" s="155"/>
    </row>
    <row r="57" spans="1:10" ht="12.2" customHeight="1" x14ac:dyDescent="0.2">
      <c r="A57" s="156">
        <v>14</v>
      </c>
      <c r="B57" s="12"/>
      <c r="C57" s="13"/>
      <c r="D57" s="14"/>
      <c r="E57" s="15" t="s">
        <v>11</v>
      </c>
      <c r="F57" s="12"/>
      <c r="G57" s="175"/>
      <c r="H57" s="163"/>
      <c r="I57" s="151" t="s">
        <v>52</v>
      </c>
      <c r="J57" s="154" t="str">
        <f>IF($B$57="SPER","REST", IF($B$57="SPEX","EX",""))</f>
        <v/>
      </c>
    </row>
    <row r="58" spans="1:10" ht="12.2" customHeight="1" x14ac:dyDescent="0.2">
      <c r="A58" s="157"/>
      <c r="B58" s="16"/>
      <c r="C58" s="17"/>
      <c r="D58" s="83"/>
      <c r="E58" s="7"/>
      <c r="F58" s="16"/>
      <c r="G58" s="176"/>
      <c r="H58" s="164"/>
      <c r="I58" s="152"/>
      <c r="J58" s="154"/>
    </row>
    <row r="59" spans="1:10" ht="12.2" customHeight="1" x14ac:dyDescent="0.2">
      <c r="A59" s="157"/>
      <c r="B59" s="16"/>
      <c r="C59" s="17"/>
      <c r="D59" s="83"/>
      <c r="E59" s="7"/>
      <c r="F59" s="16"/>
      <c r="G59" s="176"/>
      <c r="H59" s="164"/>
      <c r="I59" s="152"/>
      <c r="J59" s="154"/>
    </row>
    <row r="60" spans="1:10" ht="12.2" customHeight="1" x14ac:dyDescent="0.2">
      <c r="A60" s="162"/>
      <c r="B60" s="18"/>
      <c r="C60" s="19"/>
      <c r="D60" s="10"/>
      <c r="E60" s="11"/>
      <c r="F60" s="18"/>
      <c r="G60" s="177"/>
      <c r="H60" s="165"/>
      <c r="I60" s="152"/>
      <c r="J60" s="155"/>
    </row>
    <row r="61" spans="1:10" ht="12.2" customHeight="1" x14ac:dyDescent="0.2">
      <c r="A61" s="156">
        <v>15</v>
      </c>
      <c r="B61" s="71" t="s">
        <v>13</v>
      </c>
      <c r="C61" s="130" t="s">
        <v>622</v>
      </c>
      <c r="D61" s="71" t="s">
        <v>358</v>
      </c>
      <c r="E61" s="130" t="s">
        <v>623</v>
      </c>
      <c r="F61" s="133" t="s">
        <v>13</v>
      </c>
      <c r="G61" s="145" t="s">
        <v>646</v>
      </c>
      <c r="H61" s="148" t="s">
        <v>625</v>
      </c>
      <c r="I61" s="185" t="s">
        <v>175</v>
      </c>
      <c r="J61" s="154" t="str">
        <f>IF($B$61="SPER","REST", IF($B$61="SPEX","EX",""))</f>
        <v/>
      </c>
    </row>
    <row r="62" spans="1:10" ht="12.2" customHeight="1" x14ac:dyDescent="0.2">
      <c r="A62" s="157"/>
      <c r="B62" s="134" t="s">
        <v>626</v>
      </c>
      <c r="C62" s="141"/>
      <c r="D62" s="134"/>
      <c r="E62" s="141"/>
      <c r="F62" s="135"/>
      <c r="G62" s="146"/>
      <c r="H62" s="149"/>
      <c r="I62" s="185"/>
      <c r="J62" s="154"/>
    </row>
    <row r="63" spans="1:10" ht="12.2" customHeight="1" x14ac:dyDescent="0.2">
      <c r="A63" s="157"/>
      <c r="B63" s="134"/>
      <c r="C63" s="141" t="s">
        <v>628</v>
      </c>
      <c r="D63" s="134" t="s">
        <v>333</v>
      </c>
      <c r="E63" s="141" t="s">
        <v>629</v>
      </c>
      <c r="F63" s="135"/>
      <c r="G63" s="146"/>
      <c r="H63" s="149"/>
      <c r="I63" s="185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5"/>
      <c r="J64" s="155"/>
    </row>
    <row r="65" spans="1:10" ht="12.2" customHeight="1" x14ac:dyDescent="0.2">
      <c r="A65" s="156">
        <v>16</v>
      </c>
      <c r="B65" s="71" t="s">
        <v>13</v>
      </c>
      <c r="C65" s="130" t="s">
        <v>505</v>
      </c>
      <c r="D65" s="71" t="s">
        <v>110</v>
      </c>
      <c r="E65" s="130" t="s">
        <v>506</v>
      </c>
      <c r="F65" s="133" t="s">
        <v>13</v>
      </c>
      <c r="G65" s="145" t="s">
        <v>507</v>
      </c>
      <c r="H65" s="148" t="s">
        <v>663</v>
      </c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34" t="s">
        <v>677</v>
      </c>
      <c r="C66" s="141" t="s">
        <v>665</v>
      </c>
      <c r="D66" s="134" t="s">
        <v>187</v>
      </c>
      <c r="E66" s="141" t="s">
        <v>666</v>
      </c>
      <c r="F66" s="135" t="s">
        <v>13</v>
      </c>
      <c r="G66" s="146"/>
      <c r="H66" s="149"/>
      <c r="I66" s="184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46"/>
      <c r="H67" s="149"/>
      <c r="I67" s="184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47"/>
      <c r="H68" s="150"/>
      <c r="I68" s="184"/>
      <c r="J68" s="155"/>
    </row>
    <row r="69" spans="1:10" ht="12.2" customHeight="1" x14ac:dyDescent="0.2">
      <c r="A69" s="156">
        <v>17</v>
      </c>
      <c r="B69" s="71" t="s">
        <v>13</v>
      </c>
      <c r="C69" s="130" t="s">
        <v>357</v>
      </c>
      <c r="D69" s="71" t="s">
        <v>358</v>
      </c>
      <c r="E69" s="130" t="s">
        <v>359</v>
      </c>
      <c r="F69" s="133" t="s">
        <v>13</v>
      </c>
      <c r="G69" s="145" t="s">
        <v>360</v>
      </c>
      <c r="H69" s="148" t="s">
        <v>361</v>
      </c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34" t="s">
        <v>362</v>
      </c>
      <c r="C70" s="141" t="s">
        <v>363</v>
      </c>
      <c r="D70" s="134" t="s">
        <v>48</v>
      </c>
      <c r="E70" s="141" t="s">
        <v>364</v>
      </c>
      <c r="F70" s="135" t="s">
        <v>13</v>
      </c>
      <c r="G70" s="146"/>
      <c r="H70" s="149"/>
      <c r="I70" s="184"/>
      <c r="J70" s="154"/>
    </row>
    <row r="71" spans="1:10" ht="12.2" customHeight="1" x14ac:dyDescent="0.2">
      <c r="A71" s="157"/>
      <c r="B71" s="134"/>
      <c r="C71" s="141" t="s">
        <v>365</v>
      </c>
      <c r="D71" s="134"/>
      <c r="E71" s="141"/>
      <c r="F71" s="135"/>
      <c r="G71" s="146"/>
      <c r="H71" s="149"/>
      <c r="I71" s="184"/>
      <c r="J71" s="154"/>
    </row>
    <row r="72" spans="1:10" ht="12.2" customHeight="1" x14ac:dyDescent="0.2">
      <c r="A72" s="162"/>
      <c r="B72" s="137"/>
      <c r="C72" s="136"/>
      <c r="D72" s="137"/>
      <c r="E72" s="136"/>
      <c r="F72" s="138"/>
      <c r="G72" s="147"/>
      <c r="H72" s="150"/>
      <c r="I72" s="184"/>
      <c r="J72" s="155"/>
    </row>
    <row r="73" spans="1:10" ht="12.2" customHeight="1" x14ac:dyDescent="0.2">
      <c r="A73" s="156">
        <v>18</v>
      </c>
      <c r="B73" s="71" t="s">
        <v>66</v>
      </c>
      <c r="C73" s="130"/>
      <c r="D73" s="71"/>
      <c r="E73" s="65" t="s">
        <v>339</v>
      </c>
      <c r="F73" s="133"/>
      <c r="G73" s="145" t="s">
        <v>323</v>
      </c>
      <c r="H73" s="148" t="s">
        <v>324</v>
      </c>
      <c r="I73" s="184" t="s">
        <v>69</v>
      </c>
      <c r="J73" s="154"/>
    </row>
    <row r="74" spans="1:10" ht="12.2" customHeight="1" x14ac:dyDescent="0.2">
      <c r="A74" s="157"/>
      <c r="B74" s="134" t="s">
        <v>370</v>
      </c>
      <c r="C74" s="141"/>
      <c r="D74" s="134"/>
      <c r="E74" s="141"/>
      <c r="F74" s="135"/>
      <c r="G74" s="146"/>
      <c r="H74" s="149"/>
      <c r="I74" s="184"/>
      <c r="J74" s="154"/>
    </row>
    <row r="75" spans="1:10" ht="12.2" customHeight="1" x14ac:dyDescent="0.2">
      <c r="A75" s="157"/>
      <c r="B75" s="134"/>
      <c r="C75" s="141"/>
      <c r="D75" s="134"/>
      <c r="E75" s="141"/>
      <c r="F75" s="135"/>
      <c r="G75" s="146"/>
      <c r="H75" s="149"/>
      <c r="I75" s="184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47"/>
      <c r="H76" s="150"/>
      <c r="I76" s="184"/>
      <c r="J76" s="155"/>
    </row>
    <row r="77" spans="1:10" ht="12.2" customHeight="1" x14ac:dyDescent="0.2">
      <c r="A77" s="156">
        <v>19</v>
      </c>
      <c r="B77" s="71" t="s">
        <v>13</v>
      </c>
      <c r="C77" s="130" t="s">
        <v>595</v>
      </c>
      <c r="D77" s="71" t="s">
        <v>328</v>
      </c>
      <c r="E77" s="130" t="s">
        <v>596</v>
      </c>
      <c r="F77" s="133" t="s">
        <v>13</v>
      </c>
      <c r="G77" s="145" t="s">
        <v>597</v>
      </c>
      <c r="H77" s="148" t="s">
        <v>598</v>
      </c>
      <c r="I77" s="184" t="s">
        <v>71</v>
      </c>
      <c r="J77" s="154" t="str">
        <f>IF($B$77="SPER","REST", IF($B$77="SPEX","EX",""))</f>
        <v/>
      </c>
    </row>
    <row r="78" spans="1:10" ht="12.2" customHeight="1" x14ac:dyDescent="0.2">
      <c r="A78" s="157"/>
      <c r="B78" s="134" t="s">
        <v>599</v>
      </c>
      <c r="C78" s="141" t="s">
        <v>600</v>
      </c>
      <c r="D78" s="134" t="s">
        <v>178</v>
      </c>
      <c r="E78" s="141" t="s">
        <v>601</v>
      </c>
      <c r="F78" s="135" t="s">
        <v>13</v>
      </c>
      <c r="G78" s="146"/>
      <c r="H78" s="149"/>
      <c r="I78" s="184"/>
      <c r="J78" s="154"/>
    </row>
    <row r="79" spans="1:10" ht="12.2" customHeight="1" x14ac:dyDescent="0.2">
      <c r="A79" s="157"/>
      <c r="B79" s="134"/>
      <c r="C79" s="141"/>
      <c r="D79" s="134"/>
      <c r="E79" s="141"/>
      <c r="F79" s="135"/>
      <c r="G79" s="146"/>
      <c r="H79" s="149"/>
      <c r="I79" s="184"/>
      <c r="J79" s="154"/>
    </row>
    <row r="80" spans="1:10" ht="12.2" customHeight="1" x14ac:dyDescent="0.2">
      <c r="A80" s="162"/>
      <c r="B80" s="137"/>
      <c r="C80" s="136"/>
      <c r="D80" s="137"/>
      <c r="E80" s="136"/>
      <c r="F80" s="138"/>
      <c r="G80" s="147"/>
      <c r="H80" s="150"/>
      <c r="I80" s="184"/>
      <c r="J80" s="155"/>
    </row>
    <row r="81" spans="1:10" ht="12.2" customHeight="1" x14ac:dyDescent="0.2">
      <c r="A81" s="156">
        <v>20</v>
      </c>
      <c r="B81" s="71" t="s">
        <v>13</v>
      </c>
      <c r="C81" s="130" t="s">
        <v>373</v>
      </c>
      <c r="D81" s="71" t="s">
        <v>333</v>
      </c>
      <c r="E81" s="130" t="s">
        <v>374</v>
      </c>
      <c r="F81" s="133" t="s">
        <v>13</v>
      </c>
      <c r="G81" s="145" t="s">
        <v>375</v>
      </c>
      <c r="H81" s="148" t="s">
        <v>160</v>
      </c>
      <c r="I81" s="184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134" t="s">
        <v>679</v>
      </c>
      <c r="C82" s="141" t="s">
        <v>378</v>
      </c>
      <c r="D82" s="134" t="s">
        <v>110</v>
      </c>
      <c r="E82" s="141" t="s">
        <v>680</v>
      </c>
      <c r="F82" s="135" t="s">
        <v>13</v>
      </c>
      <c r="G82" s="146"/>
      <c r="H82" s="149"/>
      <c r="I82" s="184"/>
      <c r="J82" s="154"/>
    </row>
    <row r="83" spans="1:10" ht="12.2" customHeight="1" x14ac:dyDescent="0.2">
      <c r="A83" s="157"/>
      <c r="B83" s="134"/>
      <c r="C83" s="141"/>
      <c r="D83" s="134"/>
      <c r="E83" s="141"/>
      <c r="F83" s="135"/>
      <c r="G83" s="146"/>
      <c r="H83" s="149"/>
      <c r="I83" s="184"/>
      <c r="J83" s="154"/>
    </row>
    <row r="84" spans="1:10" ht="12.2" customHeight="1" x14ac:dyDescent="0.2">
      <c r="A84" s="157"/>
      <c r="B84" s="134"/>
      <c r="C84" s="141"/>
      <c r="D84" s="134"/>
      <c r="E84" s="141"/>
      <c r="F84" s="135"/>
      <c r="G84" s="146"/>
      <c r="H84" s="149"/>
      <c r="I84" s="151"/>
      <c r="J84" s="154"/>
    </row>
    <row r="85" spans="1:10" ht="12.2" customHeight="1" x14ac:dyDescent="0.2">
      <c r="A85" s="156">
        <v>21</v>
      </c>
      <c r="B85" s="71" t="s">
        <v>13</v>
      </c>
      <c r="C85" s="130" t="s">
        <v>446</v>
      </c>
      <c r="D85" s="71" t="s">
        <v>15</v>
      </c>
      <c r="E85" s="130" t="s">
        <v>447</v>
      </c>
      <c r="F85" s="133" t="s">
        <v>13</v>
      </c>
      <c r="G85" s="145" t="s">
        <v>448</v>
      </c>
      <c r="H85" s="148" t="s">
        <v>361</v>
      </c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34" t="s">
        <v>449</v>
      </c>
      <c r="C86" s="141" t="s">
        <v>365</v>
      </c>
      <c r="D86" s="134"/>
      <c r="E86" s="141"/>
      <c r="F86" s="135"/>
      <c r="G86" s="146"/>
      <c r="H86" s="149"/>
      <c r="I86" s="184"/>
      <c r="J86" s="154"/>
    </row>
    <row r="87" spans="1:10" ht="12.2" customHeight="1" x14ac:dyDescent="0.2">
      <c r="A87" s="157"/>
      <c r="B87" s="134"/>
      <c r="C87" s="141"/>
      <c r="D87" s="134"/>
      <c r="E87" s="141"/>
      <c r="F87" s="135"/>
      <c r="G87" s="146"/>
      <c r="H87" s="149"/>
      <c r="I87" s="184"/>
      <c r="J87" s="154"/>
    </row>
    <row r="88" spans="1:10" ht="12.2" customHeight="1" x14ac:dyDescent="0.2">
      <c r="A88" s="162"/>
      <c r="B88" s="137"/>
      <c r="C88" s="136"/>
      <c r="D88" s="137"/>
      <c r="E88" s="136"/>
      <c r="F88" s="138"/>
      <c r="G88" s="147"/>
      <c r="H88" s="150"/>
      <c r="I88" s="184"/>
      <c r="J88" s="155"/>
    </row>
    <row r="89" spans="1:10" ht="12.2" customHeight="1" x14ac:dyDescent="0.2">
      <c r="A89" s="156">
        <v>22</v>
      </c>
      <c r="B89" s="71" t="s">
        <v>13</v>
      </c>
      <c r="C89" s="130" t="s">
        <v>579</v>
      </c>
      <c r="D89" s="71" t="s">
        <v>580</v>
      </c>
      <c r="E89" s="130" t="s">
        <v>581</v>
      </c>
      <c r="F89" s="133" t="s">
        <v>13</v>
      </c>
      <c r="G89" s="145" t="s">
        <v>582</v>
      </c>
      <c r="H89" s="148" t="s">
        <v>583</v>
      </c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34" t="s">
        <v>584</v>
      </c>
      <c r="C90" s="141" t="s">
        <v>585</v>
      </c>
      <c r="D90" s="134" t="s">
        <v>110</v>
      </c>
      <c r="E90" s="141" t="s">
        <v>586</v>
      </c>
      <c r="F90" s="135" t="s">
        <v>13</v>
      </c>
      <c r="G90" s="146"/>
      <c r="H90" s="149"/>
      <c r="I90" s="184"/>
      <c r="J90" s="154"/>
    </row>
    <row r="91" spans="1:10" ht="12.2" customHeight="1" x14ac:dyDescent="0.2">
      <c r="A91" s="157"/>
      <c r="B91" s="134"/>
      <c r="C91" s="141"/>
      <c r="D91" s="134"/>
      <c r="E91" s="141"/>
      <c r="F91" s="135"/>
      <c r="G91" s="146"/>
      <c r="H91" s="149"/>
      <c r="I91" s="184"/>
      <c r="J91" s="154"/>
    </row>
    <row r="92" spans="1:10" ht="12.2" customHeight="1" x14ac:dyDescent="0.2">
      <c r="A92" s="162"/>
      <c r="B92" s="137"/>
      <c r="C92" s="136"/>
      <c r="D92" s="137"/>
      <c r="E92" s="136"/>
      <c r="F92" s="138"/>
      <c r="G92" s="147"/>
      <c r="H92" s="150"/>
      <c r="I92" s="184"/>
      <c r="J92" s="155"/>
    </row>
    <row r="93" spans="1:10" ht="12.2" customHeight="1" x14ac:dyDescent="0.2">
      <c r="A93" s="156">
        <v>23</v>
      </c>
      <c r="B93" s="12"/>
      <c r="C93" s="13"/>
      <c r="D93" s="14"/>
      <c r="E93" s="13" t="s">
        <v>11</v>
      </c>
      <c r="F93" s="14"/>
      <c r="G93" s="158"/>
      <c r="H93" s="160"/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6"/>
      <c r="C94" s="17"/>
      <c r="D94" s="83"/>
      <c r="E94" s="17"/>
      <c r="F94" s="83"/>
      <c r="G94" s="159"/>
      <c r="H94" s="161"/>
      <c r="I94" s="184"/>
      <c r="J94" s="154"/>
    </row>
    <row r="95" spans="1:10" ht="12.2" customHeight="1" x14ac:dyDescent="0.2">
      <c r="A95" s="157"/>
      <c r="B95" s="16"/>
      <c r="C95" s="17"/>
      <c r="D95" s="83"/>
      <c r="E95" s="17"/>
      <c r="F95" s="83"/>
      <c r="G95" s="159"/>
      <c r="H95" s="161"/>
      <c r="I95" s="184"/>
      <c r="J95" s="154"/>
    </row>
    <row r="96" spans="1:10" ht="12.2" customHeight="1" x14ac:dyDescent="0.2">
      <c r="A96" s="162"/>
      <c r="B96" s="18"/>
      <c r="C96" s="19"/>
      <c r="D96" s="10"/>
      <c r="E96" s="19"/>
      <c r="F96" s="10"/>
      <c r="G96" s="166"/>
      <c r="H96" s="167"/>
      <c r="I96" s="184"/>
      <c r="J96" s="155"/>
    </row>
    <row r="97" spans="1:10" ht="12.2" customHeight="1" x14ac:dyDescent="0.2">
      <c r="A97" s="156">
        <v>24</v>
      </c>
      <c r="B97" s="12"/>
      <c r="C97" s="13"/>
      <c r="D97" s="14"/>
      <c r="E97" s="13" t="s">
        <v>11</v>
      </c>
      <c r="F97" s="14"/>
      <c r="G97" s="158"/>
      <c r="H97" s="160"/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6"/>
      <c r="C98" s="17"/>
      <c r="D98" s="83"/>
      <c r="E98" s="17"/>
      <c r="F98" s="83"/>
      <c r="G98" s="159"/>
      <c r="H98" s="161"/>
      <c r="I98" s="152"/>
      <c r="J98" s="154"/>
    </row>
    <row r="99" spans="1:10" ht="12.2" customHeight="1" x14ac:dyDescent="0.2">
      <c r="A99" s="157"/>
      <c r="B99" s="16"/>
      <c r="C99" s="17"/>
      <c r="D99" s="83"/>
      <c r="E99" s="17"/>
      <c r="F99" s="83"/>
      <c r="G99" s="159"/>
      <c r="H99" s="161"/>
      <c r="I99" s="152"/>
      <c r="J99" s="154"/>
    </row>
    <row r="100" spans="1:10" ht="12.2" customHeight="1" x14ac:dyDescent="0.2">
      <c r="A100" s="162"/>
      <c r="B100" s="18"/>
      <c r="C100" s="19"/>
      <c r="D100" s="10"/>
      <c r="E100" s="19"/>
      <c r="F100" s="10"/>
      <c r="G100" s="166"/>
      <c r="H100" s="167"/>
      <c r="I100" s="152"/>
      <c r="J100" s="155"/>
    </row>
    <row r="101" spans="1:10" ht="12.2" customHeight="1" x14ac:dyDescent="0.2">
      <c r="A101" s="156">
        <v>25</v>
      </c>
      <c r="B101" s="71" t="s">
        <v>13</v>
      </c>
      <c r="C101" s="130" t="s">
        <v>683</v>
      </c>
      <c r="D101" s="71"/>
      <c r="E101" s="130"/>
      <c r="F101" s="133"/>
      <c r="G101" s="145" t="s">
        <v>168</v>
      </c>
      <c r="H101" s="148" t="s">
        <v>557</v>
      </c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34" t="s">
        <v>558</v>
      </c>
      <c r="C102" s="141"/>
      <c r="D102" s="134"/>
      <c r="E102" s="141"/>
      <c r="F102" s="135"/>
      <c r="G102" s="146"/>
      <c r="H102" s="149"/>
      <c r="I102" s="184"/>
      <c r="J102" s="154"/>
    </row>
    <row r="103" spans="1:10" ht="12.2" customHeight="1" x14ac:dyDescent="0.2">
      <c r="A103" s="157"/>
      <c r="B103" s="134"/>
      <c r="C103" s="141" t="s">
        <v>834</v>
      </c>
      <c r="D103" s="134" t="s">
        <v>396</v>
      </c>
      <c r="E103" s="141" t="s">
        <v>835</v>
      </c>
      <c r="F103" s="135" t="s">
        <v>13</v>
      </c>
      <c r="G103" s="146"/>
      <c r="H103" s="149"/>
      <c r="I103" s="184"/>
      <c r="J103" s="154"/>
    </row>
    <row r="104" spans="1:10" ht="12.2" customHeight="1" x14ac:dyDescent="0.2">
      <c r="A104" s="162"/>
      <c r="B104" s="137"/>
      <c r="C104" s="136"/>
      <c r="D104" s="137"/>
      <c r="E104" s="136"/>
      <c r="F104" s="138"/>
      <c r="G104" s="147"/>
      <c r="H104" s="150"/>
      <c r="I104" s="184"/>
      <c r="J104" s="155"/>
    </row>
    <row r="105" spans="1:10" ht="12.2" customHeight="1" x14ac:dyDescent="0.2">
      <c r="A105" s="156">
        <v>26</v>
      </c>
      <c r="B105" s="71" t="s">
        <v>21</v>
      </c>
      <c r="C105" s="130" t="s">
        <v>395</v>
      </c>
      <c r="D105" s="71" t="s">
        <v>396</v>
      </c>
      <c r="E105" s="130"/>
      <c r="F105" s="133"/>
      <c r="G105" s="145" t="s">
        <v>397</v>
      </c>
      <c r="H105" s="148" t="s">
        <v>398</v>
      </c>
      <c r="I105" s="185" t="s">
        <v>238</v>
      </c>
      <c r="J105" s="154" t="str">
        <f>IF($B$105="SPER","REST", IF($B$105="SPEX","EX",""))</f>
        <v>REST</v>
      </c>
    </row>
    <row r="106" spans="1:10" ht="12.2" customHeight="1" x14ac:dyDescent="0.2">
      <c r="A106" s="157"/>
      <c r="B106" s="134" t="s">
        <v>244</v>
      </c>
      <c r="C106" s="141" t="s">
        <v>399</v>
      </c>
      <c r="D106" s="134" t="s">
        <v>23</v>
      </c>
      <c r="E106" s="141" t="s">
        <v>24</v>
      </c>
      <c r="F106" s="135"/>
      <c r="G106" s="146"/>
      <c r="H106" s="149"/>
      <c r="I106" s="185"/>
      <c r="J106" s="154"/>
    </row>
    <row r="107" spans="1:10" ht="12.2" customHeight="1" x14ac:dyDescent="0.2">
      <c r="A107" s="157"/>
      <c r="B107" s="134"/>
      <c r="C107" s="141"/>
      <c r="D107" s="134"/>
      <c r="E107" s="141" t="s">
        <v>400</v>
      </c>
      <c r="F107" s="135"/>
      <c r="G107" s="146"/>
      <c r="H107" s="149"/>
      <c r="I107" s="185"/>
      <c r="J107" s="154"/>
    </row>
    <row r="108" spans="1:10" ht="12.2" customHeight="1" x14ac:dyDescent="0.2">
      <c r="A108" s="162"/>
      <c r="B108" s="137"/>
      <c r="C108" s="136"/>
      <c r="D108" s="137"/>
      <c r="E108" s="136"/>
      <c r="F108" s="138"/>
      <c r="G108" s="147"/>
      <c r="H108" s="150"/>
      <c r="I108" s="185"/>
      <c r="J108" s="155"/>
    </row>
    <row r="109" spans="1:10" ht="12.2" customHeight="1" x14ac:dyDescent="0.2">
      <c r="A109" s="156">
        <v>27</v>
      </c>
      <c r="B109" s="71" t="s">
        <v>21</v>
      </c>
      <c r="C109" s="139" t="s">
        <v>825</v>
      </c>
      <c r="D109" s="140" t="s">
        <v>358</v>
      </c>
      <c r="E109" s="139" t="s">
        <v>826</v>
      </c>
      <c r="F109" s="140" t="s">
        <v>13</v>
      </c>
      <c r="G109" s="145" t="s">
        <v>426</v>
      </c>
      <c r="H109" s="148" t="s">
        <v>427</v>
      </c>
      <c r="I109" s="184" t="s">
        <v>89</v>
      </c>
      <c r="J109" s="154"/>
    </row>
    <row r="110" spans="1:10" ht="12.2" customHeight="1" x14ac:dyDescent="0.2">
      <c r="A110" s="157"/>
      <c r="B110" s="134" t="s">
        <v>162</v>
      </c>
      <c r="C110" s="141"/>
      <c r="D110" s="105"/>
      <c r="E110" s="109" t="s">
        <v>339</v>
      </c>
      <c r="F110" s="106"/>
      <c r="G110" s="146"/>
      <c r="H110" s="149"/>
      <c r="I110" s="184"/>
      <c r="J110" s="154"/>
    </row>
    <row r="111" spans="1:10" ht="12.2" customHeight="1" x14ac:dyDescent="0.2">
      <c r="A111" s="157"/>
      <c r="B111" s="134"/>
      <c r="C111" s="141"/>
      <c r="D111" s="134"/>
      <c r="E111" s="141"/>
      <c r="F111" s="135"/>
      <c r="G111" s="146"/>
      <c r="H111" s="149"/>
      <c r="I111" s="184"/>
      <c r="J111" s="154"/>
    </row>
    <row r="112" spans="1:10" ht="12.2" customHeight="1" x14ac:dyDescent="0.2">
      <c r="A112" s="162"/>
      <c r="B112" s="137"/>
      <c r="C112" s="136"/>
      <c r="D112" s="137"/>
      <c r="E112" s="136"/>
      <c r="F112" s="138"/>
      <c r="G112" s="147"/>
      <c r="H112" s="150"/>
      <c r="I112" s="184"/>
      <c r="J112" s="155"/>
    </row>
    <row r="113" spans="1:10" ht="12.2" customHeight="1" x14ac:dyDescent="0.2">
      <c r="A113" s="156">
        <v>28</v>
      </c>
      <c r="B113" s="12"/>
      <c r="C113" s="13"/>
      <c r="D113" s="14"/>
      <c r="E113" s="13" t="s">
        <v>11</v>
      </c>
      <c r="F113" s="14"/>
      <c r="G113" s="158"/>
      <c r="H113" s="160"/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6"/>
      <c r="C114" s="17"/>
      <c r="D114" s="83"/>
      <c r="E114" s="17"/>
      <c r="F114" s="83"/>
      <c r="G114" s="159"/>
      <c r="H114" s="161"/>
      <c r="I114" s="184"/>
      <c r="J114" s="154"/>
    </row>
    <row r="115" spans="1:10" ht="12.2" customHeight="1" x14ac:dyDescent="0.2">
      <c r="A115" s="157"/>
      <c r="B115" s="16"/>
      <c r="C115" s="17"/>
      <c r="D115" s="83"/>
      <c r="E115" s="17"/>
      <c r="F115" s="83"/>
      <c r="G115" s="159"/>
      <c r="H115" s="161"/>
      <c r="I115" s="184"/>
      <c r="J115" s="154"/>
    </row>
    <row r="116" spans="1:10" ht="12.2" customHeight="1" x14ac:dyDescent="0.2">
      <c r="A116" s="162"/>
      <c r="B116" s="18"/>
      <c r="C116" s="19"/>
      <c r="D116" s="10"/>
      <c r="E116" s="19"/>
      <c r="F116" s="10"/>
      <c r="G116" s="166"/>
      <c r="H116" s="167"/>
      <c r="I116" s="184"/>
      <c r="J116" s="155"/>
    </row>
    <row r="117" spans="1:10" ht="12.2" customHeight="1" x14ac:dyDescent="0.2">
      <c r="A117" s="156">
        <v>29</v>
      </c>
      <c r="B117" s="71" t="s">
        <v>66</v>
      </c>
      <c r="C117" s="130"/>
      <c r="D117" s="71"/>
      <c r="E117" s="65" t="s">
        <v>339</v>
      </c>
      <c r="F117" s="133"/>
      <c r="G117" s="145" t="s">
        <v>594</v>
      </c>
      <c r="H117" s="148" t="s">
        <v>524</v>
      </c>
      <c r="I117" s="185" t="s">
        <v>88</v>
      </c>
      <c r="J117" s="154"/>
    </row>
    <row r="118" spans="1:10" ht="12.2" customHeight="1" x14ac:dyDescent="0.2">
      <c r="A118" s="157"/>
      <c r="B118" s="134" t="s">
        <v>431</v>
      </c>
      <c r="C118" s="141"/>
      <c r="D118" s="134"/>
      <c r="E118" s="141"/>
      <c r="F118" s="135"/>
      <c r="G118" s="146"/>
      <c r="H118" s="149"/>
      <c r="I118" s="185"/>
      <c r="J118" s="154"/>
    </row>
    <row r="119" spans="1:10" ht="12.2" customHeight="1" x14ac:dyDescent="0.2">
      <c r="A119" s="157"/>
      <c r="B119" s="134"/>
      <c r="C119" s="141"/>
      <c r="D119" s="134"/>
      <c r="E119" s="141"/>
      <c r="F119" s="135"/>
      <c r="G119" s="146"/>
      <c r="H119" s="149"/>
      <c r="I119" s="185"/>
      <c r="J119" s="154"/>
    </row>
    <row r="120" spans="1:10" ht="12.2" customHeight="1" x14ac:dyDescent="0.2">
      <c r="A120" s="162"/>
      <c r="B120" s="137"/>
      <c r="C120" s="136"/>
      <c r="D120" s="137"/>
      <c r="E120" s="136"/>
      <c r="F120" s="138"/>
      <c r="G120" s="147"/>
      <c r="H120" s="150"/>
      <c r="I120" s="185"/>
      <c r="J120" s="155"/>
    </row>
    <row r="121" spans="1:10" ht="12.2" customHeight="1" x14ac:dyDescent="0.2">
      <c r="A121" s="156">
        <v>30</v>
      </c>
      <c r="B121" s="71" t="s">
        <v>13</v>
      </c>
      <c r="C121" s="130" t="s">
        <v>510</v>
      </c>
      <c r="D121" s="71" t="s">
        <v>358</v>
      </c>
      <c r="E121" s="130" t="s">
        <v>511</v>
      </c>
      <c r="F121" s="133" t="s">
        <v>13</v>
      </c>
      <c r="G121" s="145" t="s">
        <v>512</v>
      </c>
      <c r="H121" s="148" t="s">
        <v>513</v>
      </c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34" t="s">
        <v>514</v>
      </c>
      <c r="C122" s="141" t="s">
        <v>515</v>
      </c>
      <c r="D122" s="134" t="s">
        <v>187</v>
      </c>
      <c r="E122" s="141" t="s">
        <v>516</v>
      </c>
      <c r="F122" s="135" t="s">
        <v>13</v>
      </c>
      <c r="G122" s="146"/>
      <c r="H122" s="149"/>
      <c r="I122" s="184"/>
      <c r="J122" s="154"/>
    </row>
    <row r="123" spans="1:10" ht="12.2" customHeight="1" x14ac:dyDescent="0.2">
      <c r="A123" s="157"/>
      <c r="B123" s="134"/>
      <c r="C123" s="141" t="s">
        <v>517</v>
      </c>
      <c r="D123" s="134"/>
      <c r="E123" s="141"/>
      <c r="F123" s="135"/>
      <c r="G123" s="146"/>
      <c r="H123" s="149"/>
      <c r="I123" s="184"/>
      <c r="J123" s="154"/>
    </row>
    <row r="124" spans="1:10" ht="12.2" customHeight="1" x14ac:dyDescent="0.2">
      <c r="A124" s="157"/>
      <c r="B124" s="134"/>
      <c r="C124" s="141"/>
      <c r="D124" s="134"/>
      <c r="E124" s="141"/>
      <c r="F124" s="135"/>
      <c r="G124" s="146"/>
      <c r="H124" s="149"/>
      <c r="I124" s="151"/>
      <c r="J124" s="154"/>
    </row>
    <row r="125" spans="1:10" ht="12.2" customHeight="1" x14ac:dyDescent="0.2">
      <c r="A125" s="156">
        <v>31</v>
      </c>
      <c r="B125" s="71" t="s">
        <v>13</v>
      </c>
      <c r="C125" s="130"/>
      <c r="D125" s="103"/>
      <c r="E125" s="123" t="s">
        <v>339</v>
      </c>
      <c r="F125" s="104"/>
      <c r="G125" s="145" t="s">
        <v>272</v>
      </c>
      <c r="H125" s="148" t="s">
        <v>529</v>
      </c>
      <c r="I125" s="184" t="s">
        <v>96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34" t="s">
        <v>530</v>
      </c>
      <c r="C126" s="141"/>
      <c r="D126" s="134"/>
      <c r="E126" s="141"/>
      <c r="F126" s="135"/>
      <c r="G126" s="146"/>
      <c r="H126" s="149"/>
      <c r="I126" s="184"/>
      <c r="J126" s="154"/>
    </row>
    <row r="127" spans="1:10" ht="12.2" customHeight="1" x14ac:dyDescent="0.2">
      <c r="A127" s="157"/>
      <c r="B127" s="134"/>
      <c r="C127" s="141"/>
      <c r="D127" s="134"/>
      <c r="E127" s="141"/>
      <c r="F127" s="135"/>
      <c r="G127" s="146"/>
      <c r="H127" s="149"/>
      <c r="I127" s="184"/>
      <c r="J127" s="154"/>
    </row>
    <row r="128" spans="1:10" ht="12.2" customHeight="1" x14ac:dyDescent="0.2">
      <c r="A128" s="162"/>
      <c r="B128" s="137"/>
      <c r="C128" s="136"/>
      <c r="D128" s="137"/>
      <c r="E128" s="136"/>
      <c r="F128" s="138"/>
      <c r="G128" s="147"/>
      <c r="H128" s="150"/>
      <c r="I128" s="184"/>
      <c r="J128" s="155"/>
    </row>
    <row r="129" spans="1:10" ht="12.2" customHeight="1" x14ac:dyDescent="0.2">
      <c r="A129" s="156">
        <v>32</v>
      </c>
      <c r="B129" s="12"/>
      <c r="C129" s="13"/>
      <c r="D129" s="14"/>
      <c r="E129" s="13" t="s">
        <v>11</v>
      </c>
      <c r="F129" s="14"/>
      <c r="G129" s="158"/>
      <c r="H129" s="160"/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6"/>
      <c r="C130" s="17"/>
      <c r="D130" s="83"/>
      <c r="E130" s="17"/>
      <c r="F130" s="83"/>
      <c r="G130" s="159"/>
      <c r="H130" s="161"/>
      <c r="I130" s="184"/>
      <c r="J130" s="154"/>
    </row>
    <row r="131" spans="1:10" ht="12.2" customHeight="1" x14ac:dyDescent="0.2">
      <c r="A131" s="157"/>
      <c r="B131" s="16"/>
      <c r="C131" s="17"/>
      <c r="D131" s="83"/>
      <c r="E131" s="17"/>
      <c r="F131" s="83"/>
      <c r="G131" s="159"/>
      <c r="H131" s="161"/>
      <c r="I131" s="184"/>
      <c r="J131" s="154"/>
    </row>
    <row r="132" spans="1:10" ht="12.2" customHeight="1" x14ac:dyDescent="0.2">
      <c r="A132" s="162"/>
      <c r="B132" s="18"/>
      <c r="C132" s="19"/>
      <c r="D132" s="10"/>
      <c r="E132" s="19"/>
      <c r="F132" s="10"/>
      <c r="G132" s="166"/>
      <c r="H132" s="167"/>
      <c r="I132" s="184"/>
      <c r="J132" s="155"/>
    </row>
    <row r="133" spans="1:10" ht="12.2" customHeight="1" x14ac:dyDescent="0.2">
      <c r="A133" s="156">
        <v>33</v>
      </c>
      <c r="B133" s="71" t="s">
        <v>13</v>
      </c>
      <c r="C133" s="130" t="s">
        <v>332</v>
      </c>
      <c r="D133" s="71" t="s">
        <v>333</v>
      </c>
      <c r="E133" s="130" t="s">
        <v>334</v>
      </c>
      <c r="F133" s="133" t="s">
        <v>13</v>
      </c>
      <c r="G133" s="145" t="s">
        <v>335</v>
      </c>
      <c r="H133" s="148" t="s">
        <v>836</v>
      </c>
      <c r="I133" s="323" t="s">
        <v>856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34" t="s">
        <v>337</v>
      </c>
      <c r="C134" s="141" t="s">
        <v>837</v>
      </c>
      <c r="D134" s="134" t="s">
        <v>396</v>
      </c>
      <c r="E134" s="141" t="s">
        <v>838</v>
      </c>
      <c r="F134" s="135" t="s">
        <v>13</v>
      </c>
      <c r="G134" s="146"/>
      <c r="H134" s="149"/>
      <c r="I134" s="323"/>
      <c r="J134" s="154"/>
    </row>
    <row r="135" spans="1:10" ht="12.2" customHeight="1" x14ac:dyDescent="0.2">
      <c r="A135" s="157"/>
      <c r="B135" s="134"/>
      <c r="C135" s="141"/>
      <c r="D135" s="134"/>
      <c r="E135" s="141"/>
      <c r="F135" s="135"/>
      <c r="G135" s="146"/>
      <c r="H135" s="149"/>
      <c r="I135" s="323"/>
      <c r="J135" s="154"/>
    </row>
    <row r="136" spans="1:10" ht="12.2" customHeight="1" x14ac:dyDescent="0.2">
      <c r="A136" s="162"/>
      <c r="B136" s="137"/>
      <c r="C136" s="136"/>
      <c r="D136" s="137"/>
      <c r="E136" s="136"/>
      <c r="F136" s="138"/>
      <c r="G136" s="147"/>
      <c r="H136" s="150"/>
      <c r="I136" s="323"/>
      <c r="J136" s="155"/>
    </row>
    <row r="137" spans="1:10" ht="12.2" customHeight="1" x14ac:dyDescent="0.2">
      <c r="A137" s="156">
        <v>34</v>
      </c>
      <c r="B137" s="12"/>
      <c r="C137" s="13"/>
      <c r="D137" s="14"/>
      <c r="E137" s="131" t="s">
        <v>309</v>
      </c>
      <c r="F137" s="14"/>
      <c r="G137" s="158"/>
      <c r="H137" s="160"/>
      <c r="I137" s="151" t="s">
        <v>113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6"/>
      <c r="C138" s="17"/>
      <c r="D138" s="83"/>
      <c r="E138" s="17"/>
      <c r="F138" s="83"/>
      <c r="G138" s="159"/>
      <c r="H138" s="161"/>
      <c r="I138" s="152"/>
      <c r="J138" s="154"/>
    </row>
    <row r="139" spans="1:10" ht="12.2" customHeight="1" x14ac:dyDescent="0.2">
      <c r="A139" s="157"/>
      <c r="B139" s="16"/>
      <c r="C139" s="17"/>
      <c r="D139" s="83"/>
      <c r="E139" s="17"/>
      <c r="F139" s="83"/>
      <c r="G139" s="159"/>
      <c r="H139" s="161"/>
      <c r="I139" s="152"/>
      <c r="J139" s="154"/>
    </row>
    <row r="140" spans="1:10" ht="12.2" customHeight="1" x14ac:dyDescent="0.2">
      <c r="A140" s="162"/>
      <c r="B140" s="18"/>
      <c r="C140" s="19"/>
      <c r="D140" s="10"/>
      <c r="E140" s="19"/>
      <c r="F140" s="10"/>
      <c r="G140" s="166"/>
      <c r="H140" s="167"/>
      <c r="I140" s="152"/>
      <c r="J140" s="155"/>
    </row>
    <row r="141" spans="1:10" ht="12.2" customHeight="1" x14ac:dyDescent="0.2">
      <c r="A141" s="156">
        <v>35</v>
      </c>
      <c r="B141" s="71" t="s">
        <v>13</v>
      </c>
      <c r="C141" s="130" t="s">
        <v>572</v>
      </c>
      <c r="D141" s="71" t="s">
        <v>110</v>
      </c>
      <c r="E141" s="130" t="s">
        <v>573</v>
      </c>
      <c r="F141" s="133" t="s">
        <v>13</v>
      </c>
      <c r="G141" s="145" t="s">
        <v>639</v>
      </c>
      <c r="H141" s="148" t="s">
        <v>640</v>
      </c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34" t="s">
        <v>671</v>
      </c>
      <c r="C142" s="141" t="s">
        <v>509</v>
      </c>
      <c r="D142" s="134" t="s">
        <v>110</v>
      </c>
      <c r="E142" s="141" t="s">
        <v>518</v>
      </c>
      <c r="F142" s="135" t="s">
        <v>13</v>
      </c>
      <c r="G142" s="146"/>
      <c r="H142" s="149"/>
      <c r="I142" s="184"/>
      <c r="J142" s="154"/>
    </row>
    <row r="143" spans="1:10" ht="12.2" customHeight="1" x14ac:dyDescent="0.2">
      <c r="A143" s="157"/>
      <c r="B143" s="134"/>
      <c r="C143" s="141"/>
      <c r="D143" s="134"/>
      <c r="E143" s="141"/>
      <c r="F143" s="135"/>
      <c r="G143" s="146"/>
      <c r="H143" s="149"/>
      <c r="I143" s="184"/>
      <c r="J143" s="154"/>
    </row>
    <row r="144" spans="1:10" ht="12.2" customHeight="1" x14ac:dyDescent="0.2">
      <c r="A144" s="162"/>
      <c r="B144" s="137"/>
      <c r="C144" s="136"/>
      <c r="D144" s="137"/>
      <c r="E144" s="136"/>
      <c r="F144" s="138"/>
      <c r="G144" s="147"/>
      <c r="H144" s="150"/>
      <c r="I144" s="184"/>
      <c r="J144" s="155"/>
    </row>
    <row r="145" spans="1:10" ht="12.2" customHeight="1" x14ac:dyDescent="0.2">
      <c r="A145" s="156">
        <v>36</v>
      </c>
      <c r="B145" s="71" t="s">
        <v>13</v>
      </c>
      <c r="C145" s="130" t="s">
        <v>630</v>
      </c>
      <c r="D145" s="71" t="s">
        <v>48</v>
      </c>
      <c r="E145" s="130" t="s">
        <v>631</v>
      </c>
      <c r="F145" s="133" t="s">
        <v>13</v>
      </c>
      <c r="G145" s="145" t="s">
        <v>632</v>
      </c>
      <c r="H145" s="148" t="s">
        <v>633</v>
      </c>
      <c r="I145" s="184" t="s">
        <v>108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34" t="s">
        <v>634</v>
      </c>
      <c r="C146" s="141" t="s">
        <v>635</v>
      </c>
      <c r="D146" s="134" t="s">
        <v>491</v>
      </c>
      <c r="E146" s="141" t="s">
        <v>588</v>
      </c>
      <c r="F146" s="135" t="s">
        <v>13</v>
      </c>
      <c r="G146" s="146"/>
      <c r="H146" s="149"/>
      <c r="I146" s="184"/>
      <c r="J146" s="154"/>
    </row>
    <row r="147" spans="1:10" ht="12.2" customHeight="1" x14ac:dyDescent="0.2">
      <c r="A147" s="157"/>
      <c r="B147" s="134"/>
      <c r="C147" s="141"/>
      <c r="D147" s="134"/>
      <c r="E147" s="141"/>
      <c r="F147" s="135"/>
      <c r="G147" s="146"/>
      <c r="H147" s="149"/>
      <c r="I147" s="184"/>
      <c r="J147" s="154"/>
    </row>
    <row r="148" spans="1:10" ht="12.2" customHeight="1" x14ac:dyDescent="0.2">
      <c r="A148" s="162"/>
      <c r="B148" s="137"/>
      <c r="C148" s="136"/>
      <c r="D148" s="137"/>
      <c r="E148" s="136"/>
      <c r="F148" s="138"/>
      <c r="G148" s="147"/>
      <c r="H148" s="150"/>
      <c r="I148" s="184"/>
      <c r="J148" s="155"/>
    </row>
    <row r="149" spans="1:10" ht="12.2" customHeight="1" x14ac:dyDescent="0.2">
      <c r="A149" s="156">
        <v>37</v>
      </c>
      <c r="B149" s="71" t="s">
        <v>13</v>
      </c>
      <c r="C149" s="130" t="s">
        <v>454</v>
      </c>
      <c r="D149" s="71" t="s">
        <v>178</v>
      </c>
      <c r="E149" s="130" t="s">
        <v>455</v>
      </c>
      <c r="F149" s="133" t="s">
        <v>172</v>
      </c>
      <c r="G149" s="145" t="s">
        <v>456</v>
      </c>
      <c r="H149" s="148" t="s">
        <v>457</v>
      </c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34" t="s">
        <v>458</v>
      </c>
      <c r="C150" s="141"/>
      <c r="D150" s="134"/>
      <c r="E150" s="141" t="s">
        <v>459</v>
      </c>
      <c r="F150" s="135" t="s">
        <v>13</v>
      </c>
      <c r="G150" s="146"/>
      <c r="H150" s="149"/>
      <c r="I150" s="184"/>
      <c r="J150" s="154"/>
    </row>
    <row r="151" spans="1:10" ht="12.2" customHeight="1" x14ac:dyDescent="0.2">
      <c r="A151" s="157"/>
      <c r="B151" s="134"/>
      <c r="C151" s="141"/>
      <c r="D151" s="134"/>
      <c r="E151" s="141"/>
      <c r="F151" s="135"/>
      <c r="G151" s="146"/>
      <c r="H151" s="149"/>
      <c r="I151" s="184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47"/>
      <c r="H152" s="150"/>
      <c r="I152" s="184"/>
      <c r="J152" s="155"/>
    </row>
    <row r="153" spans="1:10" ht="12.2" customHeight="1" x14ac:dyDescent="0.2">
      <c r="A153" s="156">
        <v>38</v>
      </c>
      <c r="B153" s="71" t="s">
        <v>13</v>
      </c>
      <c r="C153" s="130" t="s">
        <v>342</v>
      </c>
      <c r="D153" s="71"/>
      <c r="E153" s="130"/>
      <c r="F153" s="133"/>
      <c r="G153" s="145" t="s">
        <v>343</v>
      </c>
      <c r="H153" s="148" t="s">
        <v>344</v>
      </c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34" t="s">
        <v>345</v>
      </c>
      <c r="C154" s="141" t="s">
        <v>346</v>
      </c>
      <c r="D154" s="134" t="s">
        <v>328</v>
      </c>
      <c r="E154" s="141" t="s">
        <v>347</v>
      </c>
      <c r="F154" s="135" t="s">
        <v>13</v>
      </c>
      <c r="G154" s="146"/>
      <c r="H154" s="149"/>
      <c r="I154" s="184"/>
      <c r="J154" s="154"/>
    </row>
    <row r="155" spans="1:10" ht="12.2" customHeight="1" x14ac:dyDescent="0.2">
      <c r="A155" s="157"/>
      <c r="B155" s="134"/>
      <c r="C155" s="141" t="s">
        <v>348</v>
      </c>
      <c r="D155" s="134" t="s">
        <v>48</v>
      </c>
      <c r="E155" s="141" t="s">
        <v>349</v>
      </c>
      <c r="F155" s="135" t="s">
        <v>13</v>
      </c>
      <c r="G155" s="146"/>
      <c r="H155" s="149"/>
      <c r="I155" s="184"/>
      <c r="J155" s="154"/>
    </row>
    <row r="156" spans="1:10" ht="12.2" customHeight="1" x14ac:dyDescent="0.2">
      <c r="A156" s="162"/>
      <c r="B156" s="137"/>
      <c r="C156" s="136"/>
      <c r="D156" s="137"/>
      <c r="E156" s="136"/>
      <c r="F156" s="138"/>
      <c r="G156" s="147"/>
      <c r="H156" s="150"/>
      <c r="I156" s="184"/>
      <c r="J156" s="155"/>
    </row>
    <row r="157" spans="1:10" ht="12.2" customHeight="1" x14ac:dyDescent="0.2">
      <c r="A157" s="156">
        <v>39</v>
      </c>
      <c r="B157" s="12"/>
      <c r="C157" s="13"/>
      <c r="D157" s="14"/>
      <c r="E157" s="13" t="s">
        <v>11</v>
      </c>
      <c r="F157" s="14"/>
      <c r="G157" s="158"/>
      <c r="H157" s="160"/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6"/>
      <c r="C158" s="17"/>
      <c r="D158" s="83"/>
      <c r="E158" s="17"/>
      <c r="F158" s="83"/>
      <c r="G158" s="159"/>
      <c r="H158" s="161"/>
      <c r="I158" s="184"/>
      <c r="J158" s="154"/>
    </row>
    <row r="159" spans="1:10" ht="12.2" customHeight="1" x14ac:dyDescent="0.2">
      <c r="A159" s="157"/>
      <c r="B159" s="16"/>
      <c r="C159" s="17"/>
      <c r="D159" s="83"/>
      <c r="E159" s="17"/>
      <c r="F159" s="83"/>
      <c r="G159" s="159"/>
      <c r="H159" s="161"/>
      <c r="I159" s="184"/>
      <c r="J159" s="154"/>
    </row>
    <row r="160" spans="1:10" ht="12.2" customHeight="1" x14ac:dyDescent="0.2">
      <c r="A160" s="162"/>
      <c r="B160" s="18"/>
      <c r="C160" s="19"/>
      <c r="D160" s="10"/>
      <c r="E160" s="19"/>
      <c r="F160" s="10"/>
      <c r="G160" s="166"/>
      <c r="H160" s="167"/>
      <c r="I160" s="184"/>
      <c r="J160" s="155"/>
    </row>
    <row r="161" spans="1:10" ht="12.2" customHeight="1" x14ac:dyDescent="0.2">
      <c r="A161" s="156">
        <v>40</v>
      </c>
      <c r="B161" s="71" t="s">
        <v>66</v>
      </c>
      <c r="C161" s="141" t="s">
        <v>603</v>
      </c>
      <c r="D161" s="71"/>
      <c r="E161" s="65" t="s">
        <v>339</v>
      </c>
      <c r="F161" s="133"/>
      <c r="G161" s="145" t="s">
        <v>604</v>
      </c>
      <c r="H161" s="148" t="s">
        <v>605</v>
      </c>
      <c r="I161" s="184" t="s">
        <v>124</v>
      </c>
      <c r="J161" s="168"/>
    </row>
    <row r="162" spans="1:10" ht="12.2" customHeight="1" x14ac:dyDescent="0.2">
      <c r="A162" s="157"/>
      <c r="B162" s="134" t="s">
        <v>441</v>
      </c>
      <c r="C162" s="141"/>
      <c r="D162" s="134"/>
      <c r="E162" s="141"/>
      <c r="F162" s="135"/>
      <c r="G162" s="146"/>
      <c r="H162" s="149"/>
      <c r="I162" s="184"/>
      <c r="J162" s="154"/>
    </row>
    <row r="163" spans="1:10" ht="12.2" customHeight="1" x14ac:dyDescent="0.2">
      <c r="A163" s="157"/>
      <c r="B163" s="134"/>
      <c r="C163" s="141"/>
      <c r="D163" s="134"/>
      <c r="E163" s="141"/>
      <c r="F163" s="135"/>
      <c r="G163" s="146"/>
      <c r="H163" s="149"/>
      <c r="I163" s="184"/>
      <c r="J163" s="154"/>
    </row>
    <row r="164" spans="1:10" ht="12.2" customHeight="1" x14ac:dyDescent="0.2">
      <c r="A164" s="157"/>
      <c r="B164" s="134"/>
      <c r="C164" s="141"/>
      <c r="D164" s="134"/>
      <c r="E164" s="141"/>
      <c r="F164" s="135"/>
      <c r="G164" s="146"/>
      <c r="H164" s="149"/>
      <c r="I164" s="151"/>
      <c r="J164" s="154"/>
    </row>
    <row r="165" spans="1:10" ht="12.2" customHeight="1" x14ac:dyDescent="0.2">
      <c r="A165" s="156">
        <v>41</v>
      </c>
      <c r="B165" s="71" t="s">
        <v>66</v>
      </c>
      <c r="C165" s="130" t="s">
        <v>521</v>
      </c>
      <c r="D165" s="71"/>
      <c r="E165" s="130" t="s">
        <v>522</v>
      </c>
      <c r="F165" s="133" t="s">
        <v>13</v>
      </c>
      <c r="G165" s="145" t="s">
        <v>523</v>
      </c>
      <c r="H165" s="148" t="s">
        <v>524</v>
      </c>
      <c r="I165" s="184" t="s">
        <v>127</v>
      </c>
      <c r="J165" s="168" t="str">
        <f>IF($B$165="SPER","REST", IF($B$165="SPEX","EX",""))</f>
        <v>EX</v>
      </c>
    </row>
    <row r="166" spans="1:10" ht="12.2" customHeight="1" x14ac:dyDescent="0.2">
      <c r="A166" s="157"/>
      <c r="B166" s="134" t="s">
        <v>345</v>
      </c>
      <c r="C166" s="141"/>
      <c r="D166" s="134"/>
      <c r="E166" s="141"/>
      <c r="F166" s="135"/>
      <c r="G166" s="146"/>
      <c r="H166" s="149"/>
      <c r="I166" s="184"/>
      <c r="J166" s="154"/>
    </row>
    <row r="167" spans="1:10" ht="12.2" customHeight="1" x14ac:dyDescent="0.2">
      <c r="A167" s="157"/>
      <c r="B167" s="134"/>
      <c r="C167" s="141"/>
      <c r="D167" s="134"/>
      <c r="E167" s="141"/>
      <c r="F167" s="135"/>
      <c r="G167" s="146"/>
      <c r="H167" s="149"/>
      <c r="I167" s="184"/>
      <c r="J167" s="154"/>
    </row>
    <row r="168" spans="1:10" ht="12.2" customHeight="1" x14ac:dyDescent="0.2">
      <c r="A168" s="162"/>
      <c r="B168" s="137"/>
      <c r="C168" s="136"/>
      <c r="D168" s="137"/>
      <c r="E168" s="136"/>
      <c r="F168" s="138"/>
      <c r="G168" s="147"/>
      <c r="H168" s="150"/>
      <c r="I168" s="184"/>
      <c r="J168" s="155"/>
    </row>
    <row r="169" spans="1:10" ht="12.2" customHeight="1" x14ac:dyDescent="0.2">
      <c r="A169" s="156">
        <v>42</v>
      </c>
      <c r="B169" s="71" t="s">
        <v>21</v>
      </c>
      <c r="C169" s="130" t="s">
        <v>327</v>
      </c>
      <c r="D169" s="71" t="s">
        <v>328</v>
      </c>
      <c r="E169" s="130" t="s">
        <v>329</v>
      </c>
      <c r="F169" s="133" t="s">
        <v>13</v>
      </c>
      <c r="G169" s="145" t="s">
        <v>330</v>
      </c>
      <c r="H169" s="148" t="s">
        <v>331</v>
      </c>
      <c r="I169" s="185" t="s">
        <v>278</v>
      </c>
      <c r="J169" s="154"/>
    </row>
    <row r="170" spans="1:10" ht="12.2" customHeight="1" x14ac:dyDescent="0.2">
      <c r="A170" s="157"/>
      <c r="B170" s="134" t="s">
        <v>53</v>
      </c>
      <c r="C170" s="141"/>
      <c r="D170" s="134"/>
      <c r="E170" s="141"/>
      <c r="F170" s="135"/>
      <c r="G170" s="146"/>
      <c r="H170" s="149"/>
      <c r="I170" s="185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46"/>
      <c r="H171" s="149"/>
      <c r="I171" s="185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47"/>
      <c r="H172" s="150"/>
      <c r="I172" s="185"/>
      <c r="J172" s="155"/>
    </row>
    <row r="173" spans="1:10" ht="12.2" customHeight="1" x14ac:dyDescent="0.2">
      <c r="A173" s="156">
        <v>43</v>
      </c>
      <c r="B173" s="12"/>
      <c r="C173" s="13"/>
      <c r="D173" s="14"/>
      <c r="E173" s="13" t="s">
        <v>11</v>
      </c>
      <c r="F173" s="14"/>
      <c r="G173" s="158"/>
      <c r="H173" s="160"/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6"/>
      <c r="C174" s="17"/>
      <c r="D174" s="83"/>
      <c r="E174" s="17"/>
      <c r="F174" s="83"/>
      <c r="G174" s="159"/>
      <c r="H174" s="161"/>
      <c r="I174" s="184"/>
      <c r="J174" s="154"/>
    </row>
    <row r="175" spans="1:10" ht="12.2" customHeight="1" x14ac:dyDescent="0.2">
      <c r="A175" s="157"/>
      <c r="B175" s="16"/>
      <c r="C175" s="17"/>
      <c r="D175" s="83"/>
      <c r="E175" s="17"/>
      <c r="F175" s="83"/>
      <c r="G175" s="159"/>
      <c r="H175" s="161"/>
      <c r="I175" s="184"/>
      <c r="J175" s="154"/>
    </row>
    <row r="176" spans="1:10" ht="12.2" customHeight="1" x14ac:dyDescent="0.2">
      <c r="A176" s="162"/>
      <c r="B176" s="18"/>
      <c r="C176" s="19"/>
      <c r="D176" s="10"/>
      <c r="E176" s="19"/>
      <c r="F176" s="10"/>
      <c r="G176" s="166"/>
      <c r="H176" s="167"/>
      <c r="I176" s="184"/>
      <c r="J176" s="155"/>
    </row>
    <row r="177" spans="1:10" ht="12.2" customHeight="1" x14ac:dyDescent="0.2">
      <c r="A177" s="156">
        <v>44</v>
      </c>
      <c r="B177" s="71" t="s">
        <v>13</v>
      </c>
      <c r="C177" s="130" t="s">
        <v>472</v>
      </c>
      <c r="D177" s="129" t="s">
        <v>15</v>
      </c>
      <c r="E177" s="131" t="s">
        <v>824</v>
      </c>
      <c r="F177" s="104" t="s">
        <v>13</v>
      </c>
      <c r="G177" s="178" t="s">
        <v>474</v>
      </c>
      <c r="H177" s="181" t="s">
        <v>475</v>
      </c>
      <c r="I177" s="151" t="s">
        <v>142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34" t="s">
        <v>476</v>
      </c>
      <c r="C178" s="141"/>
      <c r="D178" s="105"/>
      <c r="E178" s="141"/>
      <c r="F178" s="106"/>
      <c r="G178" s="179"/>
      <c r="H178" s="182"/>
      <c r="I178" s="152"/>
      <c r="J178" s="154"/>
    </row>
    <row r="179" spans="1:10" ht="12.2" customHeight="1" x14ac:dyDescent="0.2">
      <c r="A179" s="157"/>
      <c r="B179" s="134"/>
      <c r="C179" s="141"/>
      <c r="D179" s="105"/>
      <c r="E179" s="141"/>
      <c r="F179" s="106"/>
      <c r="G179" s="179"/>
      <c r="H179" s="182"/>
      <c r="I179" s="152"/>
      <c r="J179" s="154"/>
    </row>
    <row r="180" spans="1:10" ht="12.2" customHeight="1" x14ac:dyDescent="0.2">
      <c r="A180" s="162"/>
      <c r="B180" s="137"/>
      <c r="C180" s="136"/>
      <c r="D180" s="107"/>
      <c r="E180" s="136"/>
      <c r="F180" s="108"/>
      <c r="G180" s="180"/>
      <c r="H180" s="183"/>
      <c r="I180" s="152"/>
      <c r="J180" s="155"/>
    </row>
    <row r="181" spans="1:10" ht="12.2" customHeight="1" x14ac:dyDescent="0.2">
      <c r="A181" s="156">
        <v>45</v>
      </c>
      <c r="B181" s="71" t="s">
        <v>13</v>
      </c>
      <c r="C181" s="130" t="s">
        <v>490</v>
      </c>
      <c r="D181" s="71" t="s">
        <v>491</v>
      </c>
      <c r="E181" s="130" t="s">
        <v>492</v>
      </c>
      <c r="F181" s="133" t="s">
        <v>13</v>
      </c>
      <c r="G181" s="145" t="s">
        <v>493</v>
      </c>
      <c r="H181" s="148" t="s">
        <v>494</v>
      </c>
      <c r="I181" s="184" t="s">
        <v>149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34" t="s">
        <v>495</v>
      </c>
      <c r="C182" s="141" t="s">
        <v>496</v>
      </c>
      <c r="D182" s="134"/>
      <c r="E182" s="141"/>
      <c r="F182" s="135"/>
      <c r="G182" s="146"/>
      <c r="H182" s="149"/>
      <c r="I182" s="184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46"/>
      <c r="H183" s="149"/>
      <c r="I183" s="184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47"/>
      <c r="H184" s="150"/>
      <c r="I184" s="184"/>
      <c r="J184" s="155"/>
    </row>
    <row r="185" spans="1:10" ht="12.2" customHeight="1" x14ac:dyDescent="0.2">
      <c r="A185" s="156">
        <v>46</v>
      </c>
      <c r="B185" s="71" t="s">
        <v>13</v>
      </c>
      <c r="C185" s="130" t="s">
        <v>587</v>
      </c>
      <c r="D185" s="71" t="s">
        <v>396</v>
      </c>
      <c r="E185" s="130"/>
      <c r="F185" s="133"/>
      <c r="G185" s="145" t="s">
        <v>589</v>
      </c>
      <c r="H185" s="148" t="s">
        <v>590</v>
      </c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34" t="s">
        <v>591</v>
      </c>
      <c r="C186" s="141" t="s">
        <v>839</v>
      </c>
      <c r="D186" s="134" t="s">
        <v>840</v>
      </c>
      <c r="E186" s="141" t="s">
        <v>841</v>
      </c>
      <c r="F186" s="135" t="s">
        <v>396</v>
      </c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/>
      <c r="D187" s="134"/>
      <c r="E187" s="141" t="s">
        <v>842</v>
      </c>
      <c r="F187" s="135" t="s">
        <v>13</v>
      </c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37"/>
      <c r="E188" s="136"/>
      <c r="F188" s="13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12"/>
      <c r="C189" s="13"/>
      <c r="D189" s="14"/>
      <c r="E189" s="13" t="s">
        <v>11</v>
      </c>
      <c r="F189" s="14"/>
      <c r="G189" s="158"/>
      <c r="H189" s="160"/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6"/>
      <c r="C190" s="17"/>
      <c r="D190" s="83"/>
      <c r="E190" s="17"/>
      <c r="F190" s="83"/>
      <c r="G190" s="159"/>
      <c r="H190" s="161"/>
      <c r="I190" s="184"/>
      <c r="J190" s="154"/>
    </row>
    <row r="191" spans="1:10" ht="12.2" customHeight="1" x14ac:dyDescent="0.2">
      <c r="A191" s="157"/>
      <c r="B191" s="16"/>
      <c r="C191" s="17"/>
      <c r="D191" s="83"/>
      <c r="E191" s="17"/>
      <c r="F191" s="83"/>
      <c r="G191" s="159"/>
      <c r="H191" s="161"/>
      <c r="I191" s="184"/>
      <c r="J191" s="154"/>
    </row>
    <row r="192" spans="1:10" ht="12.2" customHeight="1" x14ac:dyDescent="0.2">
      <c r="A192" s="162"/>
      <c r="B192" s="18"/>
      <c r="C192" s="19"/>
      <c r="D192" s="10"/>
      <c r="E192" s="19"/>
      <c r="F192" s="10"/>
      <c r="G192" s="166"/>
      <c r="H192" s="167"/>
      <c r="I192" s="184"/>
      <c r="J192" s="155"/>
    </row>
    <row r="193" spans="1:10" ht="12.2" customHeight="1" x14ac:dyDescent="0.2">
      <c r="A193" s="156">
        <v>48</v>
      </c>
      <c r="B193" s="71" t="s">
        <v>13</v>
      </c>
      <c r="C193" s="130" t="s">
        <v>497</v>
      </c>
      <c r="D193" s="71" t="s">
        <v>48</v>
      </c>
      <c r="E193" s="130" t="s">
        <v>498</v>
      </c>
      <c r="F193" s="133" t="s">
        <v>13</v>
      </c>
      <c r="G193" s="145" t="s">
        <v>448</v>
      </c>
      <c r="H193" s="148" t="s">
        <v>137</v>
      </c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34" t="s">
        <v>499</v>
      </c>
      <c r="C194" s="141" t="s">
        <v>500</v>
      </c>
      <c r="D194" s="134" t="s">
        <v>333</v>
      </c>
      <c r="E194" s="141" t="s">
        <v>501</v>
      </c>
      <c r="F194" s="135" t="s">
        <v>13</v>
      </c>
      <c r="G194" s="146"/>
      <c r="H194" s="149"/>
      <c r="I194" s="184"/>
      <c r="J194" s="154"/>
    </row>
    <row r="195" spans="1:10" ht="12.2" customHeight="1" x14ac:dyDescent="0.2">
      <c r="A195" s="157"/>
      <c r="B195" s="134"/>
      <c r="C195" s="141"/>
      <c r="D195" s="134"/>
      <c r="E195" s="141"/>
      <c r="F195" s="135"/>
      <c r="G195" s="146"/>
      <c r="H195" s="149"/>
      <c r="I195" s="184"/>
      <c r="J195" s="154"/>
    </row>
    <row r="196" spans="1:10" ht="12.2" customHeight="1" x14ac:dyDescent="0.2">
      <c r="A196" s="162"/>
      <c r="B196" s="137"/>
      <c r="C196" s="136"/>
      <c r="D196" s="137"/>
      <c r="E196" s="136"/>
      <c r="F196" s="138"/>
      <c r="G196" s="147"/>
      <c r="H196" s="150"/>
      <c r="I196" s="184"/>
      <c r="J196" s="155"/>
    </row>
    <row r="197" spans="1:10" ht="12.2" customHeight="1" x14ac:dyDescent="0.2">
      <c r="A197" s="156">
        <v>49</v>
      </c>
      <c r="B197" s="71" t="s">
        <v>13</v>
      </c>
      <c r="C197" s="130" t="s">
        <v>388</v>
      </c>
      <c r="D197" s="71" t="s">
        <v>187</v>
      </c>
      <c r="E197" s="130" t="s">
        <v>389</v>
      </c>
      <c r="F197" s="133" t="s">
        <v>13</v>
      </c>
      <c r="G197" s="145" t="s">
        <v>390</v>
      </c>
      <c r="H197" s="148" t="s">
        <v>391</v>
      </c>
      <c r="I197" s="297" t="s">
        <v>193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34" t="s">
        <v>392</v>
      </c>
      <c r="C198" s="141" t="s">
        <v>393</v>
      </c>
      <c r="D198" s="134" t="s">
        <v>110</v>
      </c>
      <c r="E198" s="141" t="s">
        <v>394</v>
      </c>
      <c r="F198" s="135" t="s">
        <v>13</v>
      </c>
      <c r="G198" s="146"/>
      <c r="H198" s="149"/>
      <c r="I198" s="297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46"/>
      <c r="H199" s="149"/>
      <c r="I199" s="297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47"/>
      <c r="H200" s="150"/>
      <c r="I200" s="297"/>
      <c r="J200" s="155"/>
    </row>
    <row r="201" spans="1:10" ht="12.2" customHeight="1" x14ac:dyDescent="0.2">
      <c r="A201" s="156">
        <v>50</v>
      </c>
      <c r="B201" s="71" t="s">
        <v>13</v>
      </c>
      <c r="C201" s="130" t="s">
        <v>316</v>
      </c>
      <c r="D201" s="71" t="s">
        <v>187</v>
      </c>
      <c r="E201" s="130" t="s">
        <v>317</v>
      </c>
      <c r="F201" s="133" t="s">
        <v>13</v>
      </c>
      <c r="G201" s="145" t="s">
        <v>318</v>
      </c>
      <c r="H201" s="148" t="s">
        <v>319</v>
      </c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34" t="s">
        <v>320</v>
      </c>
      <c r="C202" s="141" t="s">
        <v>321</v>
      </c>
      <c r="D202" s="134" t="s">
        <v>48</v>
      </c>
      <c r="E202" s="141" t="s">
        <v>322</v>
      </c>
      <c r="F202" s="135" t="s">
        <v>13</v>
      </c>
      <c r="G202" s="146"/>
      <c r="H202" s="149"/>
      <c r="I202" s="184"/>
      <c r="J202" s="154"/>
    </row>
    <row r="203" spans="1:10" ht="12.2" customHeight="1" x14ac:dyDescent="0.2">
      <c r="A203" s="157"/>
      <c r="B203" s="134"/>
      <c r="C203" s="141"/>
      <c r="D203" s="134"/>
      <c r="E203" s="141"/>
      <c r="F203" s="135"/>
      <c r="G203" s="146"/>
      <c r="H203" s="149"/>
      <c r="I203" s="184"/>
      <c r="J203" s="154"/>
    </row>
    <row r="204" spans="1:10" ht="12.2" customHeight="1" x14ac:dyDescent="0.2">
      <c r="A204" s="157"/>
      <c r="B204" s="134"/>
      <c r="C204" s="141"/>
      <c r="D204" s="134"/>
      <c r="E204" s="141"/>
      <c r="F204" s="135"/>
      <c r="G204" s="146"/>
      <c r="H204" s="149"/>
      <c r="I204" s="151"/>
      <c r="J204" s="154"/>
    </row>
    <row r="205" spans="1:10" ht="12.2" customHeight="1" x14ac:dyDescent="0.2">
      <c r="A205" s="156">
        <v>51</v>
      </c>
      <c r="B205" s="71" t="s">
        <v>13</v>
      </c>
      <c r="C205" s="130" t="s">
        <v>401</v>
      </c>
      <c r="D205" s="71" t="s">
        <v>178</v>
      </c>
      <c r="E205" s="130" t="s">
        <v>402</v>
      </c>
      <c r="F205" s="133" t="s">
        <v>13</v>
      </c>
      <c r="G205" s="145" t="s">
        <v>403</v>
      </c>
      <c r="H205" s="148" t="s">
        <v>404</v>
      </c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34" t="s">
        <v>405</v>
      </c>
      <c r="C206" s="141" t="s">
        <v>406</v>
      </c>
      <c r="D206" s="134" t="s">
        <v>48</v>
      </c>
      <c r="E206" s="141" t="s">
        <v>407</v>
      </c>
      <c r="F206" s="135" t="s">
        <v>13</v>
      </c>
      <c r="G206" s="146"/>
      <c r="H206" s="149"/>
      <c r="I206" s="184"/>
      <c r="J206" s="154"/>
    </row>
    <row r="207" spans="1:10" ht="12.2" customHeight="1" x14ac:dyDescent="0.2">
      <c r="A207" s="157"/>
      <c r="B207" s="134"/>
      <c r="C207" s="141"/>
      <c r="D207" s="134"/>
      <c r="E207" s="141"/>
      <c r="F207" s="135"/>
      <c r="G207" s="146"/>
      <c r="H207" s="149"/>
      <c r="I207" s="184"/>
      <c r="J207" s="154"/>
    </row>
    <row r="208" spans="1:10" ht="12.2" customHeight="1" x14ac:dyDescent="0.2">
      <c r="A208" s="162"/>
      <c r="B208" s="137"/>
      <c r="C208" s="136"/>
      <c r="D208" s="137"/>
      <c r="E208" s="136"/>
      <c r="F208" s="138"/>
      <c r="G208" s="147"/>
      <c r="H208" s="150"/>
      <c r="I208" s="184"/>
      <c r="J208" s="155"/>
    </row>
    <row r="209" spans="1:10" ht="12.2" customHeight="1" x14ac:dyDescent="0.2">
      <c r="A209" s="156">
        <v>52</v>
      </c>
      <c r="B209" s="71" t="s">
        <v>13</v>
      </c>
      <c r="C209" s="130" t="s">
        <v>486</v>
      </c>
      <c r="D209" s="71" t="s">
        <v>110</v>
      </c>
      <c r="E209" s="130" t="s">
        <v>487</v>
      </c>
      <c r="F209" s="133" t="s">
        <v>13</v>
      </c>
      <c r="G209" s="145" t="s">
        <v>488</v>
      </c>
      <c r="H209" s="148" t="s">
        <v>489</v>
      </c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34" t="s">
        <v>325</v>
      </c>
      <c r="C210" s="141"/>
      <c r="D210" s="134"/>
      <c r="E210" s="141"/>
      <c r="F210" s="135"/>
      <c r="G210" s="146"/>
      <c r="H210" s="149"/>
      <c r="I210" s="184"/>
      <c r="J210" s="154"/>
    </row>
    <row r="211" spans="1:10" ht="12.2" customHeight="1" x14ac:dyDescent="0.2">
      <c r="A211" s="157"/>
      <c r="B211" s="134"/>
      <c r="C211" s="141"/>
      <c r="D211" s="134"/>
      <c r="E211" s="141"/>
      <c r="F211" s="135"/>
      <c r="G211" s="146"/>
      <c r="H211" s="149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47"/>
      <c r="H212" s="150"/>
      <c r="I212" s="184"/>
      <c r="J212" s="155"/>
    </row>
    <row r="213" spans="1:10" ht="12.2" customHeight="1" x14ac:dyDescent="0.2">
      <c r="A213" s="156">
        <v>53</v>
      </c>
      <c r="B213" s="71" t="s">
        <v>13</v>
      </c>
      <c r="C213" s="130" t="s">
        <v>480</v>
      </c>
      <c r="D213" s="71" t="s">
        <v>328</v>
      </c>
      <c r="E213" s="130" t="s">
        <v>481</v>
      </c>
      <c r="F213" s="133" t="s">
        <v>13</v>
      </c>
      <c r="G213" s="145" t="s">
        <v>482</v>
      </c>
      <c r="H213" s="148" t="s">
        <v>277</v>
      </c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34" t="s">
        <v>483</v>
      </c>
      <c r="C214" s="141" t="s">
        <v>484</v>
      </c>
      <c r="D214" s="134" t="s">
        <v>333</v>
      </c>
      <c r="E214" s="141" t="s">
        <v>485</v>
      </c>
      <c r="F214" s="135" t="s">
        <v>13</v>
      </c>
      <c r="G214" s="146"/>
      <c r="H214" s="149"/>
      <c r="I214" s="184"/>
      <c r="J214" s="154"/>
    </row>
    <row r="215" spans="1:10" ht="12.2" customHeight="1" x14ac:dyDescent="0.2">
      <c r="A215" s="157"/>
      <c r="B215" s="134"/>
      <c r="C215" s="141"/>
      <c r="D215" s="134"/>
      <c r="E215" s="141"/>
      <c r="F215" s="135"/>
      <c r="G215" s="146"/>
      <c r="H215" s="149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47"/>
      <c r="H216" s="150"/>
      <c r="I216" s="184"/>
      <c r="J216" s="155"/>
    </row>
    <row r="217" spans="1:10" ht="12.2" customHeight="1" x14ac:dyDescent="0.2">
      <c r="A217" s="156">
        <v>54</v>
      </c>
      <c r="B217" s="71" t="s">
        <v>13</v>
      </c>
      <c r="C217" s="130"/>
      <c r="D217" s="71"/>
      <c r="E217" s="65" t="s">
        <v>339</v>
      </c>
      <c r="F217" s="133"/>
      <c r="G217" s="145" t="s">
        <v>79</v>
      </c>
      <c r="H217" s="148" t="s">
        <v>375</v>
      </c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34" t="s">
        <v>538</v>
      </c>
      <c r="C218" s="141"/>
      <c r="D218" s="134"/>
      <c r="E218" s="141"/>
      <c r="F218" s="135"/>
      <c r="G218" s="146"/>
      <c r="H218" s="149"/>
      <c r="I218" s="152"/>
      <c r="J218" s="154"/>
    </row>
    <row r="219" spans="1:10" ht="12.2" customHeight="1" x14ac:dyDescent="0.2">
      <c r="A219" s="157"/>
      <c r="B219" s="134"/>
      <c r="C219" s="141"/>
      <c r="D219" s="134"/>
      <c r="E219" s="141"/>
      <c r="F219" s="135"/>
      <c r="G219" s="146"/>
      <c r="H219" s="149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50"/>
      <c r="I220" s="152"/>
      <c r="J220" s="155"/>
    </row>
    <row r="221" spans="1:10" ht="12.2" customHeight="1" x14ac:dyDescent="0.2">
      <c r="A221" s="156">
        <v>55</v>
      </c>
      <c r="B221" s="71" t="s">
        <v>66</v>
      </c>
      <c r="C221" s="130"/>
      <c r="D221" s="71"/>
      <c r="E221" s="65" t="s">
        <v>339</v>
      </c>
      <c r="F221" s="133"/>
      <c r="G221" s="145" t="s">
        <v>380</v>
      </c>
      <c r="H221" s="148" t="s">
        <v>381</v>
      </c>
      <c r="I221" s="184" t="s">
        <v>169</v>
      </c>
      <c r="J221" s="154"/>
    </row>
    <row r="222" spans="1:10" ht="12.2" customHeight="1" x14ac:dyDescent="0.2">
      <c r="A222" s="157"/>
      <c r="B222" s="134" t="s">
        <v>382</v>
      </c>
      <c r="C222" s="141"/>
      <c r="D222" s="134"/>
      <c r="E222" s="141"/>
      <c r="F222" s="135"/>
      <c r="G222" s="146"/>
      <c r="H222" s="149"/>
      <c r="I222" s="184"/>
      <c r="J222" s="154"/>
    </row>
    <row r="223" spans="1:10" ht="12.2" customHeight="1" x14ac:dyDescent="0.2">
      <c r="A223" s="157"/>
      <c r="B223" s="134"/>
      <c r="C223" s="141"/>
      <c r="D223" s="134"/>
      <c r="E223" s="141"/>
      <c r="F223" s="135"/>
      <c r="G223" s="146"/>
      <c r="H223" s="149"/>
      <c r="I223" s="184"/>
      <c r="J223" s="154"/>
    </row>
    <row r="224" spans="1:10" ht="12.2" customHeight="1" x14ac:dyDescent="0.2">
      <c r="A224" s="162"/>
      <c r="B224" s="137"/>
      <c r="C224" s="136"/>
      <c r="D224" s="137"/>
      <c r="E224" s="136"/>
      <c r="F224" s="138"/>
      <c r="G224" s="147"/>
      <c r="H224" s="150"/>
      <c r="I224" s="184"/>
      <c r="J224" s="155"/>
    </row>
    <row r="225" spans="1:10" ht="12.2" customHeight="1" x14ac:dyDescent="0.2">
      <c r="A225" s="156">
        <v>56</v>
      </c>
      <c r="B225" s="71" t="s">
        <v>21</v>
      </c>
      <c r="C225" s="130" t="s">
        <v>477</v>
      </c>
      <c r="D225" s="71" t="s">
        <v>196</v>
      </c>
      <c r="E225" s="130" t="s">
        <v>24</v>
      </c>
      <c r="F225" s="133"/>
      <c r="G225" s="145" t="s">
        <v>478</v>
      </c>
      <c r="H225" s="148" t="s">
        <v>479</v>
      </c>
      <c r="I225" s="185" t="s">
        <v>56</v>
      </c>
      <c r="J225" s="154" t="str">
        <f>IF($B$225="SPER","REST", IF($B$225="SPEX","EX",""))</f>
        <v>REST</v>
      </c>
    </row>
    <row r="226" spans="1:10" ht="12.2" customHeight="1" x14ac:dyDescent="0.2">
      <c r="A226" s="157"/>
      <c r="B226" s="134" t="s">
        <v>170</v>
      </c>
      <c r="C226" s="141"/>
      <c r="D226" s="134"/>
      <c r="E226" s="141"/>
      <c r="F226" s="135"/>
      <c r="G226" s="146"/>
      <c r="H226" s="149"/>
      <c r="I226" s="185"/>
      <c r="J226" s="154"/>
    </row>
    <row r="227" spans="1:10" ht="12.2" customHeight="1" x14ac:dyDescent="0.2">
      <c r="A227" s="157"/>
      <c r="B227" s="134"/>
      <c r="C227" s="141"/>
      <c r="D227" s="134"/>
      <c r="E227" s="141"/>
      <c r="F227" s="135"/>
      <c r="G227" s="146"/>
      <c r="H227" s="149"/>
      <c r="I227" s="185"/>
      <c r="J227" s="154"/>
    </row>
    <row r="228" spans="1:10" ht="12.2" customHeight="1" x14ac:dyDescent="0.2">
      <c r="A228" s="162"/>
      <c r="B228" s="137"/>
      <c r="C228" s="136"/>
      <c r="D228" s="137"/>
      <c r="E228" s="136"/>
      <c r="F228" s="138"/>
      <c r="G228" s="147"/>
      <c r="H228" s="150"/>
      <c r="I228" s="185"/>
      <c r="J228" s="155"/>
    </row>
    <row r="229" spans="1:10" ht="12.2" customHeight="1" x14ac:dyDescent="0.2">
      <c r="A229" s="156">
        <v>57</v>
      </c>
      <c r="B229" s="71" t="s">
        <v>13</v>
      </c>
      <c r="C229" s="130" t="s">
        <v>617</v>
      </c>
      <c r="D229" s="71" t="s">
        <v>48</v>
      </c>
      <c r="E229" s="130" t="s">
        <v>618</v>
      </c>
      <c r="F229" s="133" t="s">
        <v>13</v>
      </c>
      <c r="G229" s="145" t="s">
        <v>438</v>
      </c>
      <c r="H229" s="148" t="s">
        <v>642</v>
      </c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34" t="s">
        <v>619</v>
      </c>
      <c r="C230" s="141" t="s">
        <v>620</v>
      </c>
      <c r="D230" s="134" t="s">
        <v>333</v>
      </c>
      <c r="E230" s="141" t="s">
        <v>621</v>
      </c>
      <c r="F230" s="135" t="s">
        <v>13</v>
      </c>
      <c r="G230" s="146"/>
      <c r="H230" s="149"/>
      <c r="I230" s="184"/>
      <c r="J230" s="154"/>
    </row>
    <row r="231" spans="1:10" ht="12.2" customHeight="1" x14ac:dyDescent="0.2">
      <c r="A231" s="157"/>
      <c r="B231" s="134"/>
      <c r="C231" s="141"/>
      <c r="D231" s="134"/>
      <c r="E231" s="141"/>
      <c r="F231" s="135"/>
      <c r="G231" s="146"/>
      <c r="H231" s="149"/>
      <c r="I231" s="184"/>
      <c r="J231" s="154"/>
    </row>
    <row r="232" spans="1:10" ht="12.2" customHeight="1" x14ac:dyDescent="0.2">
      <c r="A232" s="162"/>
      <c r="B232" s="137"/>
      <c r="C232" s="136"/>
      <c r="D232" s="137"/>
      <c r="E232" s="136"/>
      <c r="F232" s="138"/>
      <c r="G232" s="147"/>
      <c r="H232" s="150"/>
      <c r="I232" s="184"/>
      <c r="J232" s="155"/>
    </row>
    <row r="233" spans="1:10" ht="12.2" customHeight="1" x14ac:dyDescent="0.2">
      <c r="A233" s="156">
        <v>58</v>
      </c>
      <c r="B233" s="71" t="s">
        <v>13</v>
      </c>
      <c r="C233" s="130"/>
      <c r="D233" s="71"/>
      <c r="E233" s="128" t="s">
        <v>830</v>
      </c>
      <c r="F233" s="133"/>
      <c r="G233" s="145"/>
      <c r="H233" s="181"/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34" t="s">
        <v>504</v>
      </c>
      <c r="C234" s="141"/>
      <c r="D234" s="134"/>
      <c r="E234" s="141"/>
      <c r="F234" s="135"/>
      <c r="G234" s="146"/>
      <c r="H234" s="182"/>
      <c r="I234" s="184"/>
      <c r="J234" s="154"/>
    </row>
    <row r="235" spans="1:10" ht="12.2" customHeight="1" x14ac:dyDescent="0.2">
      <c r="A235" s="157"/>
      <c r="B235" s="134"/>
      <c r="C235" s="141"/>
      <c r="D235" s="134"/>
      <c r="E235" s="141"/>
      <c r="F235" s="135"/>
      <c r="G235" s="146"/>
      <c r="H235" s="182"/>
      <c r="I235" s="184"/>
      <c r="J235" s="154"/>
    </row>
    <row r="236" spans="1:10" ht="12.2" customHeight="1" x14ac:dyDescent="0.2">
      <c r="A236" s="162"/>
      <c r="B236" s="137"/>
      <c r="C236" s="136"/>
      <c r="D236" s="137"/>
      <c r="E236" s="136"/>
      <c r="F236" s="138"/>
      <c r="G236" s="147"/>
      <c r="H236" s="183"/>
      <c r="I236" s="184"/>
      <c r="J236" s="155"/>
    </row>
    <row r="237" spans="1:10" ht="12.2" customHeight="1" x14ac:dyDescent="0.2">
      <c r="A237" s="156">
        <v>59</v>
      </c>
      <c r="B237" s="71" t="s">
        <v>13</v>
      </c>
      <c r="C237" s="130" t="s">
        <v>531</v>
      </c>
      <c r="D237" s="71"/>
      <c r="E237" s="130"/>
      <c r="F237" s="133"/>
      <c r="G237" s="145" t="s">
        <v>532</v>
      </c>
      <c r="H237" s="148" t="s">
        <v>533</v>
      </c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34" t="s">
        <v>534</v>
      </c>
      <c r="C238" s="141" t="s">
        <v>535</v>
      </c>
      <c r="D238" s="134" t="s">
        <v>187</v>
      </c>
      <c r="E238" s="141" t="s">
        <v>536</v>
      </c>
      <c r="F238" s="135" t="s">
        <v>13</v>
      </c>
      <c r="G238" s="146"/>
      <c r="H238" s="149"/>
      <c r="I238" s="184"/>
      <c r="J238" s="154"/>
    </row>
    <row r="239" spans="1:10" ht="12.2" customHeight="1" x14ac:dyDescent="0.2">
      <c r="A239" s="157"/>
      <c r="B239" s="134"/>
      <c r="C239" s="141" t="s">
        <v>537</v>
      </c>
      <c r="D239" s="134"/>
      <c r="E239" s="141"/>
      <c r="F239" s="135"/>
      <c r="G239" s="146"/>
      <c r="H239" s="149"/>
      <c r="I239" s="184"/>
      <c r="J239" s="154"/>
    </row>
    <row r="240" spans="1:10" ht="12.2" customHeight="1" x14ac:dyDescent="0.2">
      <c r="A240" s="162"/>
      <c r="B240" s="137"/>
      <c r="C240" s="136"/>
      <c r="D240" s="137"/>
      <c r="E240" s="136"/>
      <c r="F240" s="138"/>
      <c r="G240" s="147"/>
      <c r="H240" s="150"/>
      <c r="I240" s="184"/>
      <c r="J240" s="155"/>
    </row>
    <row r="241" spans="1:10" ht="12.2" customHeight="1" x14ac:dyDescent="0.2">
      <c r="A241" s="156">
        <v>60</v>
      </c>
      <c r="B241" s="12"/>
      <c r="C241" s="13"/>
      <c r="D241" s="14"/>
      <c r="E241" s="13" t="s">
        <v>11</v>
      </c>
      <c r="F241" s="14"/>
      <c r="G241" s="158"/>
      <c r="H241" s="160"/>
      <c r="I241" s="184" t="s">
        <v>200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6"/>
      <c r="C242" s="17"/>
      <c r="D242" s="83"/>
      <c r="E242" s="17"/>
      <c r="F242" s="83"/>
      <c r="G242" s="159"/>
      <c r="H242" s="161"/>
      <c r="I242" s="184"/>
      <c r="J242" s="154"/>
    </row>
    <row r="243" spans="1:10" ht="12.2" customHeight="1" x14ac:dyDescent="0.2">
      <c r="A243" s="157"/>
      <c r="B243" s="16"/>
      <c r="C243" s="17"/>
      <c r="D243" s="83"/>
      <c r="E243" s="17"/>
      <c r="F243" s="83"/>
      <c r="G243" s="159"/>
      <c r="H243" s="161"/>
      <c r="I243" s="184"/>
      <c r="J243" s="154"/>
    </row>
    <row r="244" spans="1:10" ht="12.2" customHeight="1" x14ac:dyDescent="0.2">
      <c r="A244" s="157"/>
      <c r="B244" s="16"/>
      <c r="C244" s="17"/>
      <c r="D244" s="83"/>
      <c r="E244" s="17"/>
      <c r="F244" s="83"/>
      <c r="G244" s="159"/>
      <c r="H244" s="161"/>
      <c r="I244" s="151"/>
      <c r="J244" s="154"/>
    </row>
    <row r="245" spans="1:10" ht="12.2" customHeight="1" x14ac:dyDescent="0.2">
      <c r="A245" s="156">
        <v>61</v>
      </c>
      <c r="B245" s="12"/>
      <c r="C245" s="131"/>
      <c r="D245" s="14"/>
      <c r="E245" s="13" t="s">
        <v>11</v>
      </c>
      <c r="F245" s="14"/>
      <c r="G245" s="172"/>
      <c r="H245" s="273"/>
      <c r="I245" s="184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6"/>
      <c r="C246" s="17"/>
      <c r="D246" s="83"/>
      <c r="E246" s="17"/>
      <c r="F246" s="83"/>
      <c r="G246" s="173"/>
      <c r="H246" s="274"/>
      <c r="I246" s="184"/>
      <c r="J246" s="154"/>
    </row>
    <row r="247" spans="1:10" ht="12.2" customHeight="1" x14ac:dyDescent="0.2">
      <c r="A247" s="157"/>
      <c r="B247" s="16"/>
      <c r="C247" s="17"/>
      <c r="D247" s="83"/>
      <c r="E247" s="17"/>
      <c r="F247" s="83"/>
      <c r="G247" s="173"/>
      <c r="H247" s="274"/>
      <c r="I247" s="184"/>
      <c r="J247" s="154"/>
    </row>
    <row r="248" spans="1:10" ht="12.2" customHeight="1" x14ac:dyDescent="0.2">
      <c r="A248" s="162"/>
      <c r="B248" s="18"/>
      <c r="C248" s="19"/>
      <c r="D248" s="10"/>
      <c r="E248" s="19"/>
      <c r="F248" s="10"/>
      <c r="G248" s="174"/>
      <c r="H248" s="275"/>
      <c r="I248" s="184"/>
      <c r="J248" s="155"/>
    </row>
    <row r="249" spans="1:10" ht="12.2" customHeight="1" x14ac:dyDescent="0.2">
      <c r="A249" s="156">
        <v>62</v>
      </c>
      <c r="B249" s="71" t="s">
        <v>13</v>
      </c>
      <c r="C249" s="130" t="s">
        <v>415</v>
      </c>
      <c r="D249" s="71" t="s">
        <v>48</v>
      </c>
      <c r="E249" s="130" t="s">
        <v>416</v>
      </c>
      <c r="F249" s="133" t="s">
        <v>13</v>
      </c>
      <c r="G249" s="145" t="s">
        <v>204</v>
      </c>
      <c r="H249" s="148" t="s">
        <v>417</v>
      </c>
      <c r="I249" s="185" t="s">
        <v>296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34" t="s">
        <v>418</v>
      </c>
      <c r="C250" s="141" t="s">
        <v>419</v>
      </c>
      <c r="D250" s="134" t="s">
        <v>178</v>
      </c>
      <c r="E250" s="141" t="s">
        <v>420</v>
      </c>
      <c r="F250" s="135" t="s">
        <v>13</v>
      </c>
      <c r="G250" s="146"/>
      <c r="H250" s="149"/>
      <c r="I250" s="185"/>
      <c r="J250" s="154"/>
    </row>
    <row r="251" spans="1:10" ht="12.2" customHeight="1" x14ac:dyDescent="0.2">
      <c r="A251" s="157"/>
      <c r="B251" s="134"/>
      <c r="C251" s="141"/>
      <c r="D251" s="134"/>
      <c r="E251" s="141"/>
      <c r="F251" s="135"/>
      <c r="G251" s="146"/>
      <c r="H251" s="149"/>
      <c r="I251" s="185"/>
      <c r="J251" s="154"/>
    </row>
    <row r="252" spans="1:10" ht="12.2" customHeight="1" x14ac:dyDescent="0.2">
      <c r="A252" s="162"/>
      <c r="B252" s="137"/>
      <c r="C252" s="136"/>
      <c r="D252" s="137"/>
      <c r="E252" s="136"/>
      <c r="F252" s="138"/>
      <c r="G252" s="147"/>
      <c r="H252" s="150"/>
      <c r="I252" s="185"/>
      <c r="J252" s="155"/>
    </row>
    <row r="253" spans="1:10" ht="12.2" customHeight="1" x14ac:dyDescent="0.2">
      <c r="A253" s="156">
        <v>63</v>
      </c>
      <c r="B253" s="12"/>
      <c r="C253" s="13"/>
      <c r="D253" s="14"/>
      <c r="E253" s="13" t="s">
        <v>11</v>
      </c>
      <c r="F253" s="14"/>
      <c r="G253" s="158"/>
      <c r="H253" s="160"/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6"/>
      <c r="C254" s="17"/>
      <c r="D254" s="83"/>
      <c r="E254" s="17"/>
      <c r="F254" s="83"/>
      <c r="G254" s="159"/>
      <c r="H254" s="161"/>
      <c r="I254" s="184"/>
      <c r="J254" s="154"/>
    </row>
    <row r="255" spans="1:10" ht="12.2" customHeight="1" x14ac:dyDescent="0.2">
      <c r="A255" s="157"/>
      <c r="B255" s="16"/>
      <c r="C255" s="17"/>
      <c r="D255" s="83"/>
      <c r="E255" s="17"/>
      <c r="F255" s="83"/>
      <c r="G255" s="159"/>
      <c r="H255" s="161"/>
      <c r="I255" s="184"/>
      <c r="J255" s="154"/>
    </row>
    <row r="256" spans="1:10" ht="12.2" customHeight="1" x14ac:dyDescent="0.2">
      <c r="A256" s="162"/>
      <c r="B256" s="18"/>
      <c r="C256" s="19"/>
      <c r="D256" s="10"/>
      <c r="E256" s="19"/>
      <c r="F256" s="10"/>
      <c r="G256" s="166"/>
      <c r="H256" s="167"/>
      <c r="I256" s="184"/>
      <c r="J256" s="155"/>
    </row>
    <row r="257" spans="1:10" ht="12.2" customHeight="1" x14ac:dyDescent="0.2">
      <c r="A257" s="156">
        <v>64</v>
      </c>
      <c r="B257" s="12"/>
      <c r="C257" s="13"/>
      <c r="D257" s="14"/>
      <c r="E257" s="13" t="s">
        <v>11</v>
      </c>
      <c r="F257" s="14"/>
      <c r="G257" s="158"/>
      <c r="H257" s="160"/>
      <c r="I257" s="151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6"/>
      <c r="C258" s="17"/>
      <c r="D258" s="83"/>
      <c r="E258" s="17"/>
      <c r="F258" s="83"/>
      <c r="G258" s="159"/>
      <c r="H258" s="161"/>
      <c r="I258" s="152"/>
      <c r="J258" s="154"/>
    </row>
    <row r="259" spans="1:10" ht="12.2" customHeight="1" x14ac:dyDescent="0.2">
      <c r="A259" s="157"/>
      <c r="B259" s="16"/>
      <c r="C259" s="17"/>
      <c r="D259" s="83"/>
      <c r="E259" s="17"/>
      <c r="F259" s="83"/>
      <c r="G259" s="159"/>
      <c r="H259" s="161"/>
      <c r="I259" s="152"/>
      <c r="J259" s="154"/>
    </row>
    <row r="260" spans="1:10" ht="12.2" customHeight="1" x14ac:dyDescent="0.2">
      <c r="A260" s="162"/>
      <c r="B260" s="18"/>
      <c r="C260" s="19"/>
      <c r="D260" s="10"/>
      <c r="E260" s="19"/>
      <c r="F260" s="10"/>
      <c r="G260" s="166"/>
      <c r="H260" s="167"/>
      <c r="I260" s="152"/>
      <c r="J260" s="155"/>
    </row>
    <row r="261" spans="1:10" ht="12.2" customHeight="1" x14ac:dyDescent="0.2">
      <c r="A261" s="156">
        <v>65</v>
      </c>
      <c r="B261" s="71" t="s">
        <v>13</v>
      </c>
      <c r="C261" s="130" t="s">
        <v>526</v>
      </c>
      <c r="D261" s="132" t="s">
        <v>15</v>
      </c>
      <c r="E261" s="131" t="s">
        <v>527</v>
      </c>
      <c r="F261" s="133" t="s">
        <v>13</v>
      </c>
      <c r="G261" s="145" t="s">
        <v>474</v>
      </c>
      <c r="H261" s="181" t="s">
        <v>475</v>
      </c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34" t="s">
        <v>528</v>
      </c>
      <c r="C262" s="141"/>
      <c r="D262" s="134"/>
      <c r="E262" s="141"/>
      <c r="F262" s="135"/>
      <c r="G262" s="146"/>
      <c r="H262" s="182"/>
      <c r="I262" s="184"/>
      <c r="J262" s="154"/>
    </row>
    <row r="263" spans="1:10" ht="12.2" customHeight="1" x14ac:dyDescent="0.2">
      <c r="A263" s="157"/>
      <c r="B263" s="134"/>
      <c r="C263" s="141"/>
      <c r="D263" s="134"/>
      <c r="E263" s="141"/>
      <c r="F263" s="135"/>
      <c r="G263" s="146"/>
      <c r="H263" s="182"/>
      <c r="I263" s="184"/>
      <c r="J263" s="154"/>
    </row>
    <row r="264" spans="1:10" ht="12.2" customHeight="1" x14ac:dyDescent="0.2">
      <c r="A264" s="162"/>
      <c r="B264" s="137"/>
      <c r="C264" s="136"/>
      <c r="D264" s="137"/>
      <c r="E264" s="136"/>
      <c r="F264" s="138"/>
      <c r="G264" s="147"/>
      <c r="H264" s="183"/>
      <c r="I264" s="184"/>
      <c r="J264" s="155"/>
    </row>
    <row r="265" spans="1:10" ht="12.2" customHeight="1" x14ac:dyDescent="0.2">
      <c r="A265" s="156">
        <v>66</v>
      </c>
      <c r="B265" s="71" t="s">
        <v>13</v>
      </c>
      <c r="C265" s="130"/>
      <c r="D265" s="71"/>
      <c r="E265" s="65" t="s">
        <v>339</v>
      </c>
      <c r="F265" s="133"/>
      <c r="G265" s="145" t="s">
        <v>451</v>
      </c>
      <c r="H265" s="148" t="s">
        <v>452</v>
      </c>
      <c r="I265" s="184" t="s">
        <v>217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34" t="s">
        <v>453</v>
      </c>
      <c r="C266" s="141"/>
      <c r="D266" s="134"/>
      <c r="E266" s="141"/>
      <c r="F266" s="135"/>
      <c r="G266" s="146"/>
      <c r="H266" s="149"/>
      <c r="I266" s="184"/>
      <c r="J266" s="154"/>
    </row>
    <row r="267" spans="1:10" ht="12.2" customHeight="1" x14ac:dyDescent="0.2">
      <c r="A267" s="157"/>
      <c r="B267" s="134"/>
      <c r="C267" s="141"/>
      <c r="D267" s="134"/>
      <c r="E267" s="141"/>
      <c r="F267" s="135"/>
      <c r="G267" s="146"/>
      <c r="H267" s="149"/>
      <c r="I267" s="184"/>
      <c r="J267" s="154"/>
    </row>
    <row r="268" spans="1:10" ht="12.2" customHeight="1" x14ac:dyDescent="0.2">
      <c r="A268" s="162"/>
      <c r="B268" s="137"/>
      <c r="C268" s="136"/>
      <c r="D268" s="137"/>
      <c r="E268" s="136"/>
      <c r="F268" s="138"/>
      <c r="G268" s="147"/>
      <c r="H268" s="150"/>
      <c r="I268" s="184"/>
      <c r="J268" s="155"/>
    </row>
    <row r="269" spans="1:10" ht="12.2" customHeight="1" x14ac:dyDescent="0.2">
      <c r="A269" s="156">
        <v>67</v>
      </c>
      <c r="B269" s="71" t="s">
        <v>13</v>
      </c>
      <c r="C269" s="130" t="s">
        <v>539</v>
      </c>
      <c r="D269" s="71" t="s">
        <v>540</v>
      </c>
      <c r="E269" s="130" t="s">
        <v>541</v>
      </c>
      <c r="F269" s="133" t="s">
        <v>172</v>
      </c>
      <c r="G269" s="145" t="s">
        <v>542</v>
      </c>
      <c r="H269" s="148" t="s">
        <v>543</v>
      </c>
      <c r="I269" s="184" t="s">
        <v>218</v>
      </c>
      <c r="J269" s="154" t="str">
        <f>IF($B$269="SPER","REST", IF($B$269="SPEX","EX",""))</f>
        <v/>
      </c>
    </row>
    <row r="270" spans="1:10" ht="12.2" customHeight="1" x14ac:dyDescent="0.2">
      <c r="A270" s="157"/>
      <c r="B270" s="134" t="s">
        <v>544</v>
      </c>
      <c r="C270" s="141"/>
      <c r="D270" s="134"/>
      <c r="E270" s="141" t="s">
        <v>545</v>
      </c>
      <c r="F270" s="135" t="s">
        <v>13</v>
      </c>
      <c r="G270" s="146"/>
      <c r="H270" s="149"/>
      <c r="I270" s="184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46"/>
      <c r="H271" s="149"/>
      <c r="I271" s="184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47"/>
      <c r="H272" s="150"/>
      <c r="I272" s="184"/>
      <c r="J272" s="155"/>
    </row>
    <row r="273" spans="1:10" ht="12.2" customHeight="1" x14ac:dyDescent="0.2">
      <c r="A273" s="156">
        <v>68</v>
      </c>
      <c r="B273" s="71" t="s">
        <v>21</v>
      </c>
      <c r="C273" s="130" t="s">
        <v>547</v>
      </c>
      <c r="D273" s="71" t="s">
        <v>358</v>
      </c>
      <c r="E273" s="130" t="s">
        <v>548</v>
      </c>
      <c r="F273" s="133" t="s">
        <v>13</v>
      </c>
      <c r="G273" s="145" t="s">
        <v>549</v>
      </c>
      <c r="H273" s="148" t="s">
        <v>550</v>
      </c>
      <c r="I273" s="184" t="s">
        <v>223</v>
      </c>
      <c r="J273" s="154"/>
    </row>
    <row r="274" spans="1:10" ht="12.2" customHeight="1" x14ac:dyDescent="0.2">
      <c r="A274" s="157"/>
      <c r="B274" s="134" t="s">
        <v>46</v>
      </c>
      <c r="C274" s="141"/>
      <c r="D274" s="134"/>
      <c r="E274" s="141"/>
      <c r="F274" s="135"/>
      <c r="G274" s="146"/>
      <c r="H274" s="149"/>
      <c r="I274" s="184"/>
      <c r="J274" s="154"/>
    </row>
    <row r="275" spans="1:10" ht="12.2" customHeight="1" x14ac:dyDescent="0.2">
      <c r="A275" s="157"/>
      <c r="B275" s="134"/>
      <c r="C275" s="141"/>
      <c r="D275" s="134"/>
      <c r="E275" s="141"/>
      <c r="F275" s="135"/>
      <c r="G275" s="146"/>
      <c r="H275" s="149"/>
      <c r="I275" s="184"/>
      <c r="J275" s="154"/>
    </row>
    <row r="276" spans="1:10" ht="12.2" customHeight="1" x14ac:dyDescent="0.2">
      <c r="A276" s="162"/>
      <c r="B276" s="137"/>
      <c r="C276" s="136"/>
      <c r="D276" s="137"/>
      <c r="E276" s="136"/>
      <c r="F276" s="138"/>
      <c r="G276" s="147"/>
      <c r="H276" s="150"/>
      <c r="I276" s="184"/>
      <c r="J276" s="155"/>
    </row>
    <row r="277" spans="1:10" ht="12.2" customHeight="1" x14ac:dyDescent="0.2">
      <c r="A277" s="156">
        <v>69</v>
      </c>
      <c r="B277" s="71" t="s">
        <v>13</v>
      </c>
      <c r="C277" s="141" t="s">
        <v>678</v>
      </c>
      <c r="D277" s="134"/>
      <c r="E277" s="141"/>
      <c r="F277" s="133" t="s">
        <v>396</v>
      </c>
      <c r="G277" s="145" t="s">
        <v>354</v>
      </c>
      <c r="H277" s="148" t="s">
        <v>355</v>
      </c>
      <c r="I277" s="184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34" t="s">
        <v>356</v>
      </c>
      <c r="C278" s="141" t="s">
        <v>843</v>
      </c>
      <c r="D278" s="134" t="s">
        <v>491</v>
      </c>
      <c r="E278" s="141" t="s">
        <v>844</v>
      </c>
      <c r="F278" s="135" t="s">
        <v>13</v>
      </c>
      <c r="G278" s="146"/>
      <c r="H278" s="149"/>
      <c r="I278" s="184"/>
      <c r="J278" s="154"/>
    </row>
    <row r="279" spans="1:10" ht="12.2" customHeight="1" x14ac:dyDescent="0.2">
      <c r="A279" s="157"/>
      <c r="B279" s="134"/>
      <c r="C279" s="141"/>
      <c r="D279" s="134"/>
      <c r="E279" s="141" t="s">
        <v>845</v>
      </c>
      <c r="F279" s="135"/>
      <c r="G279" s="146"/>
      <c r="H279" s="149"/>
      <c r="I279" s="184"/>
      <c r="J279" s="154"/>
    </row>
    <row r="280" spans="1:10" ht="12.2" customHeight="1" x14ac:dyDescent="0.2">
      <c r="A280" s="162"/>
      <c r="B280" s="137"/>
      <c r="C280" s="136"/>
      <c r="D280" s="137"/>
      <c r="E280" s="136"/>
      <c r="F280" s="138"/>
      <c r="G280" s="147"/>
      <c r="H280" s="150"/>
      <c r="I280" s="184"/>
      <c r="J280" s="155"/>
    </row>
    <row r="281" spans="1:10" ht="12.2" customHeight="1" x14ac:dyDescent="0.2">
      <c r="A281" s="156">
        <v>70</v>
      </c>
      <c r="B281" s="71" t="s">
        <v>13</v>
      </c>
      <c r="C281" s="130" t="s">
        <v>574</v>
      </c>
      <c r="D281" s="71" t="s">
        <v>15</v>
      </c>
      <c r="E281" s="130" t="s">
        <v>575</v>
      </c>
      <c r="F281" s="133" t="s">
        <v>13</v>
      </c>
      <c r="G281" s="145" t="s">
        <v>576</v>
      </c>
      <c r="H281" s="148" t="s">
        <v>577</v>
      </c>
      <c r="I281" s="184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34" t="s">
        <v>578</v>
      </c>
      <c r="C282" s="141"/>
      <c r="D282" s="134"/>
      <c r="E282" s="141"/>
      <c r="F282" s="135"/>
      <c r="G282" s="146"/>
      <c r="H282" s="149"/>
      <c r="I282" s="184"/>
      <c r="J282" s="154"/>
    </row>
    <row r="283" spans="1:10" ht="12.2" customHeight="1" x14ac:dyDescent="0.2">
      <c r="A283" s="157"/>
      <c r="B283" s="134"/>
      <c r="C283" s="141"/>
      <c r="D283" s="134"/>
      <c r="E283" s="141"/>
      <c r="F283" s="135"/>
      <c r="G283" s="146"/>
      <c r="H283" s="149"/>
      <c r="I283" s="184"/>
      <c r="J283" s="154"/>
    </row>
    <row r="284" spans="1:10" ht="12.2" customHeight="1" x14ac:dyDescent="0.2">
      <c r="A284" s="157"/>
      <c r="B284" s="134"/>
      <c r="C284" s="141"/>
      <c r="D284" s="134"/>
      <c r="E284" s="141"/>
      <c r="F284" s="135"/>
      <c r="G284" s="146"/>
      <c r="H284" s="149"/>
      <c r="I284" s="151"/>
      <c r="J284" s="154"/>
    </row>
    <row r="285" spans="1:10" ht="12.2" customHeight="1" x14ac:dyDescent="0.2">
      <c r="A285" s="156">
        <v>71</v>
      </c>
      <c r="B285" s="71" t="s">
        <v>13</v>
      </c>
      <c r="C285" s="130" t="s">
        <v>565</v>
      </c>
      <c r="D285" s="71" t="s">
        <v>328</v>
      </c>
      <c r="E285" s="130" t="s">
        <v>566</v>
      </c>
      <c r="F285" s="133" t="s">
        <v>13</v>
      </c>
      <c r="G285" s="145" t="s">
        <v>567</v>
      </c>
      <c r="H285" s="148" t="s">
        <v>568</v>
      </c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34" t="s">
        <v>569</v>
      </c>
      <c r="C286" s="141" t="s">
        <v>570</v>
      </c>
      <c r="D286" s="134" t="s">
        <v>48</v>
      </c>
      <c r="E286" s="141" t="s">
        <v>571</v>
      </c>
      <c r="F286" s="135" t="s">
        <v>13</v>
      </c>
      <c r="G286" s="146"/>
      <c r="H286" s="149"/>
      <c r="I286" s="184"/>
      <c r="J286" s="154"/>
    </row>
    <row r="287" spans="1:10" ht="12.2" customHeight="1" x14ac:dyDescent="0.2">
      <c r="A287" s="157"/>
      <c r="B287" s="134"/>
      <c r="C287" s="141"/>
      <c r="D287" s="134"/>
      <c r="E287" s="141"/>
      <c r="F287" s="135"/>
      <c r="G287" s="146"/>
      <c r="H287" s="149"/>
      <c r="I287" s="184"/>
      <c r="J287" s="154"/>
    </row>
    <row r="288" spans="1:10" ht="12.2" customHeight="1" x14ac:dyDescent="0.2">
      <c r="A288" s="162"/>
      <c r="B288" s="137"/>
      <c r="C288" s="136"/>
      <c r="D288" s="137"/>
      <c r="E288" s="136"/>
      <c r="F288" s="138"/>
      <c r="G288" s="147"/>
      <c r="H288" s="150"/>
      <c r="I288" s="184"/>
      <c r="J288" s="155"/>
    </row>
    <row r="289" spans="1:10" ht="12.2" customHeight="1" x14ac:dyDescent="0.2">
      <c r="A289" s="156">
        <v>72</v>
      </c>
      <c r="B289" s="61" t="s">
        <v>338</v>
      </c>
      <c r="C289" s="13"/>
      <c r="D289" s="14"/>
      <c r="E289" s="62" t="s">
        <v>339</v>
      </c>
      <c r="F289" s="14"/>
      <c r="G289" s="158" t="s">
        <v>141</v>
      </c>
      <c r="H289" s="160" t="s">
        <v>610</v>
      </c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6"/>
      <c r="C290" s="17"/>
      <c r="D290" s="83"/>
      <c r="E290" s="17"/>
      <c r="F290" s="83"/>
      <c r="G290" s="159"/>
      <c r="H290" s="161"/>
      <c r="I290" s="184"/>
      <c r="J290" s="154"/>
    </row>
    <row r="291" spans="1:10" ht="12.2" customHeight="1" x14ac:dyDescent="0.2">
      <c r="A291" s="157"/>
      <c r="B291" s="16"/>
      <c r="C291" s="17"/>
      <c r="D291" s="83"/>
      <c r="E291" s="17"/>
      <c r="F291" s="83"/>
      <c r="G291" s="159"/>
      <c r="H291" s="161"/>
      <c r="I291" s="184"/>
      <c r="J291" s="154"/>
    </row>
    <row r="292" spans="1:10" ht="12.2" customHeight="1" x14ac:dyDescent="0.2">
      <c r="A292" s="162"/>
      <c r="B292" s="18"/>
      <c r="C292" s="19"/>
      <c r="D292" s="10"/>
      <c r="E292" s="19"/>
      <c r="F292" s="10"/>
      <c r="G292" s="166"/>
      <c r="H292" s="167"/>
      <c r="I292" s="184"/>
      <c r="J292" s="155"/>
    </row>
    <row r="293" spans="1:10" ht="12.2" customHeight="1" x14ac:dyDescent="0.2">
      <c r="A293" s="156">
        <v>73</v>
      </c>
      <c r="B293" s="12"/>
      <c r="C293" s="13"/>
      <c r="D293" s="14"/>
      <c r="E293" s="94" t="s">
        <v>309</v>
      </c>
      <c r="F293" s="14"/>
      <c r="G293" s="158"/>
      <c r="H293" s="160"/>
      <c r="I293" s="184" t="s">
        <v>161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6"/>
      <c r="C294" s="17"/>
      <c r="D294" s="83"/>
      <c r="E294" s="17"/>
      <c r="F294" s="83"/>
      <c r="G294" s="159"/>
      <c r="H294" s="161"/>
      <c r="I294" s="184"/>
      <c r="J294" s="154"/>
    </row>
    <row r="295" spans="1:10" ht="12.2" customHeight="1" x14ac:dyDescent="0.2">
      <c r="A295" s="157"/>
      <c r="B295" s="16"/>
      <c r="C295" s="17"/>
      <c r="D295" s="83"/>
      <c r="E295" s="17"/>
      <c r="F295" s="83"/>
      <c r="G295" s="159"/>
      <c r="H295" s="161"/>
      <c r="I295" s="184"/>
      <c r="J295" s="154"/>
    </row>
    <row r="296" spans="1:10" ht="12.2" customHeight="1" x14ac:dyDescent="0.2">
      <c r="A296" s="162"/>
      <c r="B296" s="18"/>
      <c r="C296" s="19"/>
      <c r="D296" s="10"/>
      <c r="E296" s="19"/>
      <c r="F296" s="10"/>
      <c r="G296" s="166"/>
      <c r="H296" s="167"/>
      <c r="I296" s="184"/>
      <c r="J296" s="155"/>
    </row>
    <row r="297" spans="1:10" ht="12.2" customHeight="1" x14ac:dyDescent="0.2">
      <c r="A297" s="156">
        <v>74</v>
      </c>
      <c r="B297" s="61" t="s">
        <v>338</v>
      </c>
      <c r="C297" s="13"/>
      <c r="D297" s="14"/>
      <c r="E297" s="62" t="s">
        <v>339</v>
      </c>
      <c r="F297" s="14"/>
      <c r="G297" s="158" t="s">
        <v>340</v>
      </c>
      <c r="H297" s="160" t="s">
        <v>341</v>
      </c>
      <c r="I297" s="169" t="s">
        <v>31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6"/>
      <c r="C298" s="17"/>
      <c r="D298" s="83"/>
      <c r="E298" s="17"/>
      <c r="F298" s="83"/>
      <c r="G298" s="159"/>
      <c r="H298" s="161"/>
      <c r="I298" s="170"/>
      <c r="J298" s="154"/>
    </row>
    <row r="299" spans="1:10" ht="12.2" customHeight="1" x14ac:dyDescent="0.2">
      <c r="A299" s="157"/>
      <c r="B299" s="16"/>
      <c r="C299" s="17"/>
      <c r="D299" s="83"/>
      <c r="E299" s="17"/>
      <c r="F299" s="83"/>
      <c r="G299" s="159"/>
      <c r="H299" s="161"/>
      <c r="I299" s="170"/>
      <c r="J299" s="154"/>
    </row>
    <row r="300" spans="1:10" ht="12.2" customHeight="1" x14ac:dyDescent="0.2">
      <c r="A300" s="162"/>
      <c r="B300" s="18"/>
      <c r="C300" s="19"/>
      <c r="D300" s="10"/>
      <c r="E300" s="19"/>
      <c r="F300" s="10"/>
      <c r="G300" s="166"/>
      <c r="H300" s="167"/>
      <c r="I300" s="170"/>
      <c r="J300" s="155"/>
    </row>
    <row r="301" spans="1:10" ht="12.2" customHeight="1" x14ac:dyDescent="0.2">
      <c r="A301" s="156">
        <v>75</v>
      </c>
      <c r="B301" s="12"/>
      <c r="C301" s="13"/>
      <c r="D301" s="14"/>
      <c r="E301" s="13" t="s">
        <v>11</v>
      </c>
      <c r="F301" s="14"/>
      <c r="G301" s="158"/>
      <c r="H301" s="160"/>
      <c r="I301" s="184" t="s">
        <v>817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6"/>
      <c r="C302" s="17"/>
      <c r="D302" s="83"/>
      <c r="E302" s="17"/>
      <c r="F302" s="83"/>
      <c r="G302" s="159"/>
      <c r="H302" s="161"/>
      <c r="I302" s="184"/>
      <c r="J302" s="154"/>
    </row>
    <row r="303" spans="1:10" ht="12.2" customHeight="1" x14ac:dyDescent="0.2">
      <c r="A303" s="157"/>
      <c r="B303" s="16"/>
      <c r="C303" s="17"/>
      <c r="D303" s="83"/>
      <c r="E303" s="17"/>
      <c r="F303" s="83"/>
      <c r="G303" s="159"/>
      <c r="H303" s="161"/>
      <c r="I303" s="184"/>
      <c r="J303" s="154"/>
    </row>
    <row r="304" spans="1:10" ht="12.2" customHeight="1" x14ac:dyDescent="0.2">
      <c r="A304" s="162"/>
      <c r="B304" s="18"/>
      <c r="C304" s="19"/>
      <c r="D304" s="10"/>
      <c r="E304" s="19"/>
      <c r="F304" s="10"/>
      <c r="G304" s="166"/>
      <c r="H304" s="167"/>
      <c r="I304" s="184"/>
      <c r="J304" s="155"/>
    </row>
    <row r="305" spans="1:10" ht="12.2" customHeight="1" x14ac:dyDescent="0.2">
      <c r="A305" s="156">
        <v>76</v>
      </c>
      <c r="B305" s="12"/>
      <c r="C305" s="13"/>
      <c r="D305" s="14"/>
      <c r="E305" s="13" t="s">
        <v>11</v>
      </c>
      <c r="F305" s="14"/>
      <c r="G305" s="158"/>
      <c r="H305" s="160"/>
      <c r="I305" s="184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6"/>
      <c r="C306" s="17"/>
      <c r="D306" s="83"/>
      <c r="E306" s="17"/>
      <c r="F306" s="83"/>
      <c r="G306" s="159"/>
      <c r="H306" s="161"/>
      <c r="I306" s="184"/>
      <c r="J306" s="154"/>
    </row>
    <row r="307" spans="1:10" ht="12.2" customHeight="1" x14ac:dyDescent="0.2">
      <c r="A307" s="157"/>
      <c r="B307" s="16"/>
      <c r="C307" s="17"/>
      <c r="D307" s="83"/>
      <c r="E307" s="17"/>
      <c r="F307" s="83"/>
      <c r="G307" s="159"/>
      <c r="H307" s="161"/>
      <c r="I307" s="184"/>
      <c r="J307" s="154"/>
    </row>
    <row r="308" spans="1:10" ht="12.2" customHeight="1" x14ac:dyDescent="0.2">
      <c r="A308" s="162"/>
      <c r="B308" s="18"/>
      <c r="C308" s="19"/>
      <c r="D308" s="10"/>
      <c r="E308" s="19"/>
      <c r="F308" s="10"/>
      <c r="G308" s="166"/>
      <c r="H308" s="167"/>
      <c r="I308" s="184"/>
      <c r="J308" s="155"/>
    </row>
    <row r="309" spans="1:10" ht="12.2" customHeight="1" x14ac:dyDescent="0.2">
      <c r="A309" s="156">
        <v>77</v>
      </c>
      <c r="B309" s="71" t="s">
        <v>66</v>
      </c>
      <c r="C309" s="130"/>
      <c r="D309" s="71"/>
      <c r="E309" s="62" t="s">
        <v>339</v>
      </c>
      <c r="F309" s="133"/>
      <c r="G309" s="145" t="s">
        <v>100</v>
      </c>
      <c r="H309" s="148" t="s">
        <v>546</v>
      </c>
      <c r="I309" s="184" t="s">
        <v>251</v>
      </c>
      <c r="J309" s="154"/>
    </row>
    <row r="310" spans="1:10" ht="12.2" customHeight="1" x14ac:dyDescent="0.2">
      <c r="A310" s="157"/>
      <c r="B310" s="134" t="s">
        <v>514</v>
      </c>
      <c r="C310" s="141"/>
      <c r="D310" s="134"/>
      <c r="E310" s="141"/>
      <c r="F310" s="135"/>
      <c r="G310" s="146"/>
      <c r="H310" s="149"/>
      <c r="I310" s="184"/>
      <c r="J310" s="154"/>
    </row>
    <row r="311" spans="1:10" ht="12.2" customHeight="1" x14ac:dyDescent="0.2">
      <c r="A311" s="157"/>
      <c r="B311" s="134"/>
      <c r="C311" s="141"/>
      <c r="D311" s="134"/>
      <c r="E311" s="141"/>
      <c r="F311" s="135"/>
      <c r="G311" s="146"/>
      <c r="H311" s="149"/>
      <c r="I311" s="184"/>
      <c r="J311" s="154"/>
    </row>
    <row r="312" spans="1:10" ht="12.2" customHeight="1" x14ac:dyDescent="0.2">
      <c r="A312" s="162"/>
      <c r="B312" s="137"/>
      <c r="C312" s="136"/>
      <c r="D312" s="137"/>
      <c r="E312" s="136"/>
      <c r="F312" s="138"/>
      <c r="G312" s="147"/>
      <c r="H312" s="150"/>
      <c r="I312" s="184"/>
      <c r="J312" s="155"/>
    </row>
    <row r="313" spans="1:10" ht="12.2" customHeight="1" x14ac:dyDescent="0.2">
      <c r="A313" s="156">
        <v>78</v>
      </c>
      <c r="B313" s="71" t="s">
        <v>13</v>
      </c>
      <c r="C313" s="130" t="s">
        <v>467</v>
      </c>
      <c r="D313" s="71" t="s">
        <v>178</v>
      </c>
      <c r="E313" s="130" t="s">
        <v>468</v>
      </c>
      <c r="F313" s="133" t="s">
        <v>13</v>
      </c>
      <c r="G313" s="145" t="s">
        <v>469</v>
      </c>
      <c r="H313" s="148" t="s">
        <v>470</v>
      </c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34" t="s">
        <v>471</v>
      </c>
      <c r="C314" s="141"/>
      <c r="D314" s="134"/>
      <c r="E314" s="141"/>
      <c r="F314" s="135"/>
      <c r="G314" s="146"/>
      <c r="H314" s="149"/>
      <c r="I314" s="184"/>
      <c r="J314" s="154"/>
    </row>
    <row r="315" spans="1:10" ht="12.2" customHeight="1" x14ac:dyDescent="0.2">
      <c r="A315" s="157"/>
      <c r="B315" s="134"/>
      <c r="C315" s="141"/>
      <c r="D315" s="134"/>
      <c r="E315" s="141"/>
      <c r="F315" s="135"/>
      <c r="G315" s="146"/>
      <c r="H315" s="149"/>
      <c r="I315" s="184"/>
      <c r="J315" s="154"/>
    </row>
    <row r="316" spans="1:10" ht="12.2" customHeight="1" x14ac:dyDescent="0.2">
      <c r="A316" s="162"/>
      <c r="B316" s="137"/>
      <c r="C316" s="136"/>
      <c r="D316" s="137"/>
      <c r="E316" s="136"/>
      <c r="F316" s="138"/>
      <c r="G316" s="147"/>
      <c r="H316" s="150"/>
      <c r="I316" s="184"/>
      <c r="J316" s="155"/>
    </row>
    <row r="317" spans="1:10" ht="12.2" customHeight="1" x14ac:dyDescent="0.2">
      <c r="A317" s="156">
        <v>79</v>
      </c>
      <c r="B317" s="12"/>
      <c r="C317" s="13"/>
      <c r="D317" s="14"/>
      <c r="E317" s="13" t="s">
        <v>11</v>
      </c>
      <c r="F317" s="14"/>
      <c r="G317" s="158"/>
      <c r="H317" s="160"/>
      <c r="I317" s="184" t="s">
        <v>260</v>
      </c>
      <c r="J317" s="154" t="str">
        <f>IF($B$317="SPER","REST", IF($B$317="SPEX","EX",""))</f>
        <v/>
      </c>
    </row>
    <row r="318" spans="1:10" ht="12.2" customHeight="1" x14ac:dyDescent="0.2">
      <c r="A318" s="157"/>
      <c r="B318" s="16"/>
      <c r="C318" s="17"/>
      <c r="D318" s="83"/>
      <c r="E318" s="17"/>
      <c r="F318" s="83"/>
      <c r="G318" s="159"/>
      <c r="H318" s="161"/>
      <c r="I318" s="184"/>
      <c r="J318" s="154"/>
    </row>
    <row r="319" spans="1:10" ht="12.2" customHeight="1" x14ac:dyDescent="0.2">
      <c r="A319" s="157"/>
      <c r="B319" s="16"/>
      <c r="C319" s="17"/>
      <c r="D319" s="83"/>
      <c r="E319" s="17"/>
      <c r="F319" s="83"/>
      <c r="G319" s="159"/>
      <c r="H319" s="161"/>
      <c r="I319" s="184"/>
      <c r="J319" s="154"/>
    </row>
    <row r="320" spans="1:10" ht="12.2" customHeight="1" x14ac:dyDescent="0.2">
      <c r="A320" s="162"/>
      <c r="B320" s="18"/>
      <c r="C320" s="19"/>
      <c r="D320" s="10"/>
      <c r="E320" s="19"/>
      <c r="F320" s="10"/>
      <c r="G320" s="166"/>
      <c r="H320" s="167"/>
      <c r="I320" s="184"/>
      <c r="J320" s="155"/>
    </row>
    <row r="321" spans="1:10" ht="12.2" customHeight="1" x14ac:dyDescent="0.2">
      <c r="A321" s="156">
        <v>80</v>
      </c>
      <c r="B321" s="71" t="s">
        <v>13</v>
      </c>
      <c r="C321" s="130" t="s">
        <v>346</v>
      </c>
      <c r="D321" s="71" t="s">
        <v>328</v>
      </c>
      <c r="E321" s="130" t="s">
        <v>383</v>
      </c>
      <c r="F321" s="133" t="s">
        <v>13</v>
      </c>
      <c r="G321" s="145" t="s">
        <v>384</v>
      </c>
      <c r="H321" s="148" t="s">
        <v>385</v>
      </c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34" t="s">
        <v>382</v>
      </c>
      <c r="C322" s="141" t="s">
        <v>386</v>
      </c>
      <c r="D322" s="134" t="s">
        <v>15</v>
      </c>
      <c r="E322" s="141" t="s">
        <v>387</v>
      </c>
      <c r="F322" s="135" t="s">
        <v>13</v>
      </c>
      <c r="G322" s="146"/>
      <c r="H322" s="149"/>
      <c r="I322" s="184"/>
      <c r="J322" s="154"/>
    </row>
    <row r="323" spans="1:10" ht="12.2" customHeight="1" x14ac:dyDescent="0.2">
      <c r="A323" s="157"/>
      <c r="B323" s="134"/>
      <c r="C323" s="141"/>
      <c r="D323" s="134"/>
      <c r="E323" s="141"/>
      <c r="F323" s="135"/>
      <c r="G323" s="146"/>
      <c r="H323" s="149"/>
      <c r="I323" s="184"/>
      <c r="J323" s="154"/>
    </row>
    <row r="324" spans="1:10" ht="12.2" customHeight="1" x14ac:dyDescent="0.2">
      <c r="A324" s="157"/>
      <c r="B324" s="134"/>
      <c r="C324" s="141"/>
      <c r="D324" s="134"/>
      <c r="E324" s="141"/>
      <c r="F324" s="135"/>
      <c r="G324" s="146"/>
      <c r="H324" s="149"/>
      <c r="I324" s="151"/>
      <c r="J324" s="154"/>
    </row>
    <row r="325" spans="1:10" ht="12.2" customHeight="1" x14ac:dyDescent="0.2">
      <c r="A325" s="156">
        <v>81</v>
      </c>
      <c r="B325" s="71" t="s">
        <v>21</v>
      </c>
      <c r="C325" s="130"/>
      <c r="D325" s="71"/>
      <c r="E325" s="62" t="s">
        <v>339</v>
      </c>
      <c r="F325" s="133"/>
      <c r="G325" s="145" t="s">
        <v>350</v>
      </c>
      <c r="H325" s="148" t="s">
        <v>351</v>
      </c>
      <c r="I325" s="297" t="s">
        <v>652</v>
      </c>
      <c r="J325" s="168"/>
    </row>
    <row r="326" spans="1:10" ht="12.2" customHeight="1" x14ac:dyDescent="0.2">
      <c r="A326" s="157"/>
      <c r="B326" s="134" t="s">
        <v>275</v>
      </c>
      <c r="C326" s="141"/>
      <c r="D326" s="134"/>
      <c r="E326" s="141"/>
      <c r="F326" s="135"/>
      <c r="G326" s="146"/>
      <c r="H326" s="149"/>
      <c r="I326" s="297"/>
      <c r="J326" s="154"/>
    </row>
    <row r="327" spans="1:10" ht="12.2" customHeight="1" x14ac:dyDescent="0.2">
      <c r="A327" s="157"/>
      <c r="B327" s="134"/>
      <c r="C327" s="141"/>
      <c r="D327" s="134"/>
      <c r="E327" s="141"/>
      <c r="F327" s="135"/>
      <c r="G327" s="146"/>
      <c r="H327" s="149"/>
      <c r="I327" s="297"/>
      <c r="J327" s="154"/>
    </row>
    <row r="328" spans="1:10" ht="12.2" customHeight="1" x14ac:dyDescent="0.2">
      <c r="A328" s="162"/>
      <c r="B328" s="137"/>
      <c r="C328" s="136"/>
      <c r="D328" s="137"/>
      <c r="E328" s="136"/>
      <c r="F328" s="138"/>
      <c r="G328" s="147"/>
      <c r="H328" s="150"/>
      <c r="I328" s="297"/>
      <c r="J328" s="155"/>
    </row>
    <row r="329" spans="1:10" ht="12.2" customHeight="1" x14ac:dyDescent="0.2">
      <c r="A329" s="156">
        <v>82</v>
      </c>
      <c r="B329" s="61" t="s">
        <v>338</v>
      </c>
      <c r="C329" s="13"/>
      <c r="D329" s="14"/>
      <c r="E329" s="62" t="s">
        <v>339</v>
      </c>
      <c r="F329" s="14"/>
      <c r="G329" s="158" t="s">
        <v>592</v>
      </c>
      <c r="H329" s="160" t="s">
        <v>593</v>
      </c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6"/>
      <c r="C330" s="17"/>
      <c r="D330" s="83"/>
      <c r="E330" s="17"/>
      <c r="F330" s="83"/>
      <c r="G330" s="159"/>
      <c r="H330" s="161"/>
      <c r="I330" s="184"/>
      <c r="J330" s="154"/>
    </row>
    <row r="331" spans="1:10" ht="12.2" customHeight="1" x14ac:dyDescent="0.2">
      <c r="A331" s="157"/>
      <c r="B331" s="16"/>
      <c r="C331" s="17"/>
      <c r="D331" s="83"/>
      <c r="E331" s="17"/>
      <c r="F331" s="83"/>
      <c r="G331" s="159"/>
      <c r="H331" s="161"/>
      <c r="I331" s="184"/>
      <c r="J331" s="154"/>
    </row>
    <row r="332" spans="1:10" ht="12.2" customHeight="1" x14ac:dyDescent="0.2">
      <c r="A332" s="162"/>
      <c r="B332" s="18"/>
      <c r="C332" s="19"/>
      <c r="D332" s="10"/>
      <c r="E332" s="19"/>
      <c r="F332" s="10"/>
      <c r="G332" s="166"/>
      <c r="H332" s="167"/>
      <c r="I332" s="184"/>
      <c r="J332" s="155"/>
    </row>
    <row r="333" spans="1:10" ht="12.2" customHeight="1" x14ac:dyDescent="0.2">
      <c r="A333" s="156">
        <v>83</v>
      </c>
      <c r="B333" s="61" t="s">
        <v>338</v>
      </c>
      <c r="C333" s="13"/>
      <c r="D333" s="14"/>
      <c r="E333" s="62" t="s">
        <v>339</v>
      </c>
      <c r="F333" s="52"/>
      <c r="G333" s="225" t="s">
        <v>602</v>
      </c>
      <c r="H333" s="226" t="s">
        <v>457</v>
      </c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44"/>
      <c r="C334" s="29"/>
      <c r="D334" s="44"/>
      <c r="E334" s="56"/>
      <c r="F334" s="53"/>
      <c r="G334" s="196"/>
      <c r="H334" s="199"/>
      <c r="I334" s="184"/>
      <c r="J334" s="154"/>
    </row>
    <row r="335" spans="1:10" ht="12.2" customHeight="1" x14ac:dyDescent="0.2">
      <c r="A335" s="157"/>
      <c r="B335" s="44"/>
      <c r="C335" s="29"/>
      <c r="D335" s="44"/>
      <c r="E335" s="56"/>
      <c r="F335" s="53"/>
      <c r="G335" s="196"/>
      <c r="H335" s="199"/>
      <c r="I335" s="184"/>
      <c r="J335" s="154"/>
    </row>
    <row r="336" spans="1:10" ht="12.2" customHeight="1" x14ac:dyDescent="0.2">
      <c r="A336" s="162"/>
      <c r="B336" s="47"/>
      <c r="C336" s="54"/>
      <c r="D336" s="47"/>
      <c r="E336" s="57"/>
      <c r="F336" s="55"/>
      <c r="G336" s="197"/>
      <c r="H336" s="200"/>
      <c r="I336" s="184"/>
      <c r="J336" s="155"/>
    </row>
    <row r="337" spans="1:10" ht="12.2" customHeight="1" x14ac:dyDescent="0.2">
      <c r="A337" s="156">
        <v>84</v>
      </c>
      <c r="B337" s="61" t="s">
        <v>338</v>
      </c>
      <c r="C337" s="13"/>
      <c r="D337" s="14"/>
      <c r="E337" s="62" t="s">
        <v>339</v>
      </c>
      <c r="F337" s="14"/>
      <c r="G337" s="158" t="s">
        <v>644</v>
      </c>
      <c r="H337" s="160" t="s">
        <v>645</v>
      </c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6"/>
      <c r="C338" s="17"/>
      <c r="D338" s="83"/>
      <c r="E338" s="17"/>
      <c r="F338" s="83"/>
      <c r="G338" s="159"/>
      <c r="H338" s="161"/>
      <c r="I338" s="152"/>
      <c r="J338" s="154"/>
    </row>
    <row r="339" spans="1:10" ht="12.2" customHeight="1" x14ac:dyDescent="0.2">
      <c r="A339" s="157"/>
      <c r="B339" s="16"/>
      <c r="C339" s="17"/>
      <c r="D339" s="83"/>
      <c r="E339" s="17"/>
      <c r="F339" s="83"/>
      <c r="G339" s="159"/>
      <c r="H339" s="161"/>
      <c r="I339" s="152"/>
      <c r="J339" s="154"/>
    </row>
    <row r="340" spans="1:10" ht="12.2" customHeight="1" x14ac:dyDescent="0.2">
      <c r="A340" s="162"/>
      <c r="B340" s="18"/>
      <c r="C340" s="19"/>
      <c r="D340" s="10"/>
      <c r="E340" s="19"/>
      <c r="F340" s="10"/>
      <c r="G340" s="166"/>
      <c r="H340" s="167"/>
      <c r="I340" s="152"/>
      <c r="J340" s="155"/>
    </row>
    <row r="341" spans="1:10" ht="12.2" customHeight="1" x14ac:dyDescent="0.2">
      <c r="A341" s="156">
        <v>85</v>
      </c>
      <c r="B341" s="71" t="s">
        <v>21</v>
      </c>
      <c r="C341" s="130"/>
      <c r="D341" s="71"/>
      <c r="E341" s="62" t="s">
        <v>339</v>
      </c>
      <c r="F341" s="133"/>
      <c r="G341" s="145" t="s">
        <v>448</v>
      </c>
      <c r="H341" s="148" t="s">
        <v>525</v>
      </c>
      <c r="I341" s="185" t="s">
        <v>280</v>
      </c>
      <c r="J341" s="154"/>
    </row>
    <row r="342" spans="1:10" ht="12.2" customHeight="1" x14ac:dyDescent="0.2">
      <c r="A342" s="157"/>
      <c r="B342" s="134" t="s">
        <v>185</v>
      </c>
      <c r="C342" s="141"/>
      <c r="D342" s="134"/>
      <c r="E342" s="141"/>
      <c r="F342" s="135"/>
      <c r="G342" s="146"/>
      <c r="H342" s="149"/>
      <c r="I342" s="185"/>
      <c r="J342" s="154"/>
    </row>
    <row r="343" spans="1:10" ht="12.2" customHeight="1" x14ac:dyDescent="0.2">
      <c r="A343" s="157"/>
      <c r="B343" s="134"/>
      <c r="C343" s="141"/>
      <c r="D343" s="134"/>
      <c r="E343" s="141"/>
      <c r="F343" s="135"/>
      <c r="G343" s="146"/>
      <c r="H343" s="149"/>
      <c r="I343" s="185"/>
      <c r="J343" s="154"/>
    </row>
    <row r="344" spans="1:10" ht="12.2" customHeight="1" x14ac:dyDescent="0.2">
      <c r="A344" s="162"/>
      <c r="B344" s="137"/>
      <c r="C344" s="136"/>
      <c r="D344" s="137"/>
      <c r="E344" s="136"/>
      <c r="F344" s="138"/>
      <c r="G344" s="147"/>
      <c r="H344" s="150"/>
      <c r="I344" s="185"/>
      <c r="J344" s="155"/>
    </row>
    <row r="345" spans="1:10" ht="12.2" customHeight="1" x14ac:dyDescent="0.2">
      <c r="A345" s="156"/>
      <c r="B345" s="12"/>
      <c r="C345" s="13"/>
      <c r="D345" s="14"/>
      <c r="E345" s="13"/>
      <c r="F345" s="14"/>
      <c r="G345" s="158"/>
      <c r="H345" s="160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17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17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17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85"/>
      <c r="D349" s="86"/>
      <c r="E349" s="87" t="s">
        <v>339</v>
      </c>
      <c r="F349" s="88"/>
      <c r="G349" s="308" t="s">
        <v>608</v>
      </c>
      <c r="H349" s="309" t="s">
        <v>609</v>
      </c>
      <c r="I349" s="283" t="s">
        <v>818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41"/>
      <c r="D350" s="134"/>
      <c r="E350" s="141"/>
      <c r="F350" s="135"/>
      <c r="G350" s="230"/>
      <c r="H350" s="233"/>
      <c r="I350" s="284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230"/>
      <c r="H351" s="233"/>
      <c r="I351" s="284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231"/>
      <c r="H352" s="234"/>
      <c r="I352" s="284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225" t="s">
        <v>611</v>
      </c>
      <c r="H353" s="232" t="s">
        <v>612</v>
      </c>
      <c r="I353" s="285" t="s">
        <v>286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96"/>
      <c r="H354" s="233"/>
      <c r="I354" s="285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96"/>
      <c r="H355" s="233"/>
      <c r="I355" s="285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97"/>
      <c r="H356" s="234"/>
      <c r="I356" s="285"/>
      <c r="J356" s="205"/>
    </row>
    <row r="357" spans="1:10" ht="12.2" customHeight="1" x14ac:dyDescent="0.2">
      <c r="A357" s="228" t="s">
        <v>283</v>
      </c>
      <c r="B357" s="75" t="s">
        <v>338</v>
      </c>
      <c r="C357" s="130"/>
      <c r="D357" s="71"/>
      <c r="E357" s="65" t="s">
        <v>339</v>
      </c>
      <c r="F357" s="133"/>
      <c r="G357" s="229" t="s">
        <v>615</v>
      </c>
      <c r="H357" s="232" t="s">
        <v>616</v>
      </c>
      <c r="I357" s="284" t="s">
        <v>288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41"/>
      <c r="D358" s="134"/>
      <c r="E358" s="141"/>
      <c r="F358" s="135"/>
      <c r="G358" s="230"/>
      <c r="H358" s="233"/>
      <c r="I358" s="284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230"/>
      <c r="H359" s="233"/>
      <c r="I359" s="284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231"/>
      <c r="H360" s="234"/>
      <c r="I360" s="284"/>
      <c r="J360" s="205"/>
    </row>
    <row r="361" spans="1:10" ht="12.2" customHeight="1" x14ac:dyDescent="0.2">
      <c r="A361" s="228" t="s">
        <v>285</v>
      </c>
      <c r="B361" s="75" t="s">
        <v>338</v>
      </c>
      <c r="C361" s="131" t="s">
        <v>857</v>
      </c>
      <c r="D361" s="132" t="s">
        <v>15</v>
      </c>
      <c r="E361" s="102" t="s">
        <v>473</v>
      </c>
      <c r="F361" s="91" t="s">
        <v>13</v>
      </c>
      <c r="G361" s="229" t="s">
        <v>141</v>
      </c>
      <c r="H361" s="232" t="s">
        <v>610</v>
      </c>
      <c r="I361" s="238" t="s">
        <v>290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41"/>
      <c r="D362" s="134"/>
      <c r="E362" s="141"/>
      <c r="F362" s="135"/>
      <c r="G362" s="230"/>
      <c r="H362" s="233"/>
      <c r="I362" s="239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230"/>
      <c r="H363" s="233"/>
      <c r="I363" s="239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230"/>
      <c r="H364" s="233"/>
      <c r="I364" s="239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65" t="s">
        <v>339</v>
      </c>
      <c r="F365" s="133"/>
      <c r="G365" s="229" t="s">
        <v>606</v>
      </c>
      <c r="H365" s="232" t="s">
        <v>607</v>
      </c>
      <c r="I365" s="284" t="s">
        <v>819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230"/>
      <c r="H366" s="233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230"/>
      <c r="H367" s="233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231"/>
      <c r="H368" s="234"/>
      <c r="I368" s="284"/>
      <c r="J368" s="205"/>
    </row>
    <row r="369" spans="1:10" ht="12.2" customHeight="1" x14ac:dyDescent="0.2">
      <c r="A369" s="228" t="s">
        <v>289</v>
      </c>
      <c r="B369" s="44"/>
      <c r="C369" s="29"/>
      <c r="D369" s="53"/>
      <c r="E369" s="56"/>
      <c r="F369" s="53"/>
      <c r="G369" s="230"/>
      <c r="H369" s="233"/>
      <c r="I369" s="284"/>
      <c r="J369" s="205" t="str">
        <f>IF($B$369="SPER","REST", IF($B$369="SPEX","EX",""))</f>
        <v/>
      </c>
    </row>
    <row r="370" spans="1:10" ht="12.2" customHeight="1" x14ac:dyDescent="0.2">
      <c r="A370" s="193"/>
      <c r="B370" s="44"/>
      <c r="C370" s="29"/>
      <c r="D370" s="53"/>
      <c r="E370" s="56"/>
      <c r="F370" s="53"/>
      <c r="G370" s="230"/>
      <c r="H370" s="233"/>
      <c r="I370" s="284"/>
      <c r="J370" s="205"/>
    </row>
    <row r="371" spans="1:10" ht="12.2" customHeight="1" x14ac:dyDescent="0.2">
      <c r="A371" s="193"/>
      <c r="B371" s="44"/>
      <c r="C371" s="29"/>
      <c r="D371" s="53"/>
      <c r="E371" s="56"/>
      <c r="F371" s="53"/>
      <c r="G371" s="230"/>
      <c r="H371" s="233"/>
      <c r="I371" s="284"/>
      <c r="J371" s="205"/>
    </row>
    <row r="372" spans="1:10" ht="12.2" customHeight="1" x14ac:dyDescent="0.2">
      <c r="A372" s="194"/>
      <c r="B372" s="47"/>
      <c r="C372" s="54"/>
      <c r="D372" s="55"/>
      <c r="E372" s="57"/>
      <c r="F372" s="55"/>
      <c r="G372" s="231"/>
      <c r="H372" s="234"/>
      <c r="I372" s="284"/>
      <c r="J372" s="205"/>
    </row>
    <row r="373" spans="1:10" ht="12.2" customHeight="1" x14ac:dyDescent="0.2">
      <c r="A373" s="228" t="s">
        <v>291</v>
      </c>
      <c r="B373" s="43"/>
      <c r="C373" s="131" t="s">
        <v>444</v>
      </c>
      <c r="D373" s="14"/>
      <c r="E373" s="13"/>
      <c r="F373" s="14"/>
      <c r="G373" s="172" t="s">
        <v>445</v>
      </c>
      <c r="H373" s="273" t="s">
        <v>340</v>
      </c>
      <c r="I373" s="293" t="s">
        <v>102</v>
      </c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17"/>
      <c r="D374" s="83"/>
      <c r="E374" s="17"/>
      <c r="F374" s="83"/>
      <c r="G374" s="173"/>
      <c r="H374" s="274"/>
      <c r="I374" s="293"/>
      <c r="J374" s="205"/>
    </row>
    <row r="375" spans="1:10" ht="12.2" customHeight="1" x14ac:dyDescent="0.2">
      <c r="A375" s="193"/>
      <c r="B375" s="44"/>
      <c r="C375" s="17"/>
      <c r="D375" s="83"/>
      <c r="E375" s="17"/>
      <c r="F375" s="83"/>
      <c r="G375" s="173"/>
      <c r="H375" s="274"/>
      <c r="I375" s="293"/>
      <c r="J375" s="205"/>
    </row>
    <row r="376" spans="1:10" ht="12.2" customHeight="1" x14ac:dyDescent="0.2">
      <c r="A376" s="194"/>
      <c r="B376" s="47"/>
      <c r="C376" s="19"/>
      <c r="D376" s="10"/>
      <c r="E376" s="19"/>
      <c r="F376" s="10"/>
      <c r="G376" s="174"/>
      <c r="H376" s="275"/>
      <c r="I376" s="293"/>
      <c r="J376" s="205"/>
    </row>
    <row r="377" spans="1:10" ht="12.2" customHeight="1" x14ac:dyDescent="0.2">
      <c r="A377" s="228" t="s">
        <v>292</v>
      </c>
      <c r="B377" s="43"/>
      <c r="C377" s="131" t="s">
        <v>444</v>
      </c>
      <c r="D377" s="14"/>
      <c r="E377" s="13"/>
      <c r="F377" s="14"/>
      <c r="G377" s="172" t="s">
        <v>445</v>
      </c>
      <c r="H377" s="273" t="s">
        <v>340</v>
      </c>
      <c r="I377" s="293" t="s">
        <v>235</v>
      </c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17"/>
      <c r="D378" s="83"/>
      <c r="E378" s="17"/>
      <c r="F378" s="83"/>
      <c r="G378" s="173"/>
      <c r="H378" s="274"/>
      <c r="I378" s="293"/>
      <c r="J378" s="205"/>
    </row>
    <row r="379" spans="1:10" ht="12.2" customHeight="1" x14ac:dyDescent="0.2">
      <c r="A379" s="193"/>
      <c r="B379" s="44"/>
      <c r="C379" s="17"/>
      <c r="D379" s="83"/>
      <c r="E379" s="17"/>
      <c r="F379" s="83"/>
      <c r="G379" s="173"/>
      <c r="H379" s="274"/>
      <c r="I379" s="293"/>
      <c r="J379" s="205"/>
    </row>
    <row r="380" spans="1:10" ht="12.2" customHeight="1" x14ac:dyDescent="0.2">
      <c r="A380" s="194"/>
      <c r="B380" s="47"/>
      <c r="C380" s="19"/>
      <c r="D380" s="10"/>
      <c r="E380" s="19"/>
      <c r="F380" s="10"/>
      <c r="G380" s="174"/>
      <c r="H380" s="275"/>
      <c r="I380" s="293"/>
      <c r="J380" s="205"/>
    </row>
    <row r="381" spans="1:10" ht="12.2" customHeight="1" x14ac:dyDescent="0.2">
      <c r="A381" s="228" t="s">
        <v>293</v>
      </c>
      <c r="B381" s="12"/>
      <c r="C381" s="13"/>
      <c r="D381" s="14"/>
      <c r="E381" s="13"/>
      <c r="F381" s="14"/>
      <c r="G381" s="158"/>
      <c r="H381" s="160"/>
      <c r="I381" s="18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59"/>
      <c r="H382" s="161"/>
      <c r="I382" s="18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59"/>
      <c r="H383" s="161"/>
      <c r="I383" s="18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66"/>
      <c r="H384" s="167"/>
      <c r="I384" s="18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61" t="s">
        <v>338</v>
      </c>
      <c r="C389" s="13"/>
      <c r="D389" s="14"/>
      <c r="E389" s="62" t="s">
        <v>339</v>
      </c>
      <c r="F389" s="83"/>
      <c r="G389" s="159" t="s">
        <v>606</v>
      </c>
      <c r="H389" s="161" t="s">
        <v>607</v>
      </c>
      <c r="I389" s="224" t="s">
        <v>284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6"/>
      <c r="C390" s="17"/>
      <c r="D390" s="83"/>
      <c r="E390" s="17"/>
      <c r="F390" s="83"/>
      <c r="G390" s="159"/>
      <c r="H390" s="161"/>
      <c r="I390" s="184"/>
      <c r="J390" s="205"/>
    </row>
    <row r="391" spans="1:10" ht="12.2" customHeight="1" x14ac:dyDescent="0.2">
      <c r="A391" s="193"/>
      <c r="B391" s="16"/>
      <c r="C391" s="17"/>
      <c r="D391" s="83"/>
      <c r="E391" s="17"/>
      <c r="F391" s="83"/>
      <c r="G391" s="159"/>
      <c r="H391" s="161"/>
      <c r="I391" s="184"/>
      <c r="J391" s="205"/>
    </row>
    <row r="392" spans="1:10" ht="12.2" customHeight="1" x14ac:dyDescent="0.2">
      <c r="A392" s="194"/>
      <c r="B392" s="18"/>
      <c r="C392" s="19"/>
      <c r="D392" s="10"/>
      <c r="E392" s="19"/>
      <c r="F392" s="10"/>
      <c r="G392" s="166"/>
      <c r="H392" s="167"/>
      <c r="I392" s="184"/>
      <c r="J392" s="205"/>
    </row>
    <row r="393" spans="1:10" ht="12.2" customHeight="1" x14ac:dyDescent="0.2">
      <c r="A393" s="228" t="s">
        <v>297</v>
      </c>
      <c r="B393" s="12"/>
      <c r="C393" s="13"/>
      <c r="D393" s="14"/>
      <c r="E393" s="13" t="s">
        <v>11</v>
      </c>
      <c r="F393" s="14"/>
      <c r="G393" s="158"/>
      <c r="H393" s="160"/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6"/>
      <c r="C394" s="17"/>
      <c r="D394" s="83"/>
      <c r="E394" s="17"/>
      <c r="F394" s="83"/>
      <c r="G394" s="159"/>
      <c r="H394" s="161"/>
      <c r="I394" s="184"/>
      <c r="J394" s="205"/>
    </row>
    <row r="395" spans="1:10" ht="12.2" customHeight="1" x14ac:dyDescent="0.2">
      <c r="A395" s="193"/>
      <c r="B395" s="16"/>
      <c r="C395" s="17"/>
      <c r="D395" s="83"/>
      <c r="E395" s="17"/>
      <c r="F395" s="83"/>
      <c r="G395" s="159"/>
      <c r="H395" s="161"/>
      <c r="I395" s="184"/>
      <c r="J395" s="205"/>
    </row>
    <row r="396" spans="1:10" ht="12.2" customHeight="1" x14ac:dyDescent="0.2">
      <c r="A396" s="194"/>
      <c r="B396" s="18"/>
      <c r="C396" s="19"/>
      <c r="D396" s="10"/>
      <c r="E396" s="19"/>
      <c r="F396" s="10"/>
      <c r="G396" s="166"/>
      <c r="H396" s="167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3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71" t="s">
        <v>13</v>
      </c>
      <c r="C401" s="130" t="s">
        <v>428</v>
      </c>
      <c r="D401" s="71" t="s">
        <v>15</v>
      </c>
      <c r="E401" s="130" t="s">
        <v>429</v>
      </c>
      <c r="F401" s="133" t="s">
        <v>13</v>
      </c>
      <c r="G401" s="172" t="s">
        <v>684</v>
      </c>
      <c r="H401" s="148" t="s">
        <v>237</v>
      </c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34" t="s">
        <v>431</v>
      </c>
      <c r="C402" s="141"/>
      <c r="D402" s="134"/>
      <c r="E402" s="141"/>
      <c r="F402" s="135"/>
      <c r="G402" s="173"/>
      <c r="H402" s="149"/>
      <c r="I402" s="152"/>
      <c r="J402" s="205"/>
    </row>
    <row r="403" spans="1:10" ht="12.2" customHeight="1" x14ac:dyDescent="0.2">
      <c r="A403" s="193"/>
      <c r="B403" s="134"/>
      <c r="C403" s="141"/>
      <c r="D403" s="134"/>
      <c r="E403" s="141"/>
      <c r="F403" s="135"/>
      <c r="G403" s="173"/>
      <c r="H403" s="149"/>
      <c r="I403" s="152"/>
      <c r="J403" s="205"/>
    </row>
    <row r="404" spans="1:10" ht="12.2" customHeight="1" x14ac:dyDescent="0.2">
      <c r="A404" s="194"/>
      <c r="B404" s="137"/>
      <c r="C404" s="136"/>
      <c r="D404" s="137"/>
      <c r="E404" s="136"/>
      <c r="F404" s="138"/>
      <c r="G404" s="174"/>
      <c r="H404" s="150"/>
      <c r="I404" s="152"/>
      <c r="J404" s="205"/>
    </row>
    <row r="405" spans="1:10" ht="12.2" customHeight="1" x14ac:dyDescent="0.2">
      <c r="A405" s="228" t="s">
        <v>303</v>
      </c>
      <c r="B405" s="12"/>
      <c r="C405" s="13"/>
      <c r="D405" s="14"/>
      <c r="E405" s="13" t="s">
        <v>11</v>
      </c>
      <c r="F405" s="14"/>
      <c r="G405" s="158"/>
      <c r="H405" s="160"/>
      <c r="I405" s="184" t="s">
        <v>820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6"/>
      <c r="C406" s="17"/>
      <c r="D406" s="83"/>
      <c r="E406" s="20"/>
      <c r="F406" s="83"/>
      <c r="G406" s="159"/>
      <c r="H406" s="161"/>
      <c r="I406" s="184"/>
      <c r="J406" s="205"/>
    </row>
    <row r="407" spans="1:10" ht="12.2" customHeight="1" x14ac:dyDescent="0.2">
      <c r="A407" s="193"/>
      <c r="B407" s="16"/>
      <c r="C407" s="17"/>
      <c r="D407" s="83"/>
      <c r="E407" s="20"/>
      <c r="F407" s="83"/>
      <c r="G407" s="159"/>
      <c r="H407" s="161"/>
      <c r="I407" s="184"/>
      <c r="J407" s="205"/>
    </row>
    <row r="408" spans="1:10" ht="12.2" customHeight="1" x14ac:dyDescent="0.2">
      <c r="A408" s="194"/>
      <c r="B408" s="18"/>
      <c r="C408" s="19"/>
      <c r="D408" s="10"/>
      <c r="E408" s="21"/>
      <c r="F408" s="10"/>
      <c r="G408" s="166"/>
      <c r="H408" s="167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655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821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822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F15:I15 B16:I20 D7:I7 B7 B15:D15 B8:I14 C26:I26 I21:I24 B21 B23:B24 B27:I33 H37:I40 B25:I25 D429 B35:I36 C34:I34 B41:I44 B38:F40 B5:I6 B37:D37 F37" name="Range1"/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" name="Range1_7"/>
    <protectedRange sqref="J285:J324" name="Range1_8"/>
    <protectedRange sqref="J325:J416" name="Range1_9"/>
    <protectedRange sqref="C203:F203" name="Range1_10"/>
    <protectedRange sqref="B334:H336 F333:H333" name="Range1_11"/>
    <protectedRange sqref="B169:H172" name="Range1_12"/>
    <protectedRange sqref="B202" name="Range1_13"/>
    <protectedRange sqref="B349:F360 B362:F368 B361" name="Range1_14"/>
    <protectedRange sqref="E53" name="Range1_14_3"/>
    <protectedRange sqref="E37" name="Range1_14_3_1"/>
    <protectedRange sqref="E73" name="Range1_14_3_2"/>
    <protectedRange sqref="E117" name="Range1_14_3_3"/>
    <protectedRange sqref="E161" name="Range1_14_3_4"/>
    <protectedRange sqref="E217 E221 E233 E265" name="Range1_14_3_5"/>
    <protectedRange sqref="E110" name="Range1_15"/>
    <protectedRange sqref="E109" name="Range1_14_1"/>
  </protectedRanges>
  <mergeCells count="537">
    <mergeCell ref="G261:G264"/>
    <mergeCell ref="H261:H264"/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61:A364"/>
    <mergeCell ref="G361:G364"/>
    <mergeCell ref="H361:H364"/>
    <mergeCell ref="I361:I364"/>
    <mergeCell ref="J361:J364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3:A356"/>
    <mergeCell ref="G353:G356"/>
    <mergeCell ref="H353:H356"/>
    <mergeCell ref="I353:I356"/>
    <mergeCell ref="J353:J356"/>
    <mergeCell ref="A357:A360"/>
    <mergeCell ref="G357:G360"/>
    <mergeCell ref="H357:H360"/>
    <mergeCell ref="I357:I360"/>
    <mergeCell ref="J357:J360"/>
    <mergeCell ref="H3:H4"/>
    <mergeCell ref="I3:I4"/>
    <mergeCell ref="J3:J4"/>
    <mergeCell ref="F1:J2"/>
    <mergeCell ref="A349:A352"/>
    <mergeCell ref="G349:G352"/>
    <mergeCell ref="H349:H352"/>
    <mergeCell ref="I349:I352"/>
    <mergeCell ref="J349:J352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A21:A24"/>
    <mergeCell ref="G21:G24"/>
    <mergeCell ref="H21:H24"/>
    <mergeCell ref="I21:I24"/>
    <mergeCell ref="J21:J2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69:G72"/>
    <mergeCell ref="H69:H72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237:G240"/>
    <mergeCell ref="H237:H240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269:G272"/>
    <mergeCell ref="H269:H272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H205:H208"/>
    <mergeCell ref="I205:I208"/>
    <mergeCell ref="J205:J208"/>
    <mergeCell ref="A209:A212"/>
    <mergeCell ref="I221:I224"/>
    <mergeCell ref="J221:J224"/>
    <mergeCell ref="A225:A228"/>
    <mergeCell ref="G225:G228"/>
    <mergeCell ref="H225:H228"/>
    <mergeCell ref="I225:I228"/>
    <mergeCell ref="J225:J228"/>
    <mergeCell ref="A213:A216"/>
    <mergeCell ref="G213:G216"/>
    <mergeCell ref="H213:H216"/>
    <mergeCell ref="I213:I216"/>
    <mergeCell ref="J213:J216"/>
    <mergeCell ref="A217:A220"/>
    <mergeCell ref="G217:G220"/>
    <mergeCell ref="G145:G148"/>
    <mergeCell ref="H145:H148"/>
    <mergeCell ref="I237:I240"/>
    <mergeCell ref="J237:J240"/>
    <mergeCell ref="A229:A232"/>
    <mergeCell ref="G209:G212"/>
    <mergeCell ref="H209:H212"/>
    <mergeCell ref="I229:I232"/>
    <mergeCell ref="J229:J232"/>
    <mergeCell ref="H217:H220"/>
    <mergeCell ref="I217:I220"/>
    <mergeCell ref="J217:J220"/>
    <mergeCell ref="A233:A236"/>
    <mergeCell ref="G233:G236"/>
    <mergeCell ref="H233:H236"/>
    <mergeCell ref="I233:I236"/>
    <mergeCell ref="J233:J236"/>
    <mergeCell ref="A237:A240"/>
    <mergeCell ref="G229:G232"/>
    <mergeCell ref="H229:H232"/>
    <mergeCell ref="I209:I212"/>
    <mergeCell ref="J209:J212"/>
    <mergeCell ref="A205:A208"/>
    <mergeCell ref="G205:G208"/>
    <mergeCell ref="A241:A244"/>
    <mergeCell ref="G241:G244"/>
    <mergeCell ref="H241:H244"/>
    <mergeCell ref="I241:I244"/>
    <mergeCell ref="J241:J244"/>
    <mergeCell ref="A221:A224"/>
    <mergeCell ref="G221:G224"/>
    <mergeCell ref="H221:H224"/>
    <mergeCell ref="J253:J256"/>
    <mergeCell ref="A257:A260"/>
    <mergeCell ref="G257:G260"/>
    <mergeCell ref="H257:H260"/>
    <mergeCell ref="I257:I260"/>
    <mergeCell ref="J257:J26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69:A272"/>
    <mergeCell ref="G181:G184"/>
    <mergeCell ref="H181:H184"/>
    <mergeCell ref="I269:I272"/>
    <mergeCell ref="J269:J272"/>
    <mergeCell ref="A281:A284"/>
    <mergeCell ref="G281:G284"/>
    <mergeCell ref="H281:H284"/>
    <mergeCell ref="I281:I284"/>
    <mergeCell ref="J281:J284"/>
    <mergeCell ref="A261:A264"/>
    <mergeCell ref="I261:I264"/>
    <mergeCell ref="J261:J264"/>
    <mergeCell ref="A265:A268"/>
    <mergeCell ref="G265:G268"/>
    <mergeCell ref="H265:H268"/>
    <mergeCell ref="I265:I268"/>
    <mergeCell ref="J265:J268"/>
    <mergeCell ref="A253:A256"/>
    <mergeCell ref="G253:G256"/>
    <mergeCell ref="H253:H256"/>
    <mergeCell ref="I253:I256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A285:A288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J289:J292"/>
    <mergeCell ref="A293:A296"/>
    <mergeCell ref="G293:G296"/>
    <mergeCell ref="H293:H296"/>
    <mergeCell ref="I293:I296"/>
    <mergeCell ref="J293:J296"/>
    <mergeCell ref="A297:A300"/>
    <mergeCell ref="G297:G300"/>
    <mergeCell ref="H297:H300"/>
    <mergeCell ref="I297:I300"/>
    <mergeCell ref="J297:J300"/>
    <mergeCell ref="A301:A304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09:A312"/>
    <mergeCell ref="G309:G312"/>
    <mergeCell ref="H309:H312"/>
    <mergeCell ref="I309:I312"/>
    <mergeCell ref="J309:J312"/>
    <mergeCell ref="A321:A324"/>
    <mergeCell ref="G321:G324"/>
    <mergeCell ref="H321:H324"/>
    <mergeCell ref="I321:I324"/>
    <mergeCell ref="J321:J324"/>
    <mergeCell ref="A313:A316"/>
    <mergeCell ref="G313:G316"/>
    <mergeCell ref="H313:H316"/>
    <mergeCell ref="I313:I316"/>
    <mergeCell ref="J313:J316"/>
    <mergeCell ref="A317:A320"/>
    <mergeCell ref="G317:G320"/>
    <mergeCell ref="H317:H320"/>
    <mergeCell ref="I317:I320"/>
    <mergeCell ref="J317:J320"/>
    <mergeCell ref="A325:A328"/>
    <mergeCell ref="G325:G328"/>
    <mergeCell ref="H325:H328"/>
    <mergeCell ref="I325:I328"/>
    <mergeCell ref="J325:J328"/>
    <mergeCell ref="A329:A332"/>
    <mergeCell ref="G329:G332"/>
    <mergeCell ref="H329:H332"/>
    <mergeCell ref="I329:I332"/>
    <mergeCell ref="J329:J332"/>
    <mergeCell ref="A333:A336"/>
    <mergeCell ref="G333:G336"/>
    <mergeCell ref="H333:H336"/>
    <mergeCell ref="I333:I336"/>
    <mergeCell ref="J333:J336"/>
    <mergeCell ref="A337:A340"/>
    <mergeCell ref="G337:G340"/>
    <mergeCell ref="H337:H340"/>
    <mergeCell ref="I337:I340"/>
    <mergeCell ref="J337:J340"/>
    <mergeCell ref="A341:A344"/>
    <mergeCell ref="G341:G344"/>
    <mergeCell ref="H341:H344"/>
    <mergeCell ref="I341:I344"/>
    <mergeCell ref="J341:J344"/>
    <mergeCell ref="A345:A348"/>
    <mergeCell ref="G345:G348"/>
    <mergeCell ref="H345:H348"/>
    <mergeCell ref="I345:I348"/>
    <mergeCell ref="J345:J348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79998168889431442"/>
  </sheetPr>
  <dimension ref="A1:J563"/>
  <sheetViews>
    <sheetView showGridLines="0" showRowColHeaders="0" zoomScaleNormal="100" workbookViewId="0">
      <pane xSplit="1" ySplit="4" topLeftCell="B119" activePane="bottomRight" state="frozen"/>
      <selection pane="bottomLeft" activeCell="I293" sqref="I293:I296"/>
      <selection pane="topRight" activeCell="I293" sqref="I293:I296"/>
      <selection pane="bottomRight" activeCell="I137" sqref="I137:I140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May'!F1:J2+13</f>
        <v>43974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71" t="s">
        <v>21</v>
      </c>
      <c r="C5" s="130"/>
      <c r="D5" s="71"/>
      <c r="E5" s="65" t="s">
        <v>339</v>
      </c>
      <c r="F5" s="133"/>
      <c r="G5" s="145" t="s">
        <v>237</v>
      </c>
      <c r="H5" s="148" t="s">
        <v>687</v>
      </c>
      <c r="I5" s="224" t="s">
        <v>315</v>
      </c>
      <c r="J5" s="154"/>
    </row>
    <row r="6" spans="1:10" ht="12.2" customHeight="1" x14ac:dyDescent="0.2">
      <c r="A6" s="157"/>
      <c r="B6" s="134" t="s">
        <v>499</v>
      </c>
      <c r="C6" s="141"/>
      <c r="D6" s="134"/>
      <c r="E6" s="72"/>
      <c r="F6" s="135"/>
      <c r="G6" s="146"/>
      <c r="H6" s="149"/>
      <c r="I6" s="185"/>
      <c r="J6" s="154"/>
    </row>
    <row r="7" spans="1:10" ht="12.2" customHeight="1" x14ac:dyDescent="0.2">
      <c r="A7" s="157"/>
      <c r="B7" s="134"/>
      <c r="C7" s="141"/>
      <c r="D7" s="134"/>
      <c r="E7" s="141"/>
      <c r="F7" s="135"/>
      <c r="G7" s="146"/>
      <c r="H7" s="149"/>
      <c r="I7" s="185"/>
      <c r="J7" s="154"/>
    </row>
    <row r="8" spans="1:10" ht="12.2" customHeight="1" x14ac:dyDescent="0.2">
      <c r="A8" s="162"/>
      <c r="B8" s="137"/>
      <c r="C8" s="136"/>
      <c r="D8" s="137"/>
      <c r="E8" s="136"/>
      <c r="F8" s="138"/>
      <c r="G8" s="147"/>
      <c r="H8" s="150"/>
      <c r="I8" s="185"/>
      <c r="J8" s="155"/>
    </row>
    <row r="9" spans="1:10" ht="12.2" customHeight="1" x14ac:dyDescent="0.2">
      <c r="A9" s="156">
        <v>2</v>
      </c>
      <c r="B9" s="12"/>
      <c r="C9" s="13"/>
      <c r="D9" s="12"/>
      <c r="E9" s="13" t="s">
        <v>11</v>
      </c>
      <c r="F9" s="14"/>
      <c r="G9" s="158"/>
      <c r="H9" s="160"/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16"/>
      <c r="C10" s="17"/>
      <c r="D10" s="16"/>
      <c r="E10" s="20"/>
      <c r="F10" s="83"/>
      <c r="G10" s="159"/>
      <c r="H10" s="161"/>
      <c r="I10" s="184"/>
      <c r="J10" s="154"/>
    </row>
    <row r="11" spans="1:10" ht="12.2" customHeight="1" x14ac:dyDescent="0.2">
      <c r="A11" s="157"/>
      <c r="B11" s="16"/>
      <c r="C11" s="17"/>
      <c r="D11" s="16"/>
      <c r="E11" s="17"/>
      <c r="F11" s="83"/>
      <c r="G11" s="159"/>
      <c r="H11" s="161"/>
      <c r="I11" s="184"/>
      <c r="J11" s="154"/>
    </row>
    <row r="12" spans="1:10" ht="12.2" customHeight="1" x14ac:dyDescent="0.2">
      <c r="A12" s="162"/>
      <c r="B12" s="18"/>
      <c r="C12" s="19"/>
      <c r="D12" s="18"/>
      <c r="E12" s="19"/>
      <c r="F12" s="10"/>
      <c r="G12" s="166"/>
      <c r="H12" s="167"/>
      <c r="I12" s="184"/>
      <c r="J12" s="155"/>
    </row>
    <row r="13" spans="1:10" ht="12.2" customHeight="1" x14ac:dyDescent="0.2">
      <c r="A13" s="156">
        <v>3</v>
      </c>
      <c r="B13" s="12"/>
      <c r="C13" s="13"/>
      <c r="D13" s="12"/>
      <c r="E13" s="13" t="s">
        <v>11</v>
      </c>
      <c r="F13" s="14"/>
      <c r="G13" s="158"/>
      <c r="H13" s="160"/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16"/>
      <c r="C14" s="17"/>
      <c r="D14" s="16"/>
      <c r="E14" s="20"/>
      <c r="F14" s="83"/>
      <c r="G14" s="159"/>
      <c r="H14" s="161"/>
      <c r="I14" s="185"/>
      <c r="J14" s="154"/>
    </row>
    <row r="15" spans="1:10" ht="12.2" customHeight="1" x14ac:dyDescent="0.2">
      <c r="A15" s="157"/>
      <c r="B15" s="16"/>
      <c r="C15" s="17"/>
      <c r="D15" s="16"/>
      <c r="E15" s="17"/>
      <c r="F15" s="83"/>
      <c r="G15" s="159"/>
      <c r="H15" s="161"/>
      <c r="I15" s="185"/>
      <c r="J15" s="154"/>
    </row>
    <row r="16" spans="1:10" ht="12.2" customHeight="1" x14ac:dyDescent="0.2">
      <c r="A16" s="162"/>
      <c r="B16" s="18"/>
      <c r="C16" s="19"/>
      <c r="D16" s="18"/>
      <c r="E16" s="19"/>
      <c r="F16" s="10"/>
      <c r="G16" s="166"/>
      <c r="H16" s="167"/>
      <c r="I16" s="185"/>
      <c r="J16" s="155"/>
    </row>
    <row r="17" spans="1:10" ht="12.2" customHeight="1" x14ac:dyDescent="0.2">
      <c r="A17" s="156">
        <v>4</v>
      </c>
      <c r="B17" s="71" t="s">
        <v>13</v>
      </c>
      <c r="C17" s="130" t="s">
        <v>772</v>
      </c>
      <c r="D17" s="71" t="s">
        <v>396</v>
      </c>
      <c r="E17" s="130" t="s">
        <v>773</v>
      </c>
      <c r="F17" s="133" t="s">
        <v>13</v>
      </c>
      <c r="G17" s="145" t="s">
        <v>774</v>
      </c>
      <c r="H17" s="148" t="s">
        <v>775</v>
      </c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34" t="s">
        <v>776</v>
      </c>
      <c r="C18" s="141" t="s">
        <v>777</v>
      </c>
      <c r="D18" s="134" t="s">
        <v>48</v>
      </c>
      <c r="E18" s="72" t="s">
        <v>778</v>
      </c>
      <c r="F18" s="135" t="s">
        <v>13</v>
      </c>
      <c r="G18" s="146"/>
      <c r="H18" s="149"/>
      <c r="I18" s="152"/>
      <c r="J18" s="154"/>
    </row>
    <row r="19" spans="1:10" ht="12.2" customHeight="1" x14ac:dyDescent="0.2">
      <c r="A19" s="157"/>
      <c r="B19" s="134"/>
      <c r="C19" s="141"/>
      <c r="D19" s="134"/>
      <c r="E19" s="141"/>
      <c r="F19" s="135"/>
      <c r="G19" s="146"/>
      <c r="H19" s="149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47"/>
      <c r="H20" s="150"/>
      <c r="I20" s="152"/>
      <c r="J20" s="155"/>
    </row>
    <row r="21" spans="1:10" ht="12.2" customHeight="1" x14ac:dyDescent="0.2">
      <c r="A21" s="156">
        <v>5</v>
      </c>
      <c r="B21" s="71" t="s">
        <v>13</v>
      </c>
      <c r="C21" s="130" t="s">
        <v>792</v>
      </c>
      <c r="D21" s="71"/>
      <c r="E21" s="65" t="s">
        <v>339</v>
      </c>
      <c r="F21" s="133"/>
      <c r="G21" s="145" t="s">
        <v>173</v>
      </c>
      <c r="H21" s="148" t="s">
        <v>137</v>
      </c>
      <c r="I21" s="185" t="s">
        <v>236</v>
      </c>
      <c r="J21" s="154" t="str">
        <f>IF($B$21="SPER","REST", IF($B$21="SPEX","EX",""))</f>
        <v/>
      </c>
    </row>
    <row r="22" spans="1:10" ht="12.2" customHeight="1" x14ac:dyDescent="0.2">
      <c r="A22" s="157"/>
      <c r="B22" s="134" t="s">
        <v>793</v>
      </c>
      <c r="C22" s="141"/>
      <c r="D22" s="134"/>
      <c r="E22" s="72"/>
      <c r="F22" s="135"/>
      <c r="G22" s="146"/>
      <c r="H22" s="149"/>
      <c r="I22" s="185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49"/>
      <c r="I23" s="185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50"/>
      <c r="I24" s="185"/>
      <c r="J24" s="155"/>
    </row>
    <row r="25" spans="1:10" ht="12.2" customHeight="1" x14ac:dyDescent="0.2">
      <c r="A25" s="156">
        <v>6</v>
      </c>
      <c r="B25" s="71" t="s">
        <v>13</v>
      </c>
      <c r="C25" s="130" t="s">
        <v>737</v>
      </c>
      <c r="D25" s="71" t="s">
        <v>15</v>
      </c>
      <c r="E25" s="130" t="s">
        <v>16</v>
      </c>
      <c r="F25" s="133" t="s">
        <v>13</v>
      </c>
      <c r="G25" s="145" t="s">
        <v>738</v>
      </c>
      <c r="H25" s="148" t="s">
        <v>18</v>
      </c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34" t="s">
        <v>739</v>
      </c>
      <c r="C26" s="141"/>
      <c r="D26" s="134"/>
      <c r="E26" s="72"/>
      <c r="F26" s="135"/>
      <c r="G26" s="146"/>
      <c r="H26" s="149"/>
      <c r="I26" s="184"/>
      <c r="J26" s="154"/>
    </row>
    <row r="27" spans="1:10" ht="12.2" customHeight="1" x14ac:dyDescent="0.2">
      <c r="A27" s="157"/>
      <c r="B27" s="134"/>
      <c r="C27" s="141"/>
      <c r="D27" s="134"/>
      <c r="E27" s="141"/>
      <c r="F27" s="135"/>
      <c r="G27" s="146"/>
      <c r="H27" s="149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47"/>
      <c r="H28" s="150"/>
      <c r="I28" s="184"/>
      <c r="J28" s="155"/>
    </row>
    <row r="29" spans="1:10" ht="12.2" customHeight="1" x14ac:dyDescent="0.2">
      <c r="A29" s="156">
        <v>7</v>
      </c>
      <c r="B29" s="71" t="s">
        <v>21</v>
      </c>
      <c r="C29" s="130"/>
      <c r="D29" s="71"/>
      <c r="E29" s="65" t="s">
        <v>339</v>
      </c>
      <c r="F29" s="133"/>
      <c r="G29" s="145" t="s">
        <v>215</v>
      </c>
      <c r="H29" s="148" t="s">
        <v>216</v>
      </c>
      <c r="I29" s="184" t="s">
        <v>33</v>
      </c>
      <c r="J29" s="154"/>
    </row>
    <row r="30" spans="1:10" ht="12.2" customHeight="1" x14ac:dyDescent="0.2">
      <c r="A30" s="157"/>
      <c r="B30" s="134" t="s">
        <v>741</v>
      </c>
      <c r="C30" s="141"/>
      <c r="D30" s="134"/>
      <c r="E30" s="72"/>
      <c r="F30" s="135"/>
      <c r="G30" s="146"/>
      <c r="H30" s="149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49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50"/>
      <c r="I32" s="184"/>
      <c r="J32" s="155"/>
    </row>
    <row r="33" spans="1:10" ht="12.2" customHeight="1" x14ac:dyDescent="0.2">
      <c r="A33" s="156">
        <v>8</v>
      </c>
      <c r="B33" s="71" t="s">
        <v>66</v>
      </c>
      <c r="C33" s="141" t="s">
        <v>699</v>
      </c>
      <c r="D33" s="71"/>
      <c r="E33" s="65" t="s">
        <v>339</v>
      </c>
      <c r="F33" s="133"/>
      <c r="G33" s="145" t="s">
        <v>700</v>
      </c>
      <c r="H33" s="148" t="s">
        <v>701</v>
      </c>
      <c r="I33" s="184" t="s">
        <v>37</v>
      </c>
      <c r="J33" s="154"/>
    </row>
    <row r="34" spans="1:10" ht="12.2" customHeight="1" x14ac:dyDescent="0.2">
      <c r="A34" s="157"/>
      <c r="B34" s="134" t="s">
        <v>641</v>
      </c>
      <c r="C34" s="141"/>
      <c r="D34" s="134"/>
      <c r="E34" s="72"/>
      <c r="F34" s="135"/>
      <c r="G34" s="146"/>
      <c r="H34" s="149"/>
      <c r="I34" s="184"/>
      <c r="J34" s="154"/>
    </row>
    <row r="35" spans="1:10" ht="12.2" customHeight="1" x14ac:dyDescent="0.2">
      <c r="A35" s="157"/>
      <c r="B35" s="134"/>
      <c r="C35" s="141"/>
      <c r="D35" s="134"/>
      <c r="E35" s="141"/>
      <c r="F35" s="135"/>
      <c r="G35" s="146"/>
      <c r="H35" s="149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47"/>
      <c r="H36" s="150"/>
      <c r="I36" s="184"/>
      <c r="J36" s="155"/>
    </row>
    <row r="37" spans="1:10" ht="12.2" customHeight="1" x14ac:dyDescent="0.2">
      <c r="A37" s="156">
        <v>9</v>
      </c>
      <c r="B37" s="12"/>
      <c r="C37" s="13"/>
      <c r="D37" s="12"/>
      <c r="E37" s="13" t="s">
        <v>11</v>
      </c>
      <c r="F37" s="14"/>
      <c r="G37" s="158"/>
      <c r="H37" s="160"/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16"/>
      <c r="C38" s="17"/>
      <c r="D38" s="16"/>
      <c r="E38" s="20"/>
      <c r="F38" s="83"/>
      <c r="G38" s="159"/>
      <c r="H38" s="161"/>
      <c r="I38" s="185"/>
      <c r="J38" s="154"/>
    </row>
    <row r="39" spans="1:10" ht="12.2" customHeight="1" x14ac:dyDescent="0.2">
      <c r="A39" s="157"/>
      <c r="B39" s="16"/>
      <c r="C39" s="17"/>
      <c r="D39" s="16"/>
      <c r="E39" s="17"/>
      <c r="F39" s="83"/>
      <c r="G39" s="159"/>
      <c r="H39" s="161"/>
      <c r="I39" s="185"/>
      <c r="J39" s="154"/>
    </row>
    <row r="40" spans="1:10" ht="12.2" customHeight="1" x14ac:dyDescent="0.2">
      <c r="A40" s="162"/>
      <c r="B40" s="18"/>
      <c r="C40" s="19"/>
      <c r="D40" s="18"/>
      <c r="E40" s="19"/>
      <c r="F40" s="10"/>
      <c r="G40" s="166"/>
      <c r="H40" s="167"/>
      <c r="I40" s="185"/>
      <c r="J40" s="155"/>
    </row>
    <row r="41" spans="1:10" ht="12.2" customHeight="1" x14ac:dyDescent="0.2">
      <c r="A41" s="156">
        <v>10</v>
      </c>
      <c r="B41" s="12"/>
      <c r="C41" s="13"/>
      <c r="D41" s="12"/>
      <c r="E41" s="13" t="s">
        <v>11</v>
      </c>
      <c r="F41" s="14"/>
      <c r="G41" s="158"/>
      <c r="H41" s="163"/>
      <c r="I41" s="184" t="s">
        <v>40</v>
      </c>
      <c r="J41" s="168" t="str">
        <f>IF($B$41="SPER","REST", IF($B$41="SPEX","EX",""))</f>
        <v/>
      </c>
    </row>
    <row r="42" spans="1:10" ht="12.2" customHeight="1" x14ac:dyDescent="0.2">
      <c r="A42" s="157"/>
      <c r="B42" s="16"/>
      <c r="C42" s="17"/>
      <c r="D42" s="16"/>
      <c r="E42" s="20"/>
      <c r="F42" s="83"/>
      <c r="G42" s="159"/>
      <c r="H42" s="164"/>
      <c r="I42" s="184"/>
      <c r="J42" s="154"/>
    </row>
    <row r="43" spans="1:10" ht="12.2" customHeight="1" x14ac:dyDescent="0.2">
      <c r="A43" s="157"/>
      <c r="B43" s="16"/>
      <c r="C43" s="17"/>
      <c r="D43" s="16"/>
      <c r="E43" s="17"/>
      <c r="F43" s="83"/>
      <c r="G43" s="159"/>
      <c r="H43" s="164"/>
      <c r="I43" s="184"/>
      <c r="J43" s="154"/>
    </row>
    <row r="44" spans="1:10" ht="12.2" customHeight="1" x14ac:dyDescent="0.2">
      <c r="A44" s="157"/>
      <c r="B44" s="16"/>
      <c r="C44" s="17"/>
      <c r="D44" s="16"/>
      <c r="E44" s="17"/>
      <c r="F44" s="83"/>
      <c r="G44" s="159"/>
      <c r="H44" s="164"/>
      <c r="I44" s="151"/>
      <c r="J44" s="154"/>
    </row>
    <row r="45" spans="1:10" ht="12.2" customHeight="1" x14ac:dyDescent="0.2">
      <c r="A45" s="156">
        <v>11</v>
      </c>
      <c r="B45" s="71" t="s">
        <v>21</v>
      </c>
      <c r="C45" s="130" t="s">
        <v>805</v>
      </c>
      <c r="D45" s="71"/>
      <c r="E45" s="65" t="s">
        <v>339</v>
      </c>
      <c r="F45" s="133"/>
      <c r="G45" s="145" t="s">
        <v>806</v>
      </c>
      <c r="H45" s="148" t="s">
        <v>479</v>
      </c>
      <c r="I45" s="184" t="s">
        <v>41</v>
      </c>
      <c r="J45" s="168"/>
    </row>
    <row r="46" spans="1:10" ht="12.2" customHeight="1" x14ac:dyDescent="0.2">
      <c r="A46" s="157"/>
      <c r="B46" s="134" t="s">
        <v>453</v>
      </c>
      <c r="C46" s="141"/>
      <c r="D46" s="134"/>
      <c r="E46" s="72"/>
      <c r="F46" s="135"/>
      <c r="G46" s="146"/>
      <c r="H46" s="149"/>
      <c r="I46" s="184"/>
      <c r="J46" s="154"/>
    </row>
    <row r="47" spans="1:10" ht="12.2" customHeight="1" x14ac:dyDescent="0.2">
      <c r="A47" s="157"/>
      <c r="B47" s="134"/>
      <c r="C47" s="141"/>
      <c r="D47" s="134"/>
      <c r="E47" s="141"/>
      <c r="F47" s="135"/>
      <c r="G47" s="146"/>
      <c r="H47" s="149"/>
      <c r="I47" s="184"/>
      <c r="J47" s="154"/>
    </row>
    <row r="48" spans="1:10" ht="12.2" customHeight="1" x14ac:dyDescent="0.2">
      <c r="A48" s="162"/>
      <c r="B48" s="137"/>
      <c r="C48" s="136"/>
      <c r="D48" s="137"/>
      <c r="E48" s="136"/>
      <c r="F48" s="138"/>
      <c r="G48" s="147"/>
      <c r="H48" s="150"/>
      <c r="I48" s="184"/>
      <c r="J48" s="155"/>
    </row>
    <row r="49" spans="1:10" ht="12.2" customHeight="1" x14ac:dyDescent="0.2">
      <c r="A49" s="156">
        <v>12</v>
      </c>
      <c r="B49" s="71" t="s">
        <v>13</v>
      </c>
      <c r="C49" s="130" t="s">
        <v>795</v>
      </c>
      <c r="D49" s="71" t="s">
        <v>15</v>
      </c>
      <c r="E49" s="130" t="s">
        <v>796</v>
      </c>
      <c r="F49" s="133" t="s">
        <v>13</v>
      </c>
      <c r="G49" s="145" t="s">
        <v>797</v>
      </c>
      <c r="H49" s="148" t="s">
        <v>798</v>
      </c>
      <c r="I49" s="184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34" t="s">
        <v>799</v>
      </c>
      <c r="C50" s="141"/>
      <c r="D50" s="134"/>
      <c r="E50" s="72"/>
      <c r="F50" s="135"/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/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71" t="s">
        <v>66</v>
      </c>
      <c r="C53" s="130"/>
      <c r="D53" s="71"/>
      <c r="E53" s="65" t="s">
        <v>339</v>
      </c>
      <c r="F53" s="133"/>
      <c r="G53" s="145" t="s">
        <v>757</v>
      </c>
      <c r="H53" s="148" t="s">
        <v>758</v>
      </c>
      <c r="I53" s="184" t="s">
        <v>45</v>
      </c>
      <c r="J53" s="154"/>
    </row>
    <row r="54" spans="1:10" ht="12.2" customHeight="1" x14ac:dyDescent="0.2">
      <c r="A54" s="157"/>
      <c r="B54" s="134" t="s">
        <v>476</v>
      </c>
      <c r="C54" s="141"/>
      <c r="D54" s="134"/>
      <c r="E54" s="72"/>
      <c r="F54" s="135"/>
      <c r="G54" s="146"/>
      <c r="H54" s="149"/>
      <c r="I54" s="184"/>
      <c r="J54" s="154"/>
    </row>
    <row r="55" spans="1:10" ht="12.2" customHeight="1" x14ac:dyDescent="0.2">
      <c r="A55" s="157"/>
      <c r="B55" s="134"/>
      <c r="C55" s="141"/>
      <c r="D55" s="134"/>
      <c r="E55" s="141"/>
      <c r="F55" s="135"/>
      <c r="G55" s="146"/>
      <c r="H55" s="149"/>
      <c r="I55" s="184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47"/>
      <c r="H56" s="150"/>
      <c r="I56" s="184"/>
      <c r="J56" s="155"/>
    </row>
    <row r="57" spans="1:10" ht="12.2" customHeight="1" x14ac:dyDescent="0.2">
      <c r="A57" s="156">
        <v>14</v>
      </c>
      <c r="B57" s="12"/>
      <c r="C57" s="13"/>
      <c r="D57" s="14"/>
      <c r="E57" s="15" t="s">
        <v>11</v>
      </c>
      <c r="F57" s="12"/>
      <c r="G57" s="175"/>
      <c r="H57" s="163"/>
      <c r="I57" s="151" t="s">
        <v>52</v>
      </c>
      <c r="J57" s="154" t="str">
        <f>IF($B$57="SPER","REST", IF($B$57="SPEX","EX",""))</f>
        <v/>
      </c>
    </row>
    <row r="58" spans="1:10" ht="12.2" customHeight="1" x14ac:dyDescent="0.2">
      <c r="A58" s="157"/>
      <c r="B58" s="16"/>
      <c r="C58" s="17"/>
      <c r="D58" s="83"/>
      <c r="E58" s="7"/>
      <c r="F58" s="16"/>
      <c r="G58" s="176"/>
      <c r="H58" s="164"/>
      <c r="I58" s="152"/>
      <c r="J58" s="154"/>
    </row>
    <row r="59" spans="1:10" ht="12.2" customHeight="1" x14ac:dyDescent="0.2">
      <c r="A59" s="157"/>
      <c r="B59" s="16"/>
      <c r="C59" s="17"/>
      <c r="D59" s="83"/>
      <c r="E59" s="7"/>
      <c r="F59" s="16"/>
      <c r="G59" s="176"/>
      <c r="H59" s="164"/>
      <c r="I59" s="152"/>
      <c r="J59" s="154"/>
    </row>
    <row r="60" spans="1:10" ht="12.2" customHeight="1" x14ac:dyDescent="0.2">
      <c r="A60" s="162"/>
      <c r="B60" s="18"/>
      <c r="C60" s="19"/>
      <c r="D60" s="10"/>
      <c r="E60" s="11"/>
      <c r="F60" s="18"/>
      <c r="G60" s="177"/>
      <c r="H60" s="165"/>
      <c r="I60" s="152"/>
      <c r="J60" s="155"/>
    </row>
    <row r="61" spans="1:10" ht="12.2" customHeight="1" x14ac:dyDescent="0.2">
      <c r="A61" s="156">
        <v>15</v>
      </c>
      <c r="B61" s="71" t="s">
        <v>13</v>
      </c>
      <c r="C61" s="130" t="s">
        <v>72</v>
      </c>
      <c r="D61" s="71" t="s">
        <v>15</v>
      </c>
      <c r="E61" s="130" t="s">
        <v>73</v>
      </c>
      <c r="F61" s="133" t="s">
        <v>13</v>
      </c>
      <c r="G61" s="145" t="s">
        <v>74</v>
      </c>
      <c r="H61" s="148" t="s">
        <v>75</v>
      </c>
      <c r="I61" s="185" t="s">
        <v>175</v>
      </c>
      <c r="J61" s="154" t="str">
        <f>IF($B$61="SPER","REST", IF($B$61="SPEX","EX",""))</f>
        <v/>
      </c>
    </row>
    <row r="62" spans="1:10" ht="12.2" customHeight="1" x14ac:dyDescent="0.2">
      <c r="A62" s="157"/>
      <c r="B62" s="134" t="s">
        <v>756</v>
      </c>
      <c r="C62" s="141"/>
      <c r="D62" s="134"/>
      <c r="E62" s="72"/>
      <c r="F62" s="135"/>
      <c r="G62" s="146"/>
      <c r="H62" s="149"/>
      <c r="I62" s="185"/>
      <c r="J62" s="154"/>
    </row>
    <row r="63" spans="1:10" ht="12.2" customHeight="1" x14ac:dyDescent="0.2">
      <c r="A63" s="157"/>
      <c r="B63" s="134"/>
      <c r="C63" s="141"/>
      <c r="D63" s="134"/>
      <c r="E63" s="141"/>
      <c r="F63" s="135"/>
      <c r="G63" s="146"/>
      <c r="H63" s="149"/>
      <c r="I63" s="185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5"/>
      <c r="J64" s="155"/>
    </row>
    <row r="65" spans="1:10" ht="12.2" customHeight="1" x14ac:dyDescent="0.2">
      <c r="A65" s="156">
        <v>16</v>
      </c>
      <c r="B65" s="12"/>
      <c r="C65" s="13"/>
      <c r="D65" s="14"/>
      <c r="E65" s="15" t="s">
        <v>11</v>
      </c>
      <c r="F65" s="12"/>
      <c r="G65" s="175"/>
      <c r="H65" s="163"/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6"/>
      <c r="C66" s="17"/>
      <c r="D66" s="83"/>
      <c r="E66" s="7"/>
      <c r="F66" s="16"/>
      <c r="G66" s="176"/>
      <c r="H66" s="164"/>
      <c r="I66" s="184"/>
      <c r="J66" s="154"/>
    </row>
    <row r="67" spans="1:10" ht="12.2" customHeight="1" x14ac:dyDescent="0.2">
      <c r="A67" s="157"/>
      <c r="B67" s="16"/>
      <c r="C67" s="17"/>
      <c r="D67" s="83"/>
      <c r="E67" s="7"/>
      <c r="F67" s="16"/>
      <c r="G67" s="176"/>
      <c r="H67" s="164"/>
      <c r="I67" s="184"/>
      <c r="J67" s="154"/>
    </row>
    <row r="68" spans="1:10" ht="12.2" customHeight="1" x14ac:dyDescent="0.2">
      <c r="A68" s="162"/>
      <c r="B68" s="18"/>
      <c r="C68" s="19"/>
      <c r="D68" s="10"/>
      <c r="E68" s="11"/>
      <c r="F68" s="18"/>
      <c r="G68" s="177"/>
      <c r="H68" s="165"/>
      <c r="I68" s="184"/>
      <c r="J68" s="155"/>
    </row>
    <row r="69" spans="1:10" ht="12.2" customHeight="1" x14ac:dyDescent="0.2">
      <c r="A69" s="156">
        <v>17</v>
      </c>
      <c r="B69" s="71" t="s">
        <v>13</v>
      </c>
      <c r="C69" s="130" t="s">
        <v>807</v>
      </c>
      <c r="D69" s="71" t="s">
        <v>48</v>
      </c>
      <c r="E69" s="130" t="s">
        <v>808</v>
      </c>
      <c r="F69" s="133" t="s">
        <v>13</v>
      </c>
      <c r="G69" s="145" t="s">
        <v>809</v>
      </c>
      <c r="H69" s="148" t="s">
        <v>123</v>
      </c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34" t="s">
        <v>810</v>
      </c>
      <c r="C70" s="141" t="s">
        <v>811</v>
      </c>
      <c r="D70" s="134"/>
      <c r="E70" s="72"/>
      <c r="F70" s="135"/>
      <c r="G70" s="146"/>
      <c r="H70" s="149"/>
      <c r="I70" s="184"/>
      <c r="J70" s="154"/>
    </row>
    <row r="71" spans="1:10" ht="12.2" customHeight="1" x14ac:dyDescent="0.2">
      <c r="A71" s="157"/>
      <c r="B71" s="134"/>
      <c r="C71" s="141" t="s">
        <v>125</v>
      </c>
      <c r="D71" s="134" t="s">
        <v>48</v>
      </c>
      <c r="E71" s="141" t="s">
        <v>126</v>
      </c>
      <c r="F71" s="135" t="s">
        <v>13</v>
      </c>
      <c r="G71" s="146"/>
      <c r="H71" s="149"/>
      <c r="I71" s="184"/>
      <c r="J71" s="154"/>
    </row>
    <row r="72" spans="1:10" ht="12.2" customHeight="1" x14ac:dyDescent="0.2">
      <c r="A72" s="162"/>
      <c r="B72" s="137"/>
      <c r="C72" s="136"/>
      <c r="D72" s="137"/>
      <c r="E72" s="136"/>
      <c r="F72" s="138"/>
      <c r="G72" s="147"/>
      <c r="H72" s="150"/>
      <c r="I72" s="184"/>
      <c r="J72" s="155"/>
    </row>
    <row r="73" spans="1:10" ht="12.2" customHeight="1" x14ac:dyDescent="0.2">
      <c r="A73" s="156">
        <v>18</v>
      </c>
      <c r="B73" s="71" t="s">
        <v>13</v>
      </c>
      <c r="C73" s="130" t="s">
        <v>711</v>
      </c>
      <c r="D73" s="71" t="s">
        <v>396</v>
      </c>
      <c r="E73" s="130" t="s">
        <v>712</v>
      </c>
      <c r="F73" s="133" t="s">
        <v>13</v>
      </c>
      <c r="G73" s="145" t="s">
        <v>713</v>
      </c>
      <c r="H73" s="148" t="s">
        <v>257</v>
      </c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34" t="s">
        <v>714</v>
      </c>
      <c r="C74" s="141"/>
      <c r="D74" s="134"/>
      <c r="E74" s="72"/>
      <c r="F74" s="135"/>
      <c r="G74" s="146"/>
      <c r="H74" s="149"/>
      <c r="I74" s="184"/>
      <c r="J74" s="154"/>
    </row>
    <row r="75" spans="1:10" ht="12.2" customHeight="1" x14ac:dyDescent="0.2">
      <c r="A75" s="157"/>
      <c r="B75" s="134"/>
      <c r="C75" s="141"/>
      <c r="D75" s="134"/>
      <c r="E75" s="141"/>
      <c r="F75" s="135"/>
      <c r="G75" s="146"/>
      <c r="H75" s="149"/>
      <c r="I75" s="184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47"/>
      <c r="H76" s="150"/>
      <c r="I76" s="184"/>
      <c r="J76" s="155"/>
    </row>
    <row r="77" spans="1:10" ht="12.2" customHeight="1" x14ac:dyDescent="0.2">
      <c r="A77" s="156">
        <v>19</v>
      </c>
      <c r="B77" s="12"/>
      <c r="C77" s="13"/>
      <c r="D77" s="14"/>
      <c r="E77" s="15" t="s">
        <v>11</v>
      </c>
      <c r="F77" s="12"/>
      <c r="G77" s="175"/>
      <c r="H77" s="163"/>
      <c r="I77" s="184" t="s">
        <v>71</v>
      </c>
      <c r="J77" s="154" t="str">
        <f>IF($B$77="SPER","REST", IF($B$77="SPEX","EX",""))</f>
        <v/>
      </c>
    </row>
    <row r="78" spans="1:10" ht="12.2" customHeight="1" x14ac:dyDescent="0.2">
      <c r="A78" s="157"/>
      <c r="B78" s="16"/>
      <c r="C78" s="17"/>
      <c r="D78" s="83"/>
      <c r="E78" s="7"/>
      <c r="F78" s="16"/>
      <c r="G78" s="176"/>
      <c r="H78" s="164"/>
      <c r="I78" s="184"/>
      <c r="J78" s="154"/>
    </row>
    <row r="79" spans="1:10" ht="12.2" customHeight="1" x14ac:dyDescent="0.2">
      <c r="A79" s="157"/>
      <c r="B79" s="16"/>
      <c r="C79" s="17"/>
      <c r="D79" s="83"/>
      <c r="E79" s="7"/>
      <c r="F79" s="16"/>
      <c r="G79" s="176"/>
      <c r="H79" s="164"/>
      <c r="I79" s="184"/>
      <c r="J79" s="154"/>
    </row>
    <row r="80" spans="1:10" ht="12.2" customHeight="1" x14ac:dyDescent="0.2">
      <c r="A80" s="162"/>
      <c r="B80" s="18"/>
      <c r="C80" s="19"/>
      <c r="D80" s="10"/>
      <c r="E80" s="11"/>
      <c r="F80" s="18"/>
      <c r="G80" s="177"/>
      <c r="H80" s="165"/>
      <c r="I80" s="184"/>
      <c r="J80" s="155"/>
    </row>
    <row r="81" spans="1:10" ht="12.2" customHeight="1" x14ac:dyDescent="0.2">
      <c r="A81" s="156">
        <v>20</v>
      </c>
      <c r="B81" s="12"/>
      <c r="C81" s="13"/>
      <c r="D81" s="14"/>
      <c r="E81" s="15" t="s">
        <v>11</v>
      </c>
      <c r="F81" s="12"/>
      <c r="G81" s="175"/>
      <c r="H81" s="163"/>
      <c r="I81" s="184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16"/>
      <c r="C82" s="17"/>
      <c r="D82" s="83"/>
      <c r="E82" s="7"/>
      <c r="F82" s="16"/>
      <c r="G82" s="176"/>
      <c r="H82" s="164"/>
      <c r="I82" s="184"/>
      <c r="J82" s="154"/>
    </row>
    <row r="83" spans="1:10" ht="12.2" customHeight="1" x14ac:dyDescent="0.2">
      <c r="A83" s="157"/>
      <c r="B83" s="16"/>
      <c r="C83" s="17"/>
      <c r="D83" s="83"/>
      <c r="E83" s="7"/>
      <c r="F83" s="16"/>
      <c r="G83" s="176"/>
      <c r="H83" s="164"/>
      <c r="I83" s="184"/>
      <c r="J83" s="154"/>
    </row>
    <row r="84" spans="1:10" ht="12.2" customHeight="1" x14ac:dyDescent="0.2">
      <c r="A84" s="157"/>
      <c r="B84" s="16"/>
      <c r="C84" s="17"/>
      <c r="D84" s="83"/>
      <c r="E84" s="7"/>
      <c r="F84" s="16"/>
      <c r="G84" s="176"/>
      <c r="H84" s="164"/>
      <c r="I84" s="151"/>
      <c r="J84" s="154"/>
    </row>
    <row r="85" spans="1:10" ht="12.2" customHeight="1" x14ac:dyDescent="0.2">
      <c r="A85" s="156">
        <v>21</v>
      </c>
      <c r="B85" s="12"/>
      <c r="C85" s="13"/>
      <c r="D85" s="14"/>
      <c r="E85" s="13" t="s">
        <v>11</v>
      </c>
      <c r="F85" s="14"/>
      <c r="G85" s="158"/>
      <c r="H85" s="160"/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6"/>
      <c r="C86" s="17"/>
      <c r="D86" s="83"/>
      <c r="E86" s="17"/>
      <c r="F86" s="83"/>
      <c r="G86" s="159"/>
      <c r="H86" s="161"/>
      <c r="I86" s="184"/>
      <c r="J86" s="154"/>
    </row>
    <row r="87" spans="1:10" ht="12.2" customHeight="1" x14ac:dyDescent="0.2">
      <c r="A87" s="157"/>
      <c r="B87" s="16"/>
      <c r="C87" s="17"/>
      <c r="D87" s="83"/>
      <c r="E87" s="17"/>
      <c r="F87" s="83"/>
      <c r="G87" s="159"/>
      <c r="H87" s="161"/>
      <c r="I87" s="184"/>
      <c r="J87" s="154"/>
    </row>
    <row r="88" spans="1:10" ht="12.2" customHeight="1" x14ac:dyDescent="0.2">
      <c r="A88" s="162"/>
      <c r="B88" s="18"/>
      <c r="C88" s="19"/>
      <c r="D88" s="10"/>
      <c r="E88" s="19"/>
      <c r="F88" s="10"/>
      <c r="G88" s="166"/>
      <c r="H88" s="167"/>
      <c r="I88" s="184"/>
      <c r="J88" s="155"/>
    </row>
    <row r="89" spans="1:10" ht="12.2" customHeight="1" x14ac:dyDescent="0.2">
      <c r="A89" s="156">
        <v>22</v>
      </c>
      <c r="B89" s="71" t="s">
        <v>13</v>
      </c>
      <c r="C89" s="130" t="s">
        <v>729</v>
      </c>
      <c r="D89" s="71" t="s">
        <v>48</v>
      </c>
      <c r="E89" s="130" t="s">
        <v>730</v>
      </c>
      <c r="F89" s="133" t="s">
        <v>13</v>
      </c>
      <c r="G89" s="145" t="s">
        <v>731</v>
      </c>
      <c r="H89" s="148" t="s">
        <v>583</v>
      </c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34" t="s">
        <v>732</v>
      </c>
      <c r="C90" s="141" t="s">
        <v>846</v>
      </c>
      <c r="D90" s="134" t="s">
        <v>396</v>
      </c>
      <c r="E90" s="72" t="s">
        <v>847</v>
      </c>
      <c r="F90" s="135" t="s">
        <v>13</v>
      </c>
      <c r="G90" s="146"/>
      <c r="H90" s="149"/>
      <c r="I90" s="184"/>
      <c r="J90" s="154"/>
    </row>
    <row r="91" spans="1:10" ht="12.2" customHeight="1" x14ac:dyDescent="0.2">
      <c r="A91" s="157"/>
      <c r="B91" s="134"/>
      <c r="C91" s="141"/>
      <c r="D91" s="134"/>
      <c r="E91" s="141"/>
      <c r="F91" s="135"/>
      <c r="G91" s="146"/>
      <c r="H91" s="149"/>
      <c r="I91" s="184"/>
      <c r="J91" s="154"/>
    </row>
    <row r="92" spans="1:10" ht="12.2" customHeight="1" x14ac:dyDescent="0.2">
      <c r="A92" s="162"/>
      <c r="B92" s="137"/>
      <c r="C92" s="136"/>
      <c r="D92" s="137"/>
      <c r="E92" s="136"/>
      <c r="F92" s="138"/>
      <c r="G92" s="147"/>
      <c r="H92" s="150"/>
      <c r="I92" s="184"/>
      <c r="J92" s="155"/>
    </row>
    <row r="93" spans="1:10" ht="12.2" customHeight="1" x14ac:dyDescent="0.2">
      <c r="A93" s="156">
        <v>23</v>
      </c>
      <c r="B93" s="12"/>
      <c r="C93" s="13"/>
      <c r="D93" s="14"/>
      <c r="E93" s="13" t="s">
        <v>11</v>
      </c>
      <c r="F93" s="14"/>
      <c r="G93" s="158"/>
      <c r="H93" s="160"/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6"/>
      <c r="C94" s="17"/>
      <c r="D94" s="83"/>
      <c r="E94" s="17"/>
      <c r="F94" s="83"/>
      <c r="G94" s="159"/>
      <c r="H94" s="161"/>
      <c r="I94" s="184"/>
      <c r="J94" s="154"/>
    </row>
    <row r="95" spans="1:10" ht="12.2" customHeight="1" x14ac:dyDescent="0.2">
      <c r="A95" s="157"/>
      <c r="B95" s="16"/>
      <c r="C95" s="17"/>
      <c r="D95" s="83"/>
      <c r="E95" s="17"/>
      <c r="F95" s="83"/>
      <c r="G95" s="159"/>
      <c r="H95" s="161"/>
      <c r="I95" s="184"/>
      <c r="J95" s="154"/>
    </row>
    <row r="96" spans="1:10" ht="12.2" customHeight="1" x14ac:dyDescent="0.2">
      <c r="A96" s="162"/>
      <c r="B96" s="18"/>
      <c r="C96" s="19"/>
      <c r="D96" s="10"/>
      <c r="E96" s="19"/>
      <c r="F96" s="10"/>
      <c r="G96" s="166"/>
      <c r="H96" s="167"/>
      <c r="I96" s="184"/>
      <c r="J96" s="155"/>
    </row>
    <row r="97" spans="1:10" ht="12.2" customHeight="1" x14ac:dyDescent="0.2">
      <c r="A97" s="156">
        <v>24</v>
      </c>
      <c r="B97" s="12"/>
      <c r="C97" s="13"/>
      <c r="D97" s="14"/>
      <c r="E97" s="13" t="s">
        <v>11</v>
      </c>
      <c r="F97" s="14"/>
      <c r="G97" s="158"/>
      <c r="H97" s="160"/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6"/>
      <c r="C98" s="17"/>
      <c r="D98" s="83"/>
      <c r="E98" s="17"/>
      <c r="F98" s="83"/>
      <c r="G98" s="159"/>
      <c r="H98" s="161"/>
      <c r="I98" s="152"/>
      <c r="J98" s="154"/>
    </row>
    <row r="99" spans="1:10" ht="12.2" customHeight="1" x14ac:dyDescent="0.2">
      <c r="A99" s="157"/>
      <c r="B99" s="16"/>
      <c r="C99" s="17"/>
      <c r="D99" s="83"/>
      <c r="E99" s="17"/>
      <c r="F99" s="83"/>
      <c r="G99" s="159"/>
      <c r="H99" s="161"/>
      <c r="I99" s="152"/>
      <c r="J99" s="154"/>
    </row>
    <row r="100" spans="1:10" ht="12.2" customHeight="1" x14ac:dyDescent="0.2">
      <c r="A100" s="162"/>
      <c r="B100" s="18"/>
      <c r="C100" s="19"/>
      <c r="D100" s="10"/>
      <c r="E100" s="19"/>
      <c r="F100" s="10"/>
      <c r="G100" s="166"/>
      <c r="H100" s="167"/>
      <c r="I100" s="152"/>
      <c r="J100" s="155"/>
    </row>
    <row r="101" spans="1:10" ht="12.2" customHeight="1" x14ac:dyDescent="0.2">
      <c r="A101" s="156">
        <v>25</v>
      </c>
      <c r="B101" s="71" t="s">
        <v>21</v>
      </c>
      <c r="C101" s="130"/>
      <c r="D101" s="71"/>
      <c r="E101" s="65" t="s">
        <v>339</v>
      </c>
      <c r="F101" s="133"/>
      <c r="G101" s="145" t="s">
        <v>58</v>
      </c>
      <c r="H101" s="148" t="s">
        <v>457</v>
      </c>
      <c r="I101" s="184" t="s">
        <v>86</v>
      </c>
      <c r="J101" s="154"/>
    </row>
    <row r="102" spans="1:10" ht="12.2" customHeight="1" x14ac:dyDescent="0.2">
      <c r="A102" s="157"/>
      <c r="B102" s="134" t="s">
        <v>544</v>
      </c>
      <c r="C102" s="141"/>
      <c r="D102" s="134"/>
      <c r="E102" s="72"/>
      <c r="F102" s="135"/>
      <c r="G102" s="146"/>
      <c r="H102" s="149"/>
      <c r="I102" s="184"/>
      <c r="J102" s="154"/>
    </row>
    <row r="103" spans="1:10" ht="12.2" customHeight="1" x14ac:dyDescent="0.2">
      <c r="A103" s="157"/>
      <c r="B103" s="134"/>
      <c r="C103" s="141"/>
      <c r="D103" s="134"/>
      <c r="E103" s="141"/>
      <c r="F103" s="135"/>
      <c r="G103" s="146"/>
      <c r="H103" s="149"/>
      <c r="I103" s="184"/>
      <c r="J103" s="154"/>
    </row>
    <row r="104" spans="1:10" ht="12.2" customHeight="1" x14ac:dyDescent="0.2">
      <c r="A104" s="162"/>
      <c r="B104" s="137"/>
      <c r="C104" s="136"/>
      <c r="D104" s="137"/>
      <c r="E104" s="136"/>
      <c r="F104" s="138"/>
      <c r="G104" s="147"/>
      <c r="H104" s="150"/>
      <c r="I104" s="184"/>
      <c r="J104" s="155"/>
    </row>
    <row r="105" spans="1:10" ht="12.2" customHeight="1" x14ac:dyDescent="0.2">
      <c r="A105" s="156">
        <v>26</v>
      </c>
      <c r="B105" s="71" t="s">
        <v>66</v>
      </c>
      <c r="C105" s="130" t="s">
        <v>264</v>
      </c>
      <c r="D105" s="71"/>
      <c r="E105" s="130"/>
      <c r="F105" s="133"/>
      <c r="G105" s="145" t="s">
        <v>212</v>
      </c>
      <c r="H105" s="148" t="s">
        <v>213</v>
      </c>
      <c r="I105" s="185" t="s">
        <v>238</v>
      </c>
      <c r="J105" s="154" t="str">
        <f>IF($B$105="SPER","REST", IF($B$105="SPEX","EX",""))</f>
        <v>EX</v>
      </c>
    </row>
    <row r="106" spans="1:10" ht="12.2" customHeight="1" x14ac:dyDescent="0.2">
      <c r="A106" s="157"/>
      <c r="B106" s="134" t="s">
        <v>504</v>
      </c>
      <c r="C106" s="141" t="s">
        <v>267</v>
      </c>
      <c r="D106" s="134"/>
      <c r="E106" s="72" t="s">
        <v>268</v>
      </c>
      <c r="F106" s="135" t="s">
        <v>13</v>
      </c>
      <c r="G106" s="146"/>
      <c r="H106" s="149"/>
      <c r="I106" s="185"/>
      <c r="J106" s="154"/>
    </row>
    <row r="107" spans="1:10" ht="12.2" customHeight="1" x14ac:dyDescent="0.2">
      <c r="A107" s="157"/>
      <c r="B107" s="134"/>
      <c r="C107" s="141"/>
      <c r="D107" s="134"/>
      <c r="E107" s="141"/>
      <c r="F107" s="135"/>
      <c r="G107" s="146"/>
      <c r="H107" s="149"/>
      <c r="I107" s="185"/>
      <c r="J107" s="154"/>
    </row>
    <row r="108" spans="1:10" ht="12.2" customHeight="1" x14ac:dyDescent="0.2">
      <c r="A108" s="162"/>
      <c r="B108" s="137"/>
      <c r="C108" s="136"/>
      <c r="D108" s="137"/>
      <c r="E108" s="136"/>
      <c r="F108" s="138"/>
      <c r="G108" s="147"/>
      <c r="H108" s="150"/>
      <c r="I108" s="185"/>
      <c r="J108" s="155"/>
    </row>
    <row r="109" spans="1:10" ht="12.2" customHeight="1" x14ac:dyDescent="0.2">
      <c r="A109" s="156">
        <v>27</v>
      </c>
      <c r="B109" s="71" t="s">
        <v>66</v>
      </c>
      <c r="C109" s="130"/>
      <c r="D109" s="71"/>
      <c r="E109" s="65" t="s">
        <v>339</v>
      </c>
      <c r="F109" s="133"/>
      <c r="G109" s="145" t="s">
        <v>608</v>
      </c>
      <c r="H109" s="148" t="s">
        <v>704</v>
      </c>
      <c r="I109" s="184" t="s">
        <v>89</v>
      </c>
      <c r="J109" s="154"/>
    </row>
    <row r="110" spans="1:10" ht="12.2" customHeight="1" x14ac:dyDescent="0.2">
      <c r="A110" s="157"/>
      <c r="B110" s="134" t="s">
        <v>508</v>
      </c>
      <c r="C110" s="141"/>
      <c r="D110" s="134"/>
      <c r="E110" s="72"/>
      <c r="F110" s="135"/>
      <c r="G110" s="146"/>
      <c r="H110" s="149"/>
      <c r="I110" s="184"/>
      <c r="J110" s="154"/>
    </row>
    <row r="111" spans="1:10" ht="12.2" customHeight="1" x14ac:dyDescent="0.2">
      <c r="A111" s="157"/>
      <c r="B111" s="134"/>
      <c r="C111" s="141"/>
      <c r="D111" s="134"/>
      <c r="E111" s="141"/>
      <c r="F111" s="135"/>
      <c r="G111" s="146"/>
      <c r="H111" s="149"/>
      <c r="I111" s="184"/>
      <c r="J111" s="154"/>
    </row>
    <row r="112" spans="1:10" ht="12.2" customHeight="1" x14ac:dyDescent="0.2">
      <c r="A112" s="162"/>
      <c r="B112" s="137"/>
      <c r="C112" s="136"/>
      <c r="D112" s="137"/>
      <c r="E112" s="136"/>
      <c r="F112" s="138"/>
      <c r="G112" s="147"/>
      <c r="H112" s="150"/>
      <c r="I112" s="184"/>
      <c r="J112" s="155"/>
    </row>
    <row r="113" spans="1:10" ht="12.2" customHeight="1" x14ac:dyDescent="0.2">
      <c r="A113" s="156">
        <v>28</v>
      </c>
      <c r="B113" s="12"/>
      <c r="C113" s="13"/>
      <c r="D113" s="14"/>
      <c r="E113" s="13" t="s">
        <v>11</v>
      </c>
      <c r="F113" s="14"/>
      <c r="G113" s="158"/>
      <c r="H113" s="160"/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6"/>
      <c r="C114" s="17"/>
      <c r="D114" s="83"/>
      <c r="E114" s="17"/>
      <c r="F114" s="83"/>
      <c r="G114" s="159"/>
      <c r="H114" s="161"/>
      <c r="I114" s="184"/>
      <c r="J114" s="154"/>
    </row>
    <row r="115" spans="1:10" ht="12.2" customHeight="1" x14ac:dyDescent="0.2">
      <c r="A115" s="157"/>
      <c r="B115" s="16"/>
      <c r="C115" s="17"/>
      <c r="D115" s="83"/>
      <c r="E115" s="17"/>
      <c r="F115" s="83"/>
      <c r="G115" s="159"/>
      <c r="H115" s="161"/>
      <c r="I115" s="184"/>
      <c r="J115" s="154"/>
    </row>
    <row r="116" spans="1:10" ht="12.2" customHeight="1" x14ac:dyDescent="0.2">
      <c r="A116" s="162"/>
      <c r="B116" s="18"/>
      <c r="C116" s="19"/>
      <c r="D116" s="10"/>
      <c r="E116" s="19"/>
      <c r="F116" s="10"/>
      <c r="G116" s="166"/>
      <c r="H116" s="167"/>
      <c r="I116" s="184"/>
      <c r="J116" s="155"/>
    </row>
    <row r="117" spans="1:10" ht="12.2" customHeight="1" x14ac:dyDescent="0.2">
      <c r="A117" s="156">
        <v>29</v>
      </c>
      <c r="B117" s="12"/>
      <c r="C117" s="13"/>
      <c r="D117" s="14"/>
      <c r="E117" s="13" t="s">
        <v>11</v>
      </c>
      <c r="F117" s="14"/>
      <c r="G117" s="158"/>
      <c r="H117" s="160"/>
      <c r="I117" s="185" t="s">
        <v>88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6"/>
      <c r="C118" s="17"/>
      <c r="D118" s="83"/>
      <c r="E118" s="17"/>
      <c r="F118" s="83"/>
      <c r="G118" s="159"/>
      <c r="H118" s="161"/>
      <c r="I118" s="185"/>
      <c r="J118" s="154"/>
    </row>
    <row r="119" spans="1:10" ht="12.2" customHeight="1" x14ac:dyDescent="0.2">
      <c r="A119" s="157"/>
      <c r="B119" s="16"/>
      <c r="C119" s="17"/>
      <c r="D119" s="83"/>
      <c r="E119" s="17"/>
      <c r="F119" s="83"/>
      <c r="G119" s="159"/>
      <c r="H119" s="161"/>
      <c r="I119" s="185"/>
      <c r="J119" s="154"/>
    </row>
    <row r="120" spans="1:10" ht="12.2" customHeight="1" x14ac:dyDescent="0.2">
      <c r="A120" s="162"/>
      <c r="B120" s="18"/>
      <c r="C120" s="19"/>
      <c r="D120" s="10"/>
      <c r="E120" s="19"/>
      <c r="F120" s="10"/>
      <c r="G120" s="166"/>
      <c r="H120" s="167"/>
      <c r="I120" s="185"/>
      <c r="J120" s="155"/>
    </row>
    <row r="121" spans="1:10" ht="12.2" customHeight="1" x14ac:dyDescent="0.2">
      <c r="A121" s="156">
        <v>30</v>
      </c>
      <c r="B121" s="71" t="s">
        <v>13</v>
      </c>
      <c r="C121" s="130" t="s">
        <v>750</v>
      </c>
      <c r="D121" s="71" t="s">
        <v>580</v>
      </c>
      <c r="E121" s="130" t="s">
        <v>751</v>
      </c>
      <c r="F121" s="133" t="s">
        <v>13</v>
      </c>
      <c r="G121" s="145" t="s">
        <v>752</v>
      </c>
      <c r="H121" s="148" t="s">
        <v>753</v>
      </c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34" t="s">
        <v>754</v>
      </c>
      <c r="C122" s="141" t="s">
        <v>755</v>
      </c>
      <c r="D122" s="134" t="s">
        <v>110</v>
      </c>
      <c r="E122" s="72" t="s">
        <v>111</v>
      </c>
      <c r="F122" s="135" t="s">
        <v>13</v>
      </c>
      <c r="G122" s="146"/>
      <c r="H122" s="149"/>
      <c r="I122" s="184"/>
      <c r="J122" s="154"/>
    </row>
    <row r="123" spans="1:10" ht="12.2" customHeight="1" x14ac:dyDescent="0.2">
      <c r="A123" s="157"/>
      <c r="B123" s="134"/>
      <c r="C123" s="141"/>
      <c r="D123" s="134"/>
      <c r="E123" s="141"/>
      <c r="F123" s="135"/>
      <c r="G123" s="146"/>
      <c r="H123" s="149"/>
      <c r="I123" s="184"/>
      <c r="J123" s="154"/>
    </row>
    <row r="124" spans="1:10" ht="12.2" customHeight="1" x14ac:dyDescent="0.2">
      <c r="A124" s="157"/>
      <c r="B124" s="134"/>
      <c r="C124" s="141"/>
      <c r="D124" s="134"/>
      <c r="E124" s="141"/>
      <c r="F124" s="135"/>
      <c r="G124" s="146"/>
      <c r="H124" s="149"/>
      <c r="I124" s="151"/>
      <c r="J124" s="154"/>
    </row>
    <row r="125" spans="1:10" ht="12.2" customHeight="1" x14ac:dyDescent="0.2">
      <c r="A125" s="156">
        <v>31</v>
      </c>
      <c r="B125" s="12"/>
      <c r="C125" s="13"/>
      <c r="D125" s="14"/>
      <c r="E125" s="13" t="s">
        <v>11</v>
      </c>
      <c r="F125" s="14"/>
      <c r="G125" s="158"/>
      <c r="H125" s="160"/>
      <c r="I125" s="184" t="s">
        <v>96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6"/>
      <c r="C126" s="17"/>
      <c r="D126" s="83"/>
      <c r="E126" s="17"/>
      <c r="F126" s="83"/>
      <c r="G126" s="159"/>
      <c r="H126" s="161"/>
      <c r="I126" s="184"/>
      <c r="J126" s="154"/>
    </row>
    <row r="127" spans="1:10" ht="12.2" customHeight="1" x14ac:dyDescent="0.2">
      <c r="A127" s="157"/>
      <c r="B127" s="16"/>
      <c r="C127" s="17"/>
      <c r="D127" s="83"/>
      <c r="E127" s="17"/>
      <c r="F127" s="83"/>
      <c r="G127" s="159"/>
      <c r="H127" s="161"/>
      <c r="I127" s="184"/>
      <c r="J127" s="154"/>
    </row>
    <row r="128" spans="1:10" ht="12.2" customHeight="1" x14ac:dyDescent="0.2">
      <c r="A128" s="162"/>
      <c r="B128" s="18"/>
      <c r="C128" s="19"/>
      <c r="D128" s="10"/>
      <c r="E128" s="19"/>
      <c r="F128" s="10"/>
      <c r="G128" s="166"/>
      <c r="H128" s="167"/>
      <c r="I128" s="184"/>
      <c r="J128" s="155"/>
    </row>
    <row r="129" spans="1:10" ht="12.2" customHeight="1" x14ac:dyDescent="0.2">
      <c r="A129" s="156">
        <v>32</v>
      </c>
      <c r="B129" s="12"/>
      <c r="C129" s="13"/>
      <c r="D129" s="14"/>
      <c r="E129" s="13" t="s">
        <v>11</v>
      </c>
      <c r="F129" s="14"/>
      <c r="G129" s="158"/>
      <c r="H129" s="160"/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6"/>
      <c r="C130" s="17"/>
      <c r="D130" s="83"/>
      <c r="E130" s="17"/>
      <c r="F130" s="83"/>
      <c r="G130" s="159"/>
      <c r="H130" s="161"/>
      <c r="I130" s="184"/>
      <c r="J130" s="154"/>
    </row>
    <row r="131" spans="1:10" ht="12.2" customHeight="1" x14ac:dyDescent="0.2">
      <c r="A131" s="157"/>
      <c r="B131" s="16"/>
      <c r="C131" s="17"/>
      <c r="D131" s="83"/>
      <c r="E131" s="17"/>
      <c r="F131" s="83"/>
      <c r="G131" s="159"/>
      <c r="H131" s="161"/>
      <c r="I131" s="184"/>
      <c r="J131" s="154"/>
    </row>
    <row r="132" spans="1:10" ht="12.2" customHeight="1" x14ac:dyDescent="0.2">
      <c r="A132" s="162"/>
      <c r="B132" s="18"/>
      <c r="C132" s="19"/>
      <c r="D132" s="10"/>
      <c r="E132" s="19"/>
      <c r="F132" s="10"/>
      <c r="G132" s="166"/>
      <c r="H132" s="167"/>
      <c r="I132" s="184"/>
      <c r="J132" s="155"/>
    </row>
    <row r="133" spans="1:10" ht="12.2" customHeight="1" x14ac:dyDescent="0.2">
      <c r="A133" s="156">
        <v>33</v>
      </c>
      <c r="B133" s="71" t="s">
        <v>13</v>
      </c>
      <c r="C133" s="130" t="s">
        <v>157</v>
      </c>
      <c r="D133" s="71" t="s">
        <v>110</v>
      </c>
      <c r="E133" s="130" t="s">
        <v>158</v>
      </c>
      <c r="F133" s="133" t="s">
        <v>13</v>
      </c>
      <c r="G133" s="145" t="s">
        <v>159</v>
      </c>
      <c r="H133" s="148" t="s">
        <v>160</v>
      </c>
      <c r="I133" s="184" t="s">
        <v>861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34" t="s">
        <v>724</v>
      </c>
      <c r="C134" s="141"/>
      <c r="D134" s="134"/>
      <c r="E134" s="72"/>
      <c r="F134" s="135"/>
      <c r="G134" s="146"/>
      <c r="H134" s="149"/>
      <c r="I134" s="184"/>
      <c r="J134" s="154"/>
    </row>
    <row r="135" spans="1:10" ht="12.2" customHeight="1" x14ac:dyDescent="0.2">
      <c r="A135" s="157"/>
      <c r="B135" s="134"/>
      <c r="C135" s="141"/>
      <c r="D135" s="134"/>
      <c r="E135" s="141"/>
      <c r="F135" s="135"/>
      <c r="G135" s="146"/>
      <c r="H135" s="149"/>
      <c r="I135" s="184"/>
      <c r="J135" s="154"/>
    </row>
    <row r="136" spans="1:10" ht="12.2" customHeight="1" x14ac:dyDescent="0.2">
      <c r="A136" s="162"/>
      <c r="B136" s="137"/>
      <c r="C136" s="136"/>
      <c r="D136" s="137"/>
      <c r="E136" s="136"/>
      <c r="F136" s="138"/>
      <c r="G136" s="147"/>
      <c r="H136" s="150"/>
      <c r="I136" s="184"/>
      <c r="J136" s="155"/>
    </row>
    <row r="137" spans="1:10" ht="12.2" customHeight="1" x14ac:dyDescent="0.2">
      <c r="A137" s="156">
        <v>34</v>
      </c>
      <c r="B137" s="12"/>
      <c r="C137" s="13"/>
      <c r="D137" s="14"/>
      <c r="E137" s="13" t="s">
        <v>11</v>
      </c>
      <c r="F137" s="14"/>
      <c r="G137" s="158"/>
      <c r="H137" s="160"/>
      <c r="I137" s="151" t="s">
        <v>113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6"/>
      <c r="C138" s="17"/>
      <c r="D138" s="83"/>
      <c r="E138" s="17"/>
      <c r="F138" s="83"/>
      <c r="G138" s="159"/>
      <c r="H138" s="161"/>
      <c r="I138" s="152"/>
      <c r="J138" s="154"/>
    </row>
    <row r="139" spans="1:10" ht="12.2" customHeight="1" x14ac:dyDescent="0.2">
      <c r="A139" s="157"/>
      <c r="B139" s="16"/>
      <c r="C139" s="17"/>
      <c r="D139" s="83"/>
      <c r="E139" s="17"/>
      <c r="F139" s="83"/>
      <c r="G139" s="159"/>
      <c r="H139" s="161"/>
      <c r="I139" s="152"/>
      <c r="J139" s="154"/>
    </row>
    <row r="140" spans="1:10" ht="12.2" customHeight="1" x14ac:dyDescent="0.2">
      <c r="A140" s="162"/>
      <c r="B140" s="18"/>
      <c r="C140" s="19"/>
      <c r="D140" s="10"/>
      <c r="E140" s="19"/>
      <c r="F140" s="10"/>
      <c r="G140" s="166"/>
      <c r="H140" s="167"/>
      <c r="I140" s="152"/>
      <c r="J140" s="155"/>
    </row>
    <row r="141" spans="1:10" ht="12.2" customHeight="1" x14ac:dyDescent="0.2">
      <c r="A141" s="156">
        <v>35</v>
      </c>
      <c r="B141" s="12"/>
      <c r="C141" s="13"/>
      <c r="D141" s="14"/>
      <c r="E141" s="13" t="s">
        <v>11</v>
      </c>
      <c r="F141" s="14"/>
      <c r="G141" s="158"/>
      <c r="H141" s="160"/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6"/>
      <c r="C142" s="17"/>
      <c r="D142" s="83"/>
      <c r="E142" s="17"/>
      <c r="F142" s="83"/>
      <c r="G142" s="159"/>
      <c r="H142" s="161"/>
      <c r="I142" s="184"/>
      <c r="J142" s="154"/>
    </row>
    <row r="143" spans="1:10" ht="12.2" customHeight="1" x14ac:dyDescent="0.2">
      <c r="A143" s="157"/>
      <c r="B143" s="16"/>
      <c r="C143" s="17"/>
      <c r="D143" s="83"/>
      <c r="E143" s="17"/>
      <c r="F143" s="83"/>
      <c r="G143" s="159"/>
      <c r="H143" s="161"/>
      <c r="I143" s="184"/>
      <c r="J143" s="154"/>
    </row>
    <row r="144" spans="1:10" ht="12.2" customHeight="1" x14ac:dyDescent="0.2">
      <c r="A144" s="162"/>
      <c r="B144" s="18"/>
      <c r="C144" s="19"/>
      <c r="D144" s="10"/>
      <c r="E144" s="19"/>
      <c r="F144" s="10"/>
      <c r="G144" s="166"/>
      <c r="H144" s="167"/>
      <c r="I144" s="184"/>
      <c r="J144" s="155"/>
    </row>
    <row r="145" spans="1:10" ht="12.2" customHeight="1" x14ac:dyDescent="0.2">
      <c r="A145" s="156">
        <v>36</v>
      </c>
      <c r="B145" s="12"/>
      <c r="C145" s="13"/>
      <c r="D145" s="14"/>
      <c r="E145" s="13" t="s">
        <v>11</v>
      </c>
      <c r="F145" s="14"/>
      <c r="G145" s="158"/>
      <c r="H145" s="160"/>
      <c r="I145" s="184" t="s">
        <v>108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6"/>
      <c r="C146" s="17"/>
      <c r="D146" s="83"/>
      <c r="E146" s="17"/>
      <c r="F146" s="83"/>
      <c r="G146" s="159"/>
      <c r="H146" s="161"/>
      <c r="I146" s="184"/>
      <c r="J146" s="154"/>
    </row>
    <row r="147" spans="1:10" ht="12.2" customHeight="1" x14ac:dyDescent="0.2">
      <c r="A147" s="157"/>
      <c r="B147" s="16"/>
      <c r="C147" s="17"/>
      <c r="D147" s="83"/>
      <c r="E147" s="17"/>
      <c r="F147" s="83"/>
      <c r="G147" s="159"/>
      <c r="H147" s="161"/>
      <c r="I147" s="184"/>
      <c r="J147" s="154"/>
    </row>
    <row r="148" spans="1:10" ht="12.2" customHeight="1" x14ac:dyDescent="0.2">
      <c r="A148" s="162"/>
      <c r="B148" s="18"/>
      <c r="C148" s="19"/>
      <c r="D148" s="10"/>
      <c r="E148" s="19"/>
      <c r="F148" s="10"/>
      <c r="G148" s="166"/>
      <c r="H148" s="167"/>
      <c r="I148" s="184"/>
      <c r="J148" s="155"/>
    </row>
    <row r="149" spans="1:10" ht="12.2" customHeight="1" x14ac:dyDescent="0.2">
      <c r="A149" s="156">
        <v>37</v>
      </c>
      <c r="B149" s="71" t="s">
        <v>13</v>
      </c>
      <c r="C149" s="130" t="s">
        <v>144</v>
      </c>
      <c r="D149" s="132" t="s">
        <v>110</v>
      </c>
      <c r="E149" s="131" t="s">
        <v>769</v>
      </c>
      <c r="F149" s="133" t="s">
        <v>13</v>
      </c>
      <c r="G149" s="145" t="s">
        <v>147</v>
      </c>
      <c r="H149" s="148" t="s">
        <v>148</v>
      </c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34" t="s">
        <v>770</v>
      </c>
      <c r="C150" s="139" t="s">
        <v>771</v>
      </c>
      <c r="D150" s="98"/>
      <c r="E150" s="110"/>
      <c r="F150" s="135"/>
      <c r="G150" s="146"/>
      <c r="H150" s="149"/>
      <c r="I150" s="184"/>
      <c r="J150" s="154"/>
    </row>
    <row r="151" spans="1:10" ht="12.2" customHeight="1" x14ac:dyDescent="0.2">
      <c r="A151" s="157"/>
      <c r="B151" s="134"/>
      <c r="C151" s="141"/>
      <c r="D151" s="134"/>
      <c r="E151" s="141"/>
      <c r="F151" s="135"/>
      <c r="G151" s="146"/>
      <c r="H151" s="149"/>
      <c r="I151" s="184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47"/>
      <c r="H152" s="150"/>
      <c r="I152" s="184"/>
      <c r="J152" s="155"/>
    </row>
    <row r="153" spans="1:10" ht="12.2" customHeight="1" x14ac:dyDescent="0.2">
      <c r="A153" s="156">
        <v>38</v>
      </c>
      <c r="B153" s="71" t="s">
        <v>13</v>
      </c>
      <c r="C153" s="130"/>
      <c r="D153" s="71"/>
      <c r="E153" s="130"/>
      <c r="F153" s="133"/>
      <c r="G153" s="145" t="s">
        <v>79</v>
      </c>
      <c r="H153" s="148" t="s">
        <v>92</v>
      </c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34" t="s">
        <v>685</v>
      </c>
      <c r="C154" s="141" t="s">
        <v>686</v>
      </c>
      <c r="D154" s="134" t="s">
        <v>48</v>
      </c>
      <c r="E154" s="72" t="s">
        <v>95</v>
      </c>
      <c r="F154" s="135" t="s">
        <v>13</v>
      </c>
      <c r="G154" s="146"/>
      <c r="H154" s="149"/>
      <c r="I154" s="184"/>
      <c r="J154" s="154"/>
    </row>
    <row r="155" spans="1:10" ht="12.2" customHeight="1" x14ac:dyDescent="0.2">
      <c r="A155" s="157"/>
      <c r="B155" s="134"/>
      <c r="C155" s="141"/>
      <c r="D155" s="134"/>
      <c r="E155" s="141"/>
      <c r="F155" s="135"/>
      <c r="G155" s="146"/>
      <c r="H155" s="149"/>
      <c r="I155" s="184"/>
      <c r="J155" s="154"/>
    </row>
    <row r="156" spans="1:10" ht="12.2" customHeight="1" x14ac:dyDescent="0.2">
      <c r="A156" s="162"/>
      <c r="B156" s="137"/>
      <c r="C156" s="136"/>
      <c r="D156" s="137"/>
      <c r="E156" s="136"/>
      <c r="F156" s="138"/>
      <c r="G156" s="147"/>
      <c r="H156" s="150"/>
      <c r="I156" s="184"/>
      <c r="J156" s="155"/>
    </row>
    <row r="157" spans="1:10" ht="12.2" customHeight="1" x14ac:dyDescent="0.2">
      <c r="A157" s="156">
        <v>39</v>
      </c>
      <c r="B157" s="71" t="s">
        <v>13</v>
      </c>
      <c r="C157" s="130" t="s">
        <v>718</v>
      </c>
      <c r="D157" s="71" t="s">
        <v>396</v>
      </c>
      <c r="E157" s="130" t="s">
        <v>719</v>
      </c>
      <c r="F157" s="133" t="s">
        <v>13</v>
      </c>
      <c r="G157" s="145" t="s">
        <v>720</v>
      </c>
      <c r="H157" s="148" t="s">
        <v>391</v>
      </c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34" t="s">
        <v>721</v>
      </c>
      <c r="C158" s="141" t="s">
        <v>722</v>
      </c>
      <c r="D158" s="134" t="s">
        <v>48</v>
      </c>
      <c r="E158" s="72" t="s">
        <v>723</v>
      </c>
      <c r="F158" s="135" t="s">
        <v>13</v>
      </c>
      <c r="G158" s="146"/>
      <c r="H158" s="149"/>
      <c r="I158" s="184"/>
      <c r="J158" s="154"/>
    </row>
    <row r="159" spans="1:10" ht="12.2" customHeight="1" x14ac:dyDescent="0.2">
      <c r="A159" s="157"/>
      <c r="B159" s="134"/>
      <c r="C159" s="141"/>
      <c r="D159" s="134"/>
      <c r="E159" s="141"/>
      <c r="F159" s="135"/>
      <c r="G159" s="146"/>
      <c r="H159" s="149"/>
      <c r="I159" s="184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84"/>
      <c r="J160" s="155"/>
    </row>
    <row r="161" spans="1:10" ht="12.2" customHeight="1" x14ac:dyDescent="0.2">
      <c r="A161" s="156">
        <v>40</v>
      </c>
      <c r="B161" s="71" t="s">
        <v>13</v>
      </c>
      <c r="C161" s="130" t="s">
        <v>782</v>
      </c>
      <c r="D161" s="71" t="s">
        <v>673</v>
      </c>
      <c r="E161" s="130" t="s">
        <v>783</v>
      </c>
      <c r="F161" s="133" t="s">
        <v>13</v>
      </c>
      <c r="G161" s="145" t="s">
        <v>784</v>
      </c>
      <c r="H161" s="148" t="s">
        <v>192</v>
      </c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34" t="s">
        <v>785</v>
      </c>
      <c r="C162" s="141"/>
      <c r="D162" s="134"/>
      <c r="E162" s="72"/>
      <c r="F162" s="135"/>
      <c r="G162" s="146"/>
      <c r="H162" s="149"/>
      <c r="I162" s="184"/>
      <c r="J162" s="154"/>
    </row>
    <row r="163" spans="1:10" ht="12.2" customHeight="1" x14ac:dyDescent="0.2">
      <c r="A163" s="157"/>
      <c r="B163" s="134"/>
      <c r="C163" s="141"/>
      <c r="D163" s="134"/>
      <c r="E163" s="141"/>
      <c r="F163" s="135"/>
      <c r="G163" s="146"/>
      <c r="H163" s="149"/>
      <c r="I163" s="184"/>
      <c r="J163" s="154"/>
    </row>
    <row r="164" spans="1:10" ht="12.2" customHeight="1" x14ac:dyDescent="0.2">
      <c r="A164" s="157"/>
      <c r="B164" s="134"/>
      <c r="C164" s="141"/>
      <c r="D164" s="134"/>
      <c r="E164" s="141"/>
      <c r="F164" s="135"/>
      <c r="G164" s="146"/>
      <c r="H164" s="149"/>
      <c r="I164" s="151"/>
      <c r="J164" s="154"/>
    </row>
    <row r="165" spans="1:10" ht="12.2" customHeight="1" x14ac:dyDescent="0.2">
      <c r="A165" s="156">
        <v>41</v>
      </c>
      <c r="B165" s="12"/>
      <c r="C165" s="13"/>
      <c r="D165" s="14"/>
      <c r="E165" s="13" t="s">
        <v>11</v>
      </c>
      <c r="F165" s="14"/>
      <c r="G165" s="175"/>
      <c r="H165" s="163"/>
      <c r="I165" s="184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6"/>
      <c r="C166" s="17"/>
      <c r="D166" s="83"/>
      <c r="E166" s="17"/>
      <c r="F166" s="83"/>
      <c r="G166" s="176"/>
      <c r="H166" s="164"/>
      <c r="I166" s="184"/>
      <c r="J166" s="154"/>
    </row>
    <row r="167" spans="1:10" ht="12.2" customHeight="1" x14ac:dyDescent="0.2">
      <c r="A167" s="157"/>
      <c r="B167" s="16"/>
      <c r="C167" s="17"/>
      <c r="D167" s="83"/>
      <c r="E167" s="17"/>
      <c r="F167" s="83"/>
      <c r="G167" s="176"/>
      <c r="H167" s="164"/>
      <c r="I167" s="184"/>
      <c r="J167" s="154"/>
    </row>
    <row r="168" spans="1:10" ht="12.2" customHeight="1" x14ac:dyDescent="0.2">
      <c r="A168" s="162"/>
      <c r="B168" s="18"/>
      <c r="C168" s="19"/>
      <c r="D168" s="10"/>
      <c r="E168" s="19"/>
      <c r="F168" s="10"/>
      <c r="G168" s="177"/>
      <c r="H168" s="165"/>
      <c r="I168" s="184"/>
      <c r="J168" s="155"/>
    </row>
    <row r="169" spans="1:10" ht="12.2" customHeight="1" x14ac:dyDescent="0.2">
      <c r="A169" s="156">
        <v>42</v>
      </c>
      <c r="B169" s="71" t="s">
        <v>66</v>
      </c>
      <c r="C169" s="130"/>
      <c r="D169" s="71"/>
      <c r="E169" s="62" t="s">
        <v>339</v>
      </c>
      <c r="F169" s="133"/>
      <c r="G169" s="145" t="s">
        <v>380</v>
      </c>
      <c r="H169" s="148" t="s">
        <v>693</v>
      </c>
      <c r="I169" s="185" t="s">
        <v>859</v>
      </c>
      <c r="J169" s="154"/>
    </row>
    <row r="170" spans="1:10" ht="12.2" customHeight="1" x14ac:dyDescent="0.2">
      <c r="A170" s="157"/>
      <c r="B170" s="134" t="s">
        <v>677</v>
      </c>
      <c r="C170" s="141"/>
      <c r="D170" s="134"/>
      <c r="E170" s="72"/>
      <c r="F170" s="135"/>
      <c r="G170" s="146"/>
      <c r="H170" s="149"/>
      <c r="I170" s="185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46"/>
      <c r="H171" s="149"/>
      <c r="I171" s="185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47"/>
      <c r="H172" s="150"/>
      <c r="I172" s="185"/>
      <c r="J172" s="155"/>
    </row>
    <row r="173" spans="1:10" ht="12.2" customHeight="1" x14ac:dyDescent="0.2">
      <c r="A173" s="156">
        <v>43</v>
      </c>
      <c r="B173" s="71" t="s">
        <v>21</v>
      </c>
      <c r="C173" s="130"/>
      <c r="D173" s="71"/>
      <c r="E173" s="62" t="s">
        <v>339</v>
      </c>
      <c r="F173" s="133"/>
      <c r="G173" s="145" t="s">
        <v>276</v>
      </c>
      <c r="H173" s="148" t="s">
        <v>59</v>
      </c>
      <c r="I173" s="184" t="s">
        <v>138</v>
      </c>
      <c r="J173" s="154"/>
    </row>
    <row r="174" spans="1:10" ht="12.2" customHeight="1" x14ac:dyDescent="0.2">
      <c r="A174" s="157"/>
      <c r="B174" s="134" t="s">
        <v>392</v>
      </c>
      <c r="C174" s="141"/>
      <c r="D174" s="134"/>
      <c r="E174" s="72"/>
      <c r="F174" s="135"/>
      <c r="G174" s="146"/>
      <c r="H174" s="149"/>
      <c r="I174" s="184"/>
      <c r="J174" s="154"/>
    </row>
    <row r="175" spans="1:10" ht="12.2" customHeight="1" x14ac:dyDescent="0.2">
      <c r="A175" s="157"/>
      <c r="B175" s="134"/>
      <c r="C175" s="141"/>
      <c r="D175" s="134"/>
      <c r="E175" s="141"/>
      <c r="F175" s="135"/>
      <c r="G175" s="146"/>
      <c r="H175" s="149"/>
      <c r="I175" s="184"/>
      <c r="J175" s="154"/>
    </row>
    <row r="176" spans="1:10" ht="12.2" customHeight="1" x14ac:dyDescent="0.2">
      <c r="A176" s="162"/>
      <c r="B176" s="137"/>
      <c r="C176" s="136"/>
      <c r="D176" s="137"/>
      <c r="E176" s="136"/>
      <c r="F176" s="138"/>
      <c r="G176" s="147"/>
      <c r="H176" s="150"/>
      <c r="I176" s="184"/>
      <c r="J176" s="155"/>
    </row>
    <row r="177" spans="1:10" ht="12.2" customHeight="1" x14ac:dyDescent="0.2">
      <c r="A177" s="156">
        <v>44</v>
      </c>
      <c r="B177" s="71" t="s">
        <v>13</v>
      </c>
      <c r="C177" s="130" t="s">
        <v>270</v>
      </c>
      <c r="D177" s="71" t="s">
        <v>15</v>
      </c>
      <c r="E177" s="130" t="s">
        <v>271</v>
      </c>
      <c r="F177" s="133" t="s">
        <v>13</v>
      </c>
      <c r="G177" s="145" t="s">
        <v>272</v>
      </c>
      <c r="H177" s="148" t="s">
        <v>273</v>
      </c>
      <c r="I177" s="151" t="s">
        <v>860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34" t="s">
        <v>803</v>
      </c>
      <c r="C178" s="141"/>
      <c r="D178" s="134"/>
      <c r="E178" s="72"/>
      <c r="F178" s="135"/>
      <c r="G178" s="146"/>
      <c r="H178" s="149"/>
      <c r="I178" s="152"/>
      <c r="J178" s="154"/>
    </row>
    <row r="179" spans="1:10" ht="12.2" customHeight="1" x14ac:dyDescent="0.2">
      <c r="A179" s="157"/>
      <c r="B179" s="134"/>
      <c r="C179" s="141"/>
      <c r="D179" s="134"/>
      <c r="E179" s="141"/>
      <c r="F179" s="135"/>
      <c r="G179" s="146"/>
      <c r="H179" s="149"/>
      <c r="I179" s="152"/>
      <c r="J179" s="154"/>
    </row>
    <row r="180" spans="1:10" ht="12.2" customHeight="1" x14ac:dyDescent="0.2">
      <c r="A180" s="162"/>
      <c r="B180" s="137"/>
      <c r="C180" s="136"/>
      <c r="D180" s="137"/>
      <c r="E180" s="136"/>
      <c r="F180" s="138"/>
      <c r="G180" s="147"/>
      <c r="H180" s="150"/>
      <c r="I180" s="152"/>
      <c r="J180" s="155"/>
    </row>
    <row r="181" spans="1:10" ht="12.2" customHeight="1" x14ac:dyDescent="0.2">
      <c r="A181" s="156">
        <v>45</v>
      </c>
      <c r="B181" s="71" t="s">
        <v>13</v>
      </c>
      <c r="C181" s="130" t="s">
        <v>742</v>
      </c>
      <c r="D181" s="71" t="s">
        <v>396</v>
      </c>
      <c r="E181" s="130" t="s">
        <v>743</v>
      </c>
      <c r="F181" s="133" t="s">
        <v>13</v>
      </c>
      <c r="G181" s="145" t="s">
        <v>744</v>
      </c>
      <c r="H181" s="148" t="s">
        <v>745</v>
      </c>
      <c r="I181" s="184" t="s">
        <v>149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34" t="s">
        <v>746</v>
      </c>
      <c r="C182" s="141" t="s">
        <v>747</v>
      </c>
      <c r="D182" s="134" t="s">
        <v>110</v>
      </c>
      <c r="E182" s="72" t="s">
        <v>748</v>
      </c>
      <c r="F182" s="135" t="s">
        <v>13</v>
      </c>
      <c r="G182" s="146"/>
      <c r="H182" s="149"/>
      <c r="I182" s="184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46"/>
      <c r="H183" s="149"/>
      <c r="I183" s="184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47"/>
      <c r="H184" s="150"/>
      <c r="I184" s="184"/>
      <c r="J184" s="155"/>
    </row>
    <row r="185" spans="1:10" ht="12.2" customHeight="1" x14ac:dyDescent="0.2">
      <c r="A185" s="156">
        <v>46</v>
      </c>
      <c r="B185" s="12"/>
      <c r="C185" s="13"/>
      <c r="D185" s="14"/>
      <c r="E185" s="13" t="s">
        <v>11</v>
      </c>
      <c r="F185" s="14"/>
      <c r="G185" s="158"/>
      <c r="H185" s="160"/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6"/>
      <c r="C186" s="17"/>
      <c r="D186" s="83"/>
      <c r="E186" s="17"/>
      <c r="F186" s="83"/>
      <c r="G186" s="159"/>
      <c r="H186" s="161"/>
      <c r="I186" s="184"/>
      <c r="J186" s="154"/>
    </row>
    <row r="187" spans="1:10" ht="12.2" customHeight="1" x14ac:dyDescent="0.2">
      <c r="A187" s="157"/>
      <c r="B187" s="16"/>
      <c r="C187" s="17"/>
      <c r="D187" s="83"/>
      <c r="E187" s="17"/>
      <c r="F187" s="83"/>
      <c r="G187" s="159"/>
      <c r="H187" s="161"/>
      <c r="I187" s="184"/>
      <c r="J187" s="154"/>
    </row>
    <row r="188" spans="1:10" ht="12.2" customHeight="1" x14ac:dyDescent="0.2">
      <c r="A188" s="162"/>
      <c r="B188" s="18"/>
      <c r="C188" s="19"/>
      <c r="D188" s="10"/>
      <c r="E188" s="19"/>
      <c r="F188" s="10"/>
      <c r="G188" s="166"/>
      <c r="H188" s="167"/>
      <c r="I188" s="184"/>
      <c r="J188" s="155"/>
    </row>
    <row r="189" spans="1:10" ht="12.2" customHeight="1" x14ac:dyDescent="0.2">
      <c r="A189" s="156">
        <v>47</v>
      </c>
      <c r="B189" s="61" t="s">
        <v>338</v>
      </c>
      <c r="C189" s="13"/>
      <c r="D189" s="14"/>
      <c r="E189" s="62" t="s">
        <v>339</v>
      </c>
      <c r="F189" s="14"/>
      <c r="G189" s="158" t="s">
        <v>804</v>
      </c>
      <c r="H189" s="160" t="s">
        <v>58</v>
      </c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6"/>
      <c r="C190" s="17"/>
      <c r="D190" s="83"/>
      <c r="E190" s="17"/>
      <c r="F190" s="83"/>
      <c r="G190" s="159"/>
      <c r="H190" s="161"/>
      <c r="I190" s="184"/>
      <c r="J190" s="154"/>
    </row>
    <row r="191" spans="1:10" ht="12.2" customHeight="1" x14ac:dyDescent="0.2">
      <c r="A191" s="157"/>
      <c r="B191" s="16"/>
      <c r="C191" s="17"/>
      <c r="D191" s="83"/>
      <c r="E191" s="17"/>
      <c r="F191" s="83"/>
      <c r="G191" s="159"/>
      <c r="H191" s="161"/>
      <c r="I191" s="184"/>
      <c r="J191" s="154"/>
    </row>
    <row r="192" spans="1:10" ht="12.2" customHeight="1" x14ac:dyDescent="0.2">
      <c r="A192" s="162"/>
      <c r="B192" s="18"/>
      <c r="C192" s="19"/>
      <c r="D192" s="10"/>
      <c r="E192" s="19"/>
      <c r="F192" s="10"/>
      <c r="G192" s="166"/>
      <c r="H192" s="167"/>
      <c r="I192" s="184"/>
      <c r="J192" s="155"/>
    </row>
    <row r="193" spans="1:10" ht="12.2" customHeight="1" x14ac:dyDescent="0.2">
      <c r="A193" s="156">
        <v>48</v>
      </c>
      <c r="B193" s="71" t="s">
        <v>13</v>
      </c>
      <c r="C193" s="130" t="s">
        <v>114</v>
      </c>
      <c r="D193" s="71" t="s">
        <v>110</v>
      </c>
      <c r="E193" s="130" t="s">
        <v>129</v>
      </c>
      <c r="F193" s="133" t="s">
        <v>13</v>
      </c>
      <c r="G193" s="145" t="s">
        <v>116</v>
      </c>
      <c r="H193" s="148" t="s">
        <v>715</v>
      </c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34" t="s">
        <v>716</v>
      </c>
      <c r="C194" s="141" t="s">
        <v>717</v>
      </c>
      <c r="D194" s="134"/>
      <c r="E194" s="72"/>
      <c r="F194" s="135"/>
      <c r="G194" s="146"/>
      <c r="H194" s="149"/>
      <c r="I194" s="184"/>
      <c r="J194" s="154"/>
    </row>
    <row r="195" spans="1:10" ht="12.2" customHeight="1" x14ac:dyDescent="0.2">
      <c r="A195" s="157"/>
      <c r="B195" s="134"/>
      <c r="C195" s="141"/>
      <c r="D195" s="134"/>
      <c r="E195" s="141"/>
      <c r="F195" s="135"/>
      <c r="G195" s="146"/>
      <c r="H195" s="149"/>
      <c r="I195" s="184"/>
      <c r="J195" s="154"/>
    </row>
    <row r="196" spans="1:10" ht="12.2" customHeight="1" x14ac:dyDescent="0.2">
      <c r="A196" s="162"/>
      <c r="B196" s="137"/>
      <c r="C196" s="136"/>
      <c r="D196" s="137"/>
      <c r="E196" s="136"/>
      <c r="F196" s="138"/>
      <c r="G196" s="147"/>
      <c r="H196" s="150"/>
      <c r="I196" s="184"/>
      <c r="J196" s="155"/>
    </row>
    <row r="197" spans="1:10" ht="12.2" customHeight="1" x14ac:dyDescent="0.2">
      <c r="A197" s="156">
        <v>49</v>
      </c>
      <c r="B197" s="12"/>
      <c r="C197" s="13"/>
      <c r="D197" s="14"/>
      <c r="E197" s="13" t="s">
        <v>11</v>
      </c>
      <c r="F197" s="14"/>
      <c r="G197" s="158"/>
      <c r="H197" s="160"/>
      <c r="I197" s="184" t="s">
        <v>235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6"/>
      <c r="C198" s="17"/>
      <c r="D198" s="83"/>
      <c r="E198" s="17"/>
      <c r="F198" s="83"/>
      <c r="G198" s="159"/>
      <c r="H198" s="161"/>
      <c r="I198" s="184"/>
      <c r="J198" s="154"/>
    </row>
    <row r="199" spans="1:10" ht="12.2" customHeight="1" x14ac:dyDescent="0.2">
      <c r="A199" s="157"/>
      <c r="B199" s="16"/>
      <c r="C199" s="17"/>
      <c r="D199" s="83"/>
      <c r="E199" s="17"/>
      <c r="F199" s="83"/>
      <c r="G199" s="159"/>
      <c r="H199" s="161"/>
      <c r="I199" s="184"/>
      <c r="J199" s="154"/>
    </row>
    <row r="200" spans="1:10" ht="12.2" customHeight="1" x14ac:dyDescent="0.2">
      <c r="A200" s="162"/>
      <c r="B200" s="18"/>
      <c r="C200" s="19"/>
      <c r="D200" s="10"/>
      <c r="E200" s="19"/>
      <c r="F200" s="10"/>
      <c r="G200" s="166"/>
      <c r="H200" s="167"/>
      <c r="I200" s="184"/>
      <c r="J200" s="155"/>
    </row>
    <row r="201" spans="1:10" ht="12.2" customHeight="1" x14ac:dyDescent="0.2">
      <c r="A201" s="156">
        <v>50</v>
      </c>
      <c r="B201" s="12"/>
      <c r="C201" s="13"/>
      <c r="D201" s="14"/>
      <c r="E201" s="13" t="s">
        <v>11</v>
      </c>
      <c r="F201" s="14"/>
      <c r="G201" s="158"/>
      <c r="H201" s="160"/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6"/>
      <c r="C202" s="17"/>
      <c r="D202" s="83"/>
      <c r="E202" s="17"/>
      <c r="F202" s="83"/>
      <c r="G202" s="159"/>
      <c r="H202" s="161"/>
      <c r="I202" s="184"/>
      <c r="J202" s="154"/>
    </row>
    <row r="203" spans="1:10" ht="12.2" customHeight="1" x14ac:dyDescent="0.2">
      <c r="A203" s="157"/>
      <c r="B203" s="16"/>
      <c r="C203" s="17"/>
      <c r="D203" s="83"/>
      <c r="E203" s="17"/>
      <c r="F203" s="83"/>
      <c r="G203" s="159"/>
      <c r="H203" s="161"/>
      <c r="I203" s="184"/>
      <c r="J203" s="154"/>
    </row>
    <row r="204" spans="1:10" ht="12.2" customHeight="1" x14ac:dyDescent="0.2">
      <c r="A204" s="157"/>
      <c r="B204" s="16"/>
      <c r="C204" s="17"/>
      <c r="D204" s="83"/>
      <c r="E204" s="17"/>
      <c r="F204" s="83"/>
      <c r="G204" s="159"/>
      <c r="H204" s="161"/>
      <c r="I204" s="151"/>
      <c r="J204" s="154"/>
    </row>
    <row r="205" spans="1:10" ht="12.2" customHeight="1" x14ac:dyDescent="0.2">
      <c r="A205" s="156">
        <v>51</v>
      </c>
      <c r="B205" s="12"/>
      <c r="C205" s="13"/>
      <c r="D205" s="14"/>
      <c r="E205" s="13" t="s">
        <v>11</v>
      </c>
      <c r="F205" s="14"/>
      <c r="G205" s="158"/>
      <c r="H205" s="160"/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6"/>
      <c r="C206" s="17"/>
      <c r="D206" s="83"/>
      <c r="E206" s="17"/>
      <c r="F206" s="83"/>
      <c r="G206" s="159"/>
      <c r="H206" s="161"/>
      <c r="I206" s="184"/>
      <c r="J206" s="154"/>
    </row>
    <row r="207" spans="1:10" ht="12.2" customHeight="1" x14ac:dyDescent="0.2">
      <c r="A207" s="157"/>
      <c r="B207" s="16"/>
      <c r="C207" s="17"/>
      <c r="D207" s="83"/>
      <c r="E207" s="17"/>
      <c r="F207" s="83"/>
      <c r="G207" s="159"/>
      <c r="H207" s="161"/>
      <c r="I207" s="184"/>
      <c r="J207" s="154"/>
    </row>
    <row r="208" spans="1:10" ht="12.2" customHeight="1" x14ac:dyDescent="0.2">
      <c r="A208" s="162"/>
      <c r="B208" s="18"/>
      <c r="C208" s="19"/>
      <c r="D208" s="10"/>
      <c r="E208" s="19"/>
      <c r="F208" s="10"/>
      <c r="G208" s="166"/>
      <c r="H208" s="167"/>
      <c r="I208" s="184"/>
      <c r="J208" s="155"/>
    </row>
    <row r="209" spans="1:10" ht="12.2" customHeight="1" x14ac:dyDescent="0.2">
      <c r="A209" s="156">
        <v>52</v>
      </c>
      <c r="B209" s="12"/>
      <c r="C209" s="13"/>
      <c r="D209" s="14"/>
      <c r="E209" s="13" t="s">
        <v>11</v>
      </c>
      <c r="F209" s="14"/>
      <c r="G209" s="158"/>
      <c r="H209" s="160"/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6"/>
      <c r="C210" s="17"/>
      <c r="D210" s="83"/>
      <c r="E210" s="17"/>
      <c r="F210" s="83"/>
      <c r="G210" s="159"/>
      <c r="H210" s="161"/>
      <c r="I210" s="184"/>
      <c r="J210" s="154"/>
    </row>
    <row r="211" spans="1:10" ht="12.2" customHeight="1" x14ac:dyDescent="0.2">
      <c r="A211" s="157"/>
      <c r="B211" s="16"/>
      <c r="C211" s="17"/>
      <c r="D211" s="83"/>
      <c r="E211" s="17"/>
      <c r="F211" s="83"/>
      <c r="G211" s="159"/>
      <c r="H211" s="161"/>
      <c r="I211" s="184"/>
      <c r="J211" s="154"/>
    </row>
    <row r="212" spans="1:10" ht="12.2" customHeight="1" x14ac:dyDescent="0.2">
      <c r="A212" s="162"/>
      <c r="B212" s="18"/>
      <c r="C212" s="19"/>
      <c r="D212" s="10"/>
      <c r="E212" s="19"/>
      <c r="F212" s="10"/>
      <c r="G212" s="166"/>
      <c r="H212" s="167"/>
      <c r="I212" s="184"/>
      <c r="J212" s="155"/>
    </row>
    <row r="213" spans="1:10" ht="12.2" customHeight="1" x14ac:dyDescent="0.2">
      <c r="A213" s="156">
        <v>53</v>
      </c>
      <c r="B213" s="12"/>
      <c r="C213" s="13"/>
      <c r="D213" s="14"/>
      <c r="E213" s="13" t="s">
        <v>11</v>
      </c>
      <c r="F213" s="14"/>
      <c r="G213" s="158"/>
      <c r="H213" s="160"/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6"/>
      <c r="C214" s="17"/>
      <c r="D214" s="83"/>
      <c r="E214" s="17"/>
      <c r="F214" s="83"/>
      <c r="G214" s="159"/>
      <c r="H214" s="161"/>
      <c r="I214" s="184"/>
      <c r="J214" s="154"/>
    </row>
    <row r="215" spans="1:10" ht="12.2" customHeight="1" x14ac:dyDescent="0.2">
      <c r="A215" s="157"/>
      <c r="B215" s="16"/>
      <c r="C215" s="17"/>
      <c r="D215" s="83"/>
      <c r="E215" s="17"/>
      <c r="F215" s="83"/>
      <c r="G215" s="159"/>
      <c r="H215" s="161"/>
      <c r="I215" s="184"/>
      <c r="J215" s="154"/>
    </row>
    <row r="216" spans="1:10" ht="12.2" customHeight="1" x14ac:dyDescent="0.2">
      <c r="A216" s="162"/>
      <c r="B216" s="18"/>
      <c r="C216" s="19"/>
      <c r="D216" s="10"/>
      <c r="E216" s="19"/>
      <c r="F216" s="10"/>
      <c r="G216" s="166"/>
      <c r="H216" s="167"/>
      <c r="I216" s="184"/>
      <c r="J216" s="155"/>
    </row>
    <row r="217" spans="1:10" ht="12.2" customHeight="1" x14ac:dyDescent="0.2">
      <c r="A217" s="156">
        <v>54</v>
      </c>
      <c r="B217" s="71" t="s">
        <v>13</v>
      </c>
      <c r="C217" s="130" t="s">
        <v>694</v>
      </c>
      <c r="D217" s="71" t="s">
        <v>110</v>
      </c>
      <c r="E217" s="130" t="s">
        <v>115</v>
      </c>
      <c r="F217" s="133" t="s">
        <v>13</v>
      </c>
      <c r="G217" s="145" t="s">
        <v>695</v>
      </c>
      <c r="H217" s="148" t="s">
        <v>440</v>
      </c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34" t="s">
        <v>696</v>
      </c>
      <c r="C218" s="141" t="s">
        <v>697</v>
      </c>
      <c r="D218" s="134" t="s">
        <v>48</v>
      </c>
      <c r="E218" s="72" t="s">
        <v>698</v>
      </c>
      <c r="F218" s="135" t="s">
        <v>13</v>
      </c>
      <c r="G218" s="146"/>
      <c r="H218" s="149"/>
      <c r="I218" s="152"/>
      <c r="J218" s="154"/>
    </row>
    <row r="219" spans="1:10" ht="12.2" customHeight="1" x14ac:dyDescent="0.2">
      <c r="A219" s="157"/>
      <c r="B219" s="134"/>
      <c r="C219" s="141"/>
      <c r="D219" s="134"/>
      <c r="E219" s="141"/>
      <c r="F219" s="135"/>
      <c r="G219" s="146"/>
      <c r="H219" s="149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50"/>
      <c r="I220" s="152"/>
      <c r="J220" s="155"/>
    </row>
    <row r="221" spans="1:10" ht="12.2" customHeight="1" x14ac:dyDescent="0.2">
      <c r="A221" s="156">
        <v>55</v>
      </c>
      <c r="B221" s="12"/>
      <c r="C221" s="13"/>
      <c r="D221" s="14"/>
      <c r="E221" s="13" t="s">
        <v>11</v>
      </c>
      <c r="F221" s="14"/>
      <c r="G221" s="158"/>
      <c r="H221" s="160"/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6"/>
      <c r="C222" s="17"/>
      <c r="D222" s="83"/>
      <c r="E222" s="17"/>
      <c r="F222" s="83"/>
      <c r="G222" s="159"/>
      <c r="H222" s="161"/>
      <c r="I222" s="184"/>
      <c r="J222" s="154"/>
    </row>
    <row r="223" spans="1:10" ht="12.2" customHeight="1" x14ac:dyDescent="0.2">
      <c r="A223" s="157"/>
      <c r="B223" s="16"/>
      <c r="C223" s="17"/>
      <c r="D223" s="83"/>
      <c r="E223" s="17"/>
      <c r="F223" s="83"/>
      <c r="G223" s="159"/>
      <c r="H223" s="161"/>
      <c r="I223" s="184"/>
      <c r="J223" s="154"/>
    </row>
    <row r="224" spans="1:10" ht="12.2" customHeight="1" x14ac:dyDescent="0.2">
      <c r="A224" s="162"/>
      <c r="B224" s="18"/>
      <c r="C224" s="19"/>
      <c r="D224" s="10"/>
      <c r="E224" s="19"/>
      <c r="F224" s="10"/>
      <c r="G224" s="166"/>
      <c r="H224" s="167"/>
      <c r="I224" s="184"/>
      <c r="J224" s="155"/>
    </row>
    <row r="225" spans="1:10" ht="12.2" customHeight="1" x14ac:dyDescent="0.2">
      <c r="A225" s="156">
        <v>56</v>
      </c>
      <c r="B225" s="71" t="s">
        <v>66</v>
      </c>
      <c r="C225" s="130" t="s">
        <v>521</v>
      </c>
      <c r="D225" s="71"/>
      <c r="E225" s="130"/>
      <c r="F225" s="133"/>
      <c r="G225" s="145" t="s">
        <v>703</v>
      </c>
      <c r="H225" s="148" t="s">
        <v>704</v>
      </c>
      <c r="I225" s="185" t="s">
        <v>56</v>
      </c>
      <c r="J225" s="154" t="str">
        <f>IF($B$225="SPER","REST", IF($B$225="SPEX","EX",""))</f>
        <v>EX</v>
      </c>
    </row>
    <row r="226" spans="1:10" ht="12.2" customHeight="1" x14ac:dyDescent="0.2">
      <c r="A226" s="157"/>
      <c r="B226" s="134" t="s">
        <v>411</v>
      </c>
      <c r="C226" s="141" t="s">
        <v>705</v>
      </c>
      <c r="D226" s="134"/>
      <c r="E226" s="72" t="s">
        <v>706</v>
      </c>
      <c r="F226" s="135" t="s">
        <v>13</v>
      </c>
      <c r="G226" s="146"/>
      <c r="H226" s="149"/>
      <c r="I226" s="185"/>
      <c r="J226" s="154"/>
    </row>
    <row r="227" spans="1:10" ht="12.2" customHeight="1" x14ac:dyDescent="0.2">
      <c r="A227" s="157"/>
      <c r="B227" s="134"/>
      <c r="C227" s="141"/>
      <c r="D227" s="134"/>
      <c r="E227" s="141"/>
      <c r="F227" s="135"/>
      <c r="G227" s="146"/>
      <c r="H227" s="149"/>
      <c r="I227" s="185"/>
      <c r="J227" s="154"/>
    </row>
    <row r="228" spans="1:10" ht="12.2" customHeight="1" x14ac:dyDescent="0.2">
      <c r="A228" s="162"/>
      <c r="B228" s="137"/>
      <c r="C228" s="136"/>
      <c r="D228" s="137"/>
      <c r="E228" s="136"/>
      <c r="F228" s="138"/>
      <c r="G228" s="147"/>
      <c r="H228" s="150"/>
      <c r="I228" s="185"/>
      <c r="J228" s="155"/>
    </row>
    <row r="229" spans="1:10" ht="12.2" customHeight="1" x14ac:dyDescent="0.2">
      <c r="A229" s="156">
        <v>57</v>
      </c>
      <c r="B229" s="71" t="s">
        <v>21</v>
      </c>
      <c r="C229" s="130"/>
      <c r="D229" s="71"/>
      <c r="E229" s="65" t="s">
        <v>339</v>
      </c>
      <c r="F229" s="133"/>
      <c r="G229" s="145" t="s">
        <v>140</v>
      </c>
      <c r="H229" s="148" t="s">
        <v>141</v>
      </c>
      <c r="I229" s="184" t="s">
        <v>184</v>
      </c>
      <c r="J229" s="154"/>
    </row>
    <row r="230" spans="1:10" ht="12.2" customHeight="1" x14ac:dyDescent="0.2">
      <c r="A230" s="157"/>
      <c r="B230" s="134" t="s">
        <v>449</v>
      </c>
      <c r="C230" s="141"/>
      <c r="D230" s="134"/>
      <c r="E230" s="72"/>
      <c r="F230" s="135"/>
      <c r="G230" s="146"/>
      <c r="H230" s="149"/>
      <c r="I230" s="184"/>
      <c r="J230" s="154"/>
    </row>
    <row r="231" spans="1:10" ht="12.2" customHeight="1" x14ac:dyDescent="0.2">
      <c r="A231" s="157"/>
      <c r="B231" s="134"/>
      <c r="C231" s="141"/>
      <c r="D231" s="134"/>
      <c r="E231" s="141"/>
      <c r="F231" s="135"/>
      <c r="G231" s="146"/>
      <c r="H231" s="149"/>
      <c r="I231" s="184"/>
      <c r="J231" s="154"/>
    </row>
    <row r="232" spans="1:10" ht="12.2" customHeight="1" x14ac:dyDescent="0.2">
      <c r="A232" s="162"/>
      <c r="B232" s="137"/>
      <c r="C232" s="136"/>
      <c r="D232" s="137"/>
      <c r="E232" s="136"/>
      <c r="F232" s="138"/>
      <c r="G232" s="147"/>
      <c r="H232" s="150"/>
      <c r="I232" s="184"/>
      <c r="J232" s="155"/>
    </row>
    <row r="233" spans="1:10" ht="12.2" customHeight="1" x14ac:dyDescent="0.2">
      <c r="A233" s="156">
        <v>58</v>
      </c>
      <c r="B233" s="71" t="s">
        <v>13</v>
      </c>
      <c r="C233" s="130" t="s">
        <v>760</v>
      </c>
      <c r="D233" s="71" t="s">
        <v>15</v>
      </c>
      <c r="E233" s="130" t="s">
        <v>761</v>
      </c>
      <c r="F233" s="133" t="s">
        <v>13</v>
      </c>
      <c r="G233" s="145" t="s">
        <v>182</v>
      </c>
      <c r="H233" s="148" t="s">
        <v>762</v>
      </c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34" t="s">
        <v>763</v>
      </c>
      <c r="C234" s="141" t="s">
        <v>764</v>
      </c>
      <c r="D234" s="134"/>
      <c r="E234" s="72"/>
      <c r="F234" s="135"/>
      <c r="G234" s="146"/>
      <c r="H234" s="149"/>
      <c r="I234" s="184"/>
      <c r="J234" s="154"/>
    </row>
    <row r="235" spans="1:10" ht="12.2" customHeight="1" x14ac:dyDescent="0.2">
      <c r="A235" s="157"/>
      <c r="B235" s="134"/>
      <c r="C235" s="141"/>
      <c r="D235" s="134"/>
      <c r="E235" s="141"/>
      <c r="F235" s="135"/>
      <c r="G235" s="146"/>
      <c r="H235" s="149"/>
      <c r="I235" s="184"/>
      <c r="J235" s="154"/>
    </row>
    <row r="236" spans="1:10" ht="12.2" customHeight="1" x14ac:dyDescent="0.2">
      <c r="A236" s="162"/>
      <c r="B236" s="137"/>
      <c r="C236" s="136"/>
      <c r="D236" s="137"/>
      <c r="E236" s="136"/>
      <c r="F236" s="138"/>
      <c r="G236" s="147"/>
      <c r="H236" s="150"/>
      <c r="I236" s="184"/>
      <c r="J236" s="155"/>
    </row>
    <row r="237" spans="1:10" ht="12.2" customHeight="1" x14ac:dyDescent="0.2">
      <c r="A237" s="156">
        <v>59</v>
      </c>
      <c r="B237" s="12"/>
      <c r="C237" s="13"/>
      <c r="D237" s="14"/>
      <c r="E237" s="13" t="s">
        <v>11</v>
      </c>
      <c r="F237" s="14"/>
      <c r="G237" s="158"/>
      <c r="H237" s="160"/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6"/>
      <c r="C238" s="17"/>
      <c r="D238" s="83"/>
      <c r="E238" s="17"/>
      <c r="F238" s="83"/>
      <c r="G238" s="159"/>
      <c r="H238" s="161"/>
      <c r="I238" s="184"/>
      <c r="J238" s="154"/>
    </row>
    <row r="239" spans="1:10" ht="12.2" customHeight="1" x14ac:dyDescent="0.2">
      <c r="A239" s="157"/>
      <c r="B239" s="16"/>
      <c r="C239" s="17"/>
      <c r="D239" s="83"/>
      <c r="E239" s="17"/>
      <c r="F239" s="83"/>
      <c r="G239" s="159"/>
      <c r="H239" s="161"/>
      <c r="I239" s="184"/>
      <c r="J239" s="154"/>
    </row>
    <row r="240" spans="1:10" ht="12.2" customHeight="1" x14ac:dyDescent="0.2">
      <c r="A240" s="162"/>
      <c r="B240" s="18"/>
      <c r="C240" s="19"/>
      <c r="D240" s="10"/>
      <c r="E240" s="19"/>
      <c r="F240" s="10"/>
      <c r="G240" s="166"/>
      <c r="H240" s="167"/>
      <c r="I240" s="184"/>
      <c r="J240" s="155"/>
    </row>
    <row r="241" spans="1:10" ht="12.2" customHeight="1" x14ac:dyDescent="0.2">
      <c r="A241" s="156">
        <v>60</v>
      </c>
      <c r="B241" s="12"/>
      <c r="C241" s="13"/>
      <c r="D241" s="14"/>
      <c r="E241" s="13" t="s">
        <v>11</v>
      </c>
      <c r="F241" s="14"/>
      <c r="G241" s="158"/>
      <c r="H241" s="160"/>
      <c r="I241" s="184" t="s">
        <v>200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6"/>
      <c r="C242" s="17"/>
      <c r="D242" s="83"/>
      <c r="E242" s="17"/>
      <c r="F242" s="83"/>
      <c r="G242" s="159"/>
      <c r="H242" s="161"/>
      <c r="I242" s="184"/>
      <c r="J242" s="154"/>
    </row>
    <row r="243" spans="1:10" ht="12.2" customHeight="1" x14ac:dyDescent="0.2">
      <c r="A243" s="157"/>
      <c r="B243" s="16"/>
      <c r="C243" s="17"/>
      <c r="D243" s="83"/>
      <c r="E243" s="17"/>
      <c r="F243" s="83"/>
      <c r="G243" s="159"/>
      <c r="H243" s="161"/>
      <c r="I243" s="184"/>
      <c r="J243" s="154"/>
    </row>
    <row r="244" spans="1:10" ht="12.2" customHeight="1" x14ac:dyDescent="0.2">
      <c r="A244" s="157"/>
      <c r="B244" s="16"/>
      <c r="C244" s="17"/>
      <c r="D244" s="83"/>
      <c r="E244" s="17"/>
      <c r="F244" s="83"/>
      <c r="G244" s="159"/>
      <c r="H244" s="161"/>
      <c r="I244" s="151"/>
      <c r="J244" s="154"/>
    </row>
    <row r="245" spans="1:10" ht="12.2" customHeight="1" x14ac:dyDescent="0.2">
      <c r="A245" s="156">
        <v>61</v>
      </c>
      <c r="B245" s="71" t="s">
        <v>13</v>
      </c>
      <c r="C245" s="130" t="s">
        <v>689</v>
      </c>
      <c r="D245" s="71" t="s">
        <v>15</v>
      </c>
      <c r="E245" s="130" t="s">
        <v>429</v>
      </c>
      <c r="F245" s="133" t="s">
        <v>13</v>
      </c>
      <c r="G245" s="145" t="s">
        <v>690</v>
      </c>
      <c r="H245" s="148" t="s">
        <v>691</v>
      </c>
      <c r="I245" s="184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34" t="s">
        <v>692</v>
      </c>
      <c r="C246" s="141"/>
      <c r="D246" s="134"/>
      <c r="E246" s="72"/>
      <c r="F246" s="135"/>
      <c r="G246" s="146"/>
      <c r="H246" s="149"/>
      <c r="I246" s="184"/>
      <c r="J246" s="154"/>
    </row>
    <row r="247" spans="1:10" ht="12.2" customHeight="1" x14ac:dyDescent="0.2">
      <c r="A247" s="157"/>
      <c r="B247" s="134"/>
      <c r="C247" s="141"/>
      <c r="D247" s="134"/>
      <c r="E247" s="141"/>
      <c r="F247" s="135"/>
      <c r="G247" s="146"/>
      <c r="H247" s="149"/>
      <c r="I247" s="184"/>
      <c r="J247" s="154"/>
    </row>
    <row r="248" spans="1:10" ht="12.2" customHeight="1" x14ac:dyDescent="0.2">
      <c r="A248" s="162"/>
      <c r="B248" s="137"/>
      <c r="C248" s="136"/>
      <c r="D248" s="137"/>
      <c r="E248" s="136"/>
      <c r="F248" s="138"/>
      <c r="G248" s="147"/>
      <c r="H248" s="150"/>
      <c r="I248" s="184"/>
      <c r="J248" s="155"/>
    </row>
    <row r="249" spans="1:10" ht="12.2" customHeight="1" x14ac:dyDescent="0.2">
      <c r="A249" s="156">
        <v>62</v>
      </c>
      <c r="B249" s="71" t="s">
        <v>13</v>
      </c>
      <c r="C249" s="130" t="s">
        <v>253</v>
      </c>
      <c r="D249" s="71" t="s">
        <v>178</v>
      </c>
      <c r="E249" s="130" t="s">
        <v>254</v>
      </c>
      <c r="F249" s="133" t="s">
        <v>13</v>
      </c>
      <c r="G249" s="145" t="s">
        <v>272</v>
      </c>
      <c r="H249" s="148" t="s">
        <v>733</v>
      </c>
      <c r="I249" s="184" t="s">
        <v>284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34" t="s">
        <v>734</v>
      </c>
      <c r="C250" s="141" t="s">
        <v>735</v>
      </c>
      <c r="D250" s="134" t="s">
        <v>48</v>
      </c>
      <c r="E250" s="72" t="s">
        <v>736</v>
      </c>
      <c r="F250" s="135" t="s">
        <v>13</v>
      </c>
      <c r="G250" s="146"/>
      <c r="H250" s="149"/>
      <c r="I250" s="184"/>
      <c r="J250" s="154"/>
    </row>
    <row r="251" spans="1:10" ht="12.2" customHeight="1" x14ac:dyDescent="0.2">
      <c r="A251" s="157"/>
      <c r="B251" s="134"/>
      <c r="C251" s="141"/>
      <c r="D251" s="134"/>
      <c r="E251" s="141"/>
      <c r="F251" s="135"/>
      <c r="G251" s="146"/>
      <c r="H251" s="149"/>
      <c r="I251" s="184"/>
      <c r="J251" s="154"/>
    </row>
    <row r="252" spans="1:10" ht="12.2" customHeight="1" x14ac:dyDescent="0.2">
      <c r="A252" s="162"/>
      <c r="B252" s="137"/>
      <c r="C252" s="136"/>
      <c r="D252" s="137"/>
      <c r="E252" s="136"/>
      <c r="F252" s="138"/>
      <c r="G252" s="147"/>
      <c r="H252" s="150"/>
      <c r="I252" s="184"/>
      <c r="J252" s="155"/>
    </row>
    <row r="253" spans="1:10" ht="12.2" customHeight="1" x14ac:dyDescent="0.2">
      <c r="A253" s="156">
        <v>63</v>
      </c>
      <c r="B253" s="16"/>
      <c r="C253" s="17"/>
      <c r="D253" s="83"/>
      <c r="E253" s="20" t="s">
        <v>11</v>
      </c>
      <c r="F253" s="83"/>
      <c r="G253" s="159"/>
      <c r="H253" s="161"/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6"/>
      <c r="C254" s="17"/>
      <c r="D254" s="83"/>
      <c r="E254" s="20"/>
      <c r="F254" s="83"/>
      <c r="G254" s="159"/>
      <c r="H254" s="161"/>
      <c r="I254" s="184"/>
      <c r="J254" s="154"/>
    </row>
    <row r="255" spans="1:10" ht="12.2" customHeight="1" x14ac:dyDescent="0.2">
      <c r="A255" s="157"/>
      <c r="B255" s="16"/>
      <c r="C255" s="17"/>
      <c r="D255" s="83"/>
      <c r="E255" s="20"/>
      <c r="F255" s="83"/>
      <c r="G255" s="159"/>
      <c r="H255" s="161"/>
      <c r="I255" s="184"/>
      <c r="J255" s="154"/>
    </row>
    <row r="256" spans="1:10" ht="12.2" customHeight="1" x14ac:dyDescent="0.2">
      <c r="A256" s="162"/>
      <c r="B256" s="18"/>
      <c r="C256" s="19"/>
      <c r="D256" s="10"/>
      <c r="E256" s="21"/>
      <c r="F256" s="10"/>
      <c r="G256" s="166"/>
      <c r="H256" s="167"/>
      <c r="I256" s="184"/>
      <c r="J256" s="155"/>
    </row>
    <row r="257" spans="1:10" ht="12.2" customHeight="1" x14ac:dyDescent="0.2">
      <c r="A257" s="156">
        <v>64</v>
      </c>
      <c r="B257" s="16"/>
      <c r="C257" s="17"/>
      <c r="D257" s="83"/>
      <c r="E257" s="20" t="s">
        <v>11</v>
      </c>
      <c r="F257" s="83"/>
      <c r="G257" s="159"/>
      <c r="H257" s="161"/>
      <c r="I257" s="151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6"/>
      <c r="C258" s="17"/>
      <c r="D258" s="83"/>
      <c r="E258" s="20"/>
      <c r="F258" s="83"/>
      <c r="G258" s="159"/>
      <c r="H258" s="161"/>
      <c r="I258" s="152"/>
      <c r="J258" s="154"/>
    </row>
    <row r="259" spans="1:10" ht="12.2" customHeight="1" x14ac:dyDescent="0.2">
      <c r="A259" s="157"/>
      <c r="B259" s="16"/>
      <c r="C259" s="17"/>
      <c r="D259" s="83"/>
      <c r="E259" s="20"/>
      <c r="F259" s="83"/>
      <c r="G259" s="159"/>
      <c r="H259" s="161"/>
      <c r="I259" s="152"/>
      <c r="J259" s="154"/>
    </row>
    <row r="260" spans="1:10" ht="12.2" customHeight="1" x14ac:dyDescent="0.2">
      <c r="A260" s="162"/>
      <c r="B260" s="18"/>
      <c r="C260" s="19"/>
      <c r="D260" s="10"/>
      <c r="E260" s="21"/>
      <c r="F260" s="10"/>
      <c r="G260" s="166"/>
      <c r="H260" s="167"/>
      <c r="I260" s="152"/>
      <c r="J260" s="155"/>
    </row>
    <row r="261" spans="1:10" ht="12.2" customHeight="1" x14ac:dyDescent="0.2">
      <c r="A261" s="156">
        <v>65</v>
      </c>
      <c r="B261" s="16"/>
      <c r="C261" s="17"/>
      <c r="D261" s="83"/>
      <c r="E261" s="20" t="s">
        <v>11</v>
      </c>
      <c r="F261" s="83"/>
      <c r="G261" s="159"/>
      <c r="H261" s="161"/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6"/>
      <c r="C262" s="17"/>
      <c r="D262" s="83"/>
      <c r="E262" s="20"/>
      <c r="F262" s="83"/>
      <c r="G262" s="159"/>
      <c r="H262" s="161"/>
      <c r="I262" s="184"/>
      <c r="J262" s="154"/>
    </row>
    <row r="263" spans="1:10" ht="12.2" customHeight="1" x14ac:dyDescent="0.2">
      <c r="A263" s="157"/>
      <c r="B263" s="16"/>
      <c r="C263" s="17"/>
      <c r="D263" s="83"/>
      <c r="E263" s="20"/>
      <c r="F263" s="83"/>
      <c r="G263" s="159"/>
      <c r="H263" s="161"/>
      <c r="I263" s="184"/>
      <c r="J263" s="154"/>
    </row>
    <row r="264" spans="1:10" ht="12.2" customHeight="1" x14ac:dyDescent="0.2">
      <c r="A264" s="162"/>
      <c r="B264" s="18"/>
      <c r="C264" s="19"/>
      <c r="D264" s="10"/>
      <c r="E264" s="21"/>
      <c r="F264" s="10"/>
      <c r="G264" s="166"/>
      <c r="H264" s="167"/>
      <c r="I264" s="184"/>
      <c r="J264" s="155"/>
    </row>
    <row r="265" spans="1:10" ht="12.2" customHeight="1" x14ac:dyDescent="0.2">
      <c r="A265" s="156">
        <v>66</v>
      </c>
      <c r="B265" s="16"/>
      <c r="C265" s="17"/>
      <c r="D265" s="83"/>
      <c r="E265" s="20" t="s">
        <v>11</v>
      </c>
      <c r="F265" s="83"/>
      <c r="G265" s="159"/>
      <c r="H265" s="161"/>
      <c r="I265" s="184" t="s">
        <v>217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6"/>
      <c r="C266" s="17"/>
      <c r="D266" s="83"/>
      <c r="E266" s="20"/>
      <c r="F266" s="83"/>
      <c r="G266" s="159"/>
      <c r="H266" s="161"/>
      <c r="I266" s="184"/>
      <c r="J266" s="154"/>
    </row>
    <row r="267" spans="1:10" ht="12.2" customHeight="1" x14ac:dyDescent="0.2">
      <c r="A267" s="157"/>
      <c r="B267" s="16"/>
      <c r="C267" s="17"/>
      <c r="D267" s="83"/>
      <c r="E267" s="20"/>
      <c r="F267" s="83"/>
      <c r="G267" s="159"/>
      <c r="H267" s="161"/>
      <c r="I267" s="184"/>
      <c r="J267" s="154"/>
    </row>
    <row r="268" spans="1:10" ht="12.2" customHeight="1" x14ac:dyDescent="0.2">
      <c r="A268" s="162"/>
      <c r="B268" s="18"/>
      <c r="C268" s="19"/>
      <c r="D268" s="10"/>
      <c r="E268" s="21"/>
      <c r="F268" s="10"/>
      <c r="G268" s="166"/>
      <c r="H268" s="167"/>
      <c r="I268" s="184"/>
      <c r="J268" s="155"/>
    </row>
    <row r="269" spans="1:10" ht="12.2" customHeight="1" x14ac:dyDescent="0.2">
      <c r="A269" s="156">
        <v>67</v>
      </c>
      <c r="B269" s="16"/>
      <c r="C269" s="17"/>
      <c r="D269" s="83"/>
      <c r="E269" s="20" t="s">
        <v>11</v>
      </c>
      <c r="F269" s="83"/>
      <c r="G269" s="159"/>
      <c r="H269" s="161"/>
      <c r="I269" s="184" t="s">
        <v>218</v>
      </c>
      <c r="J269" s="154" t="str">
        <f>IF($B$269="SPER","REST", IF($B$269="SPEX","EX",""))</f>
        <v/>
      </c>
    </row>
    <row r="270" spans="1:10" ht="12.2" customHeight="1" x14ac:dyDescent="0.2">
      <c r="A270" s="157"/>
      <c r="B270" s="16"/>
      <c r="C270" s="17"/>
      <c r="D270" s="83"/>
      <c r="E270" s="20"/>
      <c r="F270" s="83"/>
      <c r="G270" s="159"/>
      <c r="H270" s="161"/>
      <c r="I270" s="184"/>
      <c r="J270" s="154"/>
    </row>
    <row r="271" spans="1:10" ht="12.2" customHeight="1" x14ac:dyDescent="0.2">
      <c r="A271" s="157"/>
      <c r="B271" s="16"/>
      <c r="C271" s="17"/>
      <c r="D271" s="83"/>
      <c r="E271" s="20"/>
      <c r="F271" s="83"/>
      <c r="G271" s="159"/>
      <c r="H271" s="161"/>
      <c r="I271" s="184"/>
      <c r="J271" s="154"/>
    </row>
    <row r="272" spans="1:10" ht="12.2" customHeight="1" x14ac:dyDescent="0.2">
      <c r="A272" s="162"/>
      <c r="B272" s="18"/>
      <c r="C272" s="19"/>
      <c r="D272" s="10"/>
      <c r="E272" s="21"/>
      <c r="F272" s="10"/>
      <c r="G272" s="166"/>
      <c r="H272" s="167"/>
      <c r="I272" s="184"/>
      <c r="J272" s="155"/>
    </row>
    <row r="273" spans="1:10" ht="12.2" customHeight="1" x14ac:dyDescent="0.2">
      <c r="A273" s="156">
        <v>68</v>
      </c>
      <c r="B273" s="71" t="s">
        <v>66</v>
      </c>
      <c r="C273" s="130"/>
      <c r="D273" s="71"/>
      <c r="E273" s="65" t="s">
        <v>339</v>
      </c>
      <c r="F273" s="133"/>
      <c r="G273" s="145" t="s">
        <v>117</v>
      </c>
      <c r="H273" s="148" t="s">
        <v>688</v>
      </c>
      <c r="I273" s="184" t="s">
        <v>223</v>
      </c>
      <c r="J273" s="154"/>
    </row>
    <row r="274" spans="1:10" ht="12.2" customHeight="1" x14ac:dyDescent="0.2">
      <c r="A274" s="157"/>
      <c r="B274" s="134" t="s">
        <v>528</v>
      </c>
      <c r="C274" s="141"/>
      <c r="D274" s="134"/>
      <c r="E274" s="72"/>
      <c r="F274" s="135"/>
      <c r="G274" s="146"/>
      <c r="H274" s="149"/>
      <c r="I274" s="184"/>
      <c r="J274" s="154"/>
    </row>
    <row r="275" spans="1:10" ht="12.2" customHeight="1" x14ac:dyDescent="0.2">
      <c r="A275" s="157"/>
      <c r="B275" s="134"/>
      <c r="C275" s="141"/>
      <c r="D275" s="134"/>
      <c r="E275" s="141"/>
      <c r="F275" s="135"/>
      <c r="G275" s="146"/>
      <c r="H275" s="149"/>
      <c r="I275" s="184"/>
      <c r="J275" s="154"/>
    </row>
    <row r="276" spans="1:10" ht="12.2" customHeight="1" x14ac:dyDescent="0.2">
      <c r="A276" s="162"/>
      <c r="B276" s="137"/>
      <c r="C276" s="136"/>
      <c r="D276" s="137"/>
      <c r="E276" s="136"/>
      <c r="F276" s="138"/>
      <c r="G276" s="147"/>
      <c r="H276" s="150"/>
      <c r="I276" s="184"/>
      <c r="J276" s="155"/>
    </row>
    <row r="277" spans="1:10" ht="12.2" customHeight="1" x14ac:dyDescent="0.2">
      <c r="A277" s="156">
        <v>69</v>
      </c>
      <c r="B277" s="71" t="s">
        <v>13</v>
      </c>
      <c r="C277" s="130" t="s">
        <v>787</v>
      </c>
      <c r="D277" s="71" t="s">
        <v>48</v>
      </c>
      <c r="E277" s="130" t="s">
        <v>788</v>
      </c>
      <c r="F277" s="133"/>
      <c r="G277" s="145" t="s">
        <v>789</v>
      </c>
      <c r="H277" s="181" t="s">
        <v>790</v>
      </c>
      <c r="I277" s="184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34" t="s">
        <v>791</v>
      </c>
      <c r="C278" s="141"/>
      <c r="D278" s="134"/>
      <c r="E278" s="72"/>
      <c r="F278" s="135"/>
      <c r="G278" s="146"/>
      <c r="H278" s="182"/>
      <c r="I278" s="184"/>
      <c r="J278" s="154"/>
    </row>
    <row r="279" spans="1:10" ht="12.2" customHeight="1" x14ac:dyDescent="0.2">
      <c r="A279" s="157"/>
      <c r="B279" s="134"/>
      <c r="C279" s="141"/>
      <c r="D279" s="134"/>
      <c r="E279" s="141"/>
      <c r="F279" s="135"/>
      <c r="G279" s="146"/>
      <c r="H279" s="182"/>
      <c r="I279" s="184"/>
      <c r="J279" s="154"/>
    </row>
    <row r="280" spans="1:10" ht="12.2" customHeight="1" x14ac:dyDescent="0.2">
      <c r="A280" s="162"/>
      <c r="B280" s="137"/>
      <c r="C280" s="136"/>
      <c r="D280" s="137"/>
      <c r="E280" s="136"/>
      <c r="F280" s="138"/>
      <c r="G280" s="147"/>
      <c r="H280" s="183"/>
      <c r="I280" s="184"/>
      <c r="J280" s="155"/>
    </row>
    <row r="281" spans="1:10" ht="12.2" customHeight="1" x14ac:dyDescent="0.2">
      <c r="A281" s="156">
        <v>70</v>
      </c>
      <c r="B281" s="71" t="s">
        <v>13</v>
      </c>
      <c r="C281" s="130"/>
      <c r="D281" s="71"/>
      <c r="E281" s="65" t="s">
        <v>339</v>
      </c>
      <c r="F281" s="133"/>
      <c r="G281" s="145" t="s">
        <v>259</v>
      </c>
      <c r="H281" s="181" t="s">
        <v>250</v>
      </c>
      <c r="I281" s="184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34" t="s">
        <v>802</v>
      </c>
      <c r="C282" s="141"/>
      <c r="D282" s="134"/>
      <c r="E282" s="72"/>
      <c r="F282" s="135"/>
      <c r="G282" s="146"/>
      <c r="H282" s="182"/>
      <c r="I282" s="184"/>
      <c r="J282" s="154"/>
    </row>
    <row r="283" spans="1:10" ht="12.2" customHeight="1" x14ac:dyDescent="0.2">
      <c r="A283" s="157"/>
      <c r="B283" s="134"/>
      <c r="C283" s="141"/>
      <c r="D283" s="134"/>
      <c r="E283" s="141"/>
      <c r="F283" s="135"/>
      <c r="G283" s="146"/>
      <c r="H283" s="182"/>
      <c r="I283" s="184"/>
      <c r="J283" s="154"/>
    </row>
    <row r="284" spans="1:10" ht="12.2" customHeight="1" x14ac:dyDescent="0.2">
      <c r="A284" s="157"/>
      <c r="B284" s="134"/>
      <c r="C284" s="141"/>
      <c r="D284" s="134"/>
      <c r="E284" s="141"/>
      <c r="F284" s="135"/>
      <c r="G284" s="146"/>
      <c r="H284" s="182"/>
      <c r="I284" s="151"/>
      <c r="J284" s="154"/>
    </row>
    <row r="285" spans="1:10" ht="12.2" customHeight="1" x14ac:dyDescent="0.2">
      <c r="A285" s="156">
        <v>71</v>
      </c>
      <c r="B285" s="12"/>
      <c r="C285" s="13"/>
      <c r="D285" s="14"/>
      <c r="E285" s="13" t="s">
        <v>11</v>
      </c>
      <c r="F285" s="14"/>
      <c r="G285" s="158"/>
      <c r="H285" s="160"/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6"/>
      <c r="C286" s="17"/>
      <c r="D286" s="83"/>
      <c r="E286" s="20"/>
      <c r="F286" s="83"/>
      <c r="G286" s="159"/>
      <c r="H286" s="161"/>
      <c r="I286" s="184"/>
      <c r="J286" s="154"/>
    </row>
    <row r="287" spans="1:10" ht="12.2" customHeight="1" x14ac:dyDescent="0.2">
      <c r="A287" s="157"/>
      <c r="B287" s="16"/>
      <c r="C287" s="17"/>
      <c r="D287" s="83"/>
      <c r="E287" s="20"/>
      <c r="F287" s="83"/>
      <c r="G287" s="159"/>
      <c r="H287" s="161"/>
      <c r="I287" s="184"/>
      <c r="J287" s="154"/>
    </row>
    <row r="288" spans="1:10" ht="12.2" customHeight="1" x14ac:dyDescent="0.2">
      <c r="A288" s="162"/>
      <c r="B288" s="18"/>
      <c r="C288" s="19"/>
      <c r="D288" s="10"/>
      <c r="E288" s="21"/>
      <c r="F288" s="10"/>
      <c r="G288" s="166"/>
      <c r="H288" s="167"/>
      <c r="I288" s="184"/>
      <c r="J288" s="155"/>
    </row>
    <row r="289" spans="1:10" ht="12.2" customHeight="1" x14ac:dyDescent="0.2">
      <c r="A289" s="156">
        <v>72</v>
      </c>
      <c r="B289" s="71" t="s">
        <v>13</v>
      </c>
      <c r="C289" s="130"/>
      <c r="D289" s="71"/>
      <c r="E289" s="65" t="s">
        <v>339</v>
      </c>
      <c r="F289" s="133"/>
      <c r="G289" s="145" t="s">
        <v>451</v>
      </c>
      <c r="H289" s="148" t="s">
        <v>452</v>
      </c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34" t="s">
        <v>794</v>
      </c>
      <c r="C290" s="141"/>
      <c r="D290" s="134"/>
      <c r="E290" s="72"/>
      <c r="F290" s="135"/>
      <c r="G290" s="146"/>
      <c r="H290" s="149"/>
      <c r="I290" s="184"/>
      <c r="J290" s="154"/>
    </row>
    <row r="291" spans="1:10" ht="12.2" customHeight="1" x14ac:dyDescent="0.2">
      <c r="A291" s="157"/>
      <c r="B291" s="134"/>
      <c r="C291" s="141"/>
      <c r="D291" s="134"/>
      <c r="E291" s="141"/>
      <c r="F291" s="135"/>
      <c r="G291" s="146"/>
      <c r="H291" s="149"/>
      <c r="I291" s="184"/>
      <c r="J291" s="154"/>
    </row>
    <row r="292" spans="1:10" ht="12.2" customHeight="1" x14ac:dyDescent="0.2">
      <c r="A292" s="162"/>
      <c r="B292" s="137"/>
      <c r="C292" s="136"/>
      <c r="D292" s="137"/>
      <c r="E292" s="136"/>
      <c r="F292" s="138"/>
      <c r="G292" s="147"/>
      <c r="H292" s="150"/>
      <c r="I292" s="184"/>
      <c r="J292" s="155"/>
    </row>
    <row r="293" spans="1:10" ht="12.2" customHeight="1" x14ac:dyDescent="0.2">
      <c r="A293" s="156">
        <v>73</v>
      </c>
      <c r="B293" s="16"/>
      <c r="C293" s="17"/>
      <c r="D293" s="83"/>
      <c r="E293" s="17" t="s">
        <v>11</v>
      </c>
      <c r="F293" s="83"/>
      <c r="G293" s="159"/>
      <c r="H293" s="161"/>
      <c r="I293" s="184" t="s">
        <v>161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6"/>
      <c r="C294" s="17"/>
      <c r="D294" s="83"/>
      <c r="E294" s="20"/>
      <c r="F294" s="83"/>
      <c r="G294" s="159"/>
      <c r="H294" s="161"/>
      <c r="I294" s="184"/>
      <c r="J294" s="154"/>
    </row>
    <row r="295" spans="1:10" ht="12.2" customHeight="1" x14ac:dyDescent="0.2">
      <c r="A295" s="157"/>
      <c r="B295" s="16"/>
      <c r="C295" s="17"/>
      <c r="D295" s="83"/>
      <c r="E295" s="20"/>
      <c r="F295" s="83"/>
      <c r="G295" s="159"/>
      <c r="H295" s="161"/>
      <c r="I295" s="184"/>
      <c r="J295" s="154"/>
    </row>
    <row r="296" spans="1:10" ht="12.2" customHeight="1" x14ac:dyDescent="0.2">
      <c r="A296" s="162"/>
      <c r="B296" s="18"/>
      <c r="C296" s="19"/>
      <c r="D296" s="10"/>
      <c r="E296" s="21"/>
      <c r="F296" s="10"/>
      <c r="G296" s="166"/>
      <c r="H296" s="167"/>
      <c r="I296" s="184"/>
      <c r="J296" s="155"/>
    </row>
    <row r="297" spans="1:10" ht="12.2" customHeight="1" x14ac:dyDescent="0.2">
      <c r="A297" s="156">
        <v>74</v>
      </c>
      <c r="B297" s="71" t="s">
        <v>13</v>
      </c>
      <c r="C297" s="130" t="s">
        <v>707</v>
      </c>
      <c r="D297" s="71" t="s">
        <v>396</v>
      </c>
      <c r="E297" s="130" t="s">
        <v>848</v>
      </c>
      <c r="F297" s="133" t="s">
        <v>13</v>
      </c>
      <c r="G297" s="145" t="s">
        <v>43</v>
      </c>
      <c r="H297" s="148" t="s">
        <v>568</v>
      </c>
      <c r="I297" s="169" t="s">
        <v>31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34" t="s">
        <v>710</v>
      </c>
      <c r="C298" s="141"/>
      <c r="D298" s="134"/>
      <c r="E298" s="72"/>
      <c r="F298" s="135"/>
      <c r="G298" s="146"/>
      <c r="H298" s="149"/>
      <c r="I298" s="170"/>
      <c r="J298" s="154"/>
    </row>
    <row r="299" spans="1:10" ht="12.2" customHeight="1" x14ac:dyDescent="0.2">
      <c r="A299" s="157"/>
      <c r="B299" s="134"/>
      <c r="C299" s="141"/>
      <c r="D299" s="134"/>
      <c r="E299" s="141"/>
      <c r="F299" s="135"/>
      <c r="G299" s="146"/>
      <c r="H299" s="149"/>
      <c r="I299" s="170"/>
      <c r="J299" s="154"/>
    </row>
    <row r="300" spans="1:10" ht="12.2" customHeight="1" x14ac:dyDescent="0.2">
      <c r="A300" s="162"/>
      <c r="B300" s="137"/>
      <c r="C300" s="136"/>
      <c r="D300" s="137"/>
      <c r="E300" s="136"/>
      <c r="F300" s="138"/>
      <c r="G300" s="147"/>
      <c r="H300" s="150"/>
      <c r="I300" s="170"/>
      <c r="J300" s="155"/>
    </row>
    <row r="301" spans="1:10" ht="12.2" customHeight="1" x14ac:dyDescent="0.2">
      <c r="A301" s="156">
        <v>75</v>
      </c>
      <c r="B301" s="12"/>
      <c r="C301" s="13"/>
      <c r="D301" s="14"/>
      <c r="E301" s="13" t="s">
        <v>11</v>
      </c>
      <c r="F301" s="14"/>
      <c r="G301" s="158"/>
      <c r="H301" s="160"/>
      <c r="I301" s="184" t="s">
        <v>817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6"/>
      <c r="C302" s="17"/>
      <c r="D302" s="83"/>
      <c r="E302" s="20"/>
      <c r="F302" s="83"/>
      <c r="G302" s="159"/>
      <c r="H302" s="161"/>
      <c r="I302" s="184"/>
      <c r="J302" s="154"/>
    </row>
    <row r="303" spans="1:10" ht="12.2" customHeight="1" x14ac:dyDescent="0.2">
      <c r="A303" s="157"/>
      <c r="B303" s="16"/>
      <c r="C303" s="17"/>
      <c r="D303" s="83"/>
      <c r="E303" s="20"/>
      <c r="F303" s="83"/>
      <c r="G303" s="159"/>
      <c r="H303" s="161"/>
      <c r="I303" s="184"/>
      <c r="J303" s="154"/>
    </row>
    <row r="304" spans="1:10" ht="12.2" customHeight="1" x14ac:dyDescent="0.2">
      <c r="A304" s="162"/>
      <c r="B304" s="18"/>
      <c r="C304" s="19"/>
      <c r="D304" s="10"/>
      <c r="E304" s="21"/>
      <c r="F304" s="10"/>
      <c r="G304" s="166"/>
      <c r="H304" s="167"/>
      <c r="I304" s="184"/>
      <c r="J304" s="155"/>
    </row>
    <row r="305" spans="1:10" ht="12.2" customHeight="1" x14ac:dyDescent="0.2">
      <c r="A305" s="156">
        <v>76</v>
      </c>
      <c r="B305" s="12"/>
      <c r="C305" s="13"/>
      <c r="D305" s="14"/>
      <c r="E305" s="13" t="s">
        <v>11</v>
      </c>
      <c r="F305" s="14"/>
      <c r="G305" s="158"/>
      <c r="H305" s="160"/>
      <c r="I305" s="184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6"/>
      <c r="C306" s="17"/>
      <c r="D306" s="83"/>
      <c r="E306" s="20"/>
      <c r="F306" s="83"/>
      <c r="G306" s="159"/>
      <c r="H306" s="161"/>
      <c r="I306" s="184"/>
      <c r="J306" s="154"/>
    </row>
    <row r="307" spans="1:10" ht="12.2" customHeight="1" x14ac:dyDescent="0.2">
      <c r="A307" s="157"/>
      <c r="B307" s="16"/>
      <c r="C307" s="17"/>
      <c r="D307" s="83"/>
      <c r="E307" s="20"/>
      <c r="F307" s="83"/>
      <c r="G307" s="159"/>
      <c r="H307" s="161"/>
      <c r="I307" s="184"/>
      <c r="J307" s="154"/>
    </row>
    <row r="308" spans="1:10" ht="12.2" customHeight="1" x14ac:dyDescent="0.2">
      <c r="A308" s="162"/>
      <c r="B308" s="18"/>
      <c r="C308" s="19"/>
      <c r="D308" s="10"/>
      <c r="E308" s="21"/>
      <c r="F308" s="10"/>
      <c r="G308" s="166"/>
      <c r="H308" s="167"/>
      <c r="I308" s="184"/>
      <c r="J308" s="155"/>
    </row>
    <row r="309" spans="1:10" ht="12.2" customHeight="1" x14ac:dyDescent="0.2">
      <c r="A309" s="156">
        <v>77</v>
      </c>
      <c r="B309" s="12"/>
      <c r="C309" s="13"/>
      <c r="D309" s="14"/>
      <c r="E309" s="13" t="s">
        <v>11</v>
      </c>
      <c r="F309" s="14"/>
      <c r="G309" s="158"/>
      <c r="H309" s="160"/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6"/>
      <c r="C310" s="17"/>
      <c r="D310" s="83"/>
      <c r="E310" s="20"/>
      <c r="F310" s="83"/>
      <c r="G310" s="159"/>
      <c r="H310" s="161"/>
      <c r="I310" s="184"/>
      <c r="J310" s="154"/>
    </row>
    <row r="311" spans="1:10" ht="12.2" customHeight="1" x14ac:dyDescent="0.2">
      <c r="A311" s="157"/>
      <c r="B311" s="16"/>
      <c r="C311" s="17"/>
      <c r="D311" s="83"/>
      <c r="E311" s="20"/>
      <c r="F311" s="83"/>
      <c r="G311" s="159"/>
      <c r="H311" s="161"/>
      <c r="I311" s="184"/>
      <c r="J311" s="154"/>
    </row>
    <row r="312" spans="1:10" ht="12.2" customHeight="1" x14ac:dyDescent="0.2">
      <c r="A312" s="162"/>
      <c r="B312" s="18"/>
      <c r="C312" s="19"/>
      <c r="D312" s="10"/>
      <c r="E312" s="21"/>
      <c r="F312" s="10"/>
      <c r="G312" s="166"/>
      <c r="H312" s="167"/>
      <c r="I312" s="184"/>
      <c r="J312" s="155"/>
    </row>
    <row r="313" spans="1:10" ht="12.2" customHeight="1" x14ac:dyDescent="0.2">
      <c r="A313" s="156">
        <v>78</v>
      </c>
      <c r="B313" s="71" t="s">
        <v>21</v>
      </c>
      <c r="C313" s="130"/>
      <c r="D313" s="71"/>
      <c r="E313" s="65" t="s">
        <v>339</v>
      </c>
      <c r="F313" s="133"/>
      <c r="G313" s="145" t="s">
        <v>738</v>
      </c>
      <c r="H313" s="148" t="s">
        <v>749</v>
      </c>
      <c r="I313" s="184" t="s">
        <v>258</v>
      </c>
      <c r="J313" s="154"/>
    </row>
    <row r="314" spans="1:10" ht="12.2" customHeight="1" x14ac:dyDescent="0.2">
      <c r="A314" s="157"/>
      <c r="B314" s="134" t="s">
        <v>538</v>
      </c>
      <c r="C314" s="141"/>
      <c r="D314" s="134"/>
      <c r="E314" s="72"/>
      <c r="F314" s="135"/>
      <c r="G314" s="146"/>
      <c r="H314" s="149"/>
      <c r="I314" s="184"/>
      <c r="J314" s="154"/>
    </row>
    <row r="315" spans="1:10" ht="12.2" customHeight="1" x14ac:dyDescent="0.2">
      <c r="A315" s="157"/>
      <c r="B315" s="134"/>
      <c r="C315" s="141"/>
      <c r="D315" s="134"/>
      <c r="E315" s="141"/>
      <c r="F315" s="135"/>
      <c r="G315" s="146"/>
      <c r="H315" s="149"/>
      <c r="I315" s="184"/>
      <c r="J315" s="154"/>
    </row>
    <row r="316" spans="1:10" ht="12.2" customHeight="1" x14ac:dyDescent="0.2">
      <c r="A316" s="162"/>
      <c r="B316" s="137"/>
      <c r="C316" s="136"/>
      <c r="D316" s="137"/>
      <c r="E316" s="136"/>
      <c r="F316" s="138"/>
      <c r="G316" s="147"/>
      <c r="H316" s="150"/>
      <c r="I316" s="184"/>
      <c r="J316" s="155"/>
    </row>
    <row r="317" spans="1:10" ht="12.2" customHeight="1" x14ac:dyDescent="0.2">
      <c r="A317" s="156">
        <v>79</v>
      </c>
      <c r="B317" s="71" t="s">
        <v>21</v>
      </c>
      <c r="C317" s="130" t="s">
        <v>22</v>
      </c>
      <c r="D317" s="71" t="s">
        <v>23</v>
      </c>
      <c r="E317" s="130" t="s">
        <v>24</v>
      </c>
      <c r="F317" s="133"/>
      <c r="G317" s="145" t="s">
        <v>25</v>
      </c>
      <c r="H317" s="148" t="s">
        <v>593</v>
      </c>
      <c r="I317" s="184" t="s">
        <v>260</v>
      </c>
      <c r="J317" s="154" t="str">
        <f>IF($B$317="SPER","REST", IF($B$317="SPEX","EX",""))</f>
        <v>REST</v>
      </c>
    </row>
    <row r="318" spans="1:10" ht="12.2" customHeight="1" x14ac:dyDescent="0.2">
      <c r="A318" s="157"/>
      <c r="B318" s="134" t="s">
        <v>626</v>
      </c>
      <c r="C318" s="141"/>
      <c r="D318" s="134"/>
      <c r="E318" s="72" t="s">
        <v>786</v>
      </c>
      <c r="F318" s="135"/>
      <c r="G318" s="146"/>
      <c r="H318" s="149"/>
      <c r="I318" s="184"/>
      <c r="J318" s="154"/>
    </row>
    <row r="319" spans="1:10" ht="12.2" customHeight="1" x14ac:dyDescent="0.2">
      <c r="A319" s="157"/>
      <c r="B319" s="134"/>
      <c r="C319" s="141"/>
      <c r="D319" s="134"/>
      <c r="E319" s="141"/>
      <c r="F319" s="135"/>
      <c r="G319" s="146"/>
      <c r="H319" s="149"/>
      <c r="I319" s="184"/>
      <c r="J319" s="154"/>
    </row>
    <row r="320" spans="1:10" ht="12.2" customHeight="1" x14ac:dyDescent="0.2">
      <c r="A320" s="162"/>
      <c r="B320" s="137"/>
      <c r="C320" s="136"/>
      <c r="D320" s="137"/>
      <c r="E320" s="136"/>
      <c r="F320" s="138"/>
      <c r="G320" s="147"/>
      <c r="H320" s="150"/>
      <c r="I320" s="184"/>
      <c r="J320" s="155"/>
    </row>
    <row r="321" spans="1:10" ht="12.2" customHeight="1" x14ac:dyDescent="0.2">
      <c r="A321" s="156">
        <v>80</v>
      </c>
      <c r="B321" s="71" t="s">
        <v>13</v>
      </c>
      <c r="C321" s="130" t="s">
        <v>207</v>
      </c>
      <c r="D321" s="71" t="s">
        <v>48</v>
      </c>
      <c r="E321" s="130" t="s">
        <v>63</v>
      </c>
      <c r="F321" s="133" t="s">
        <v>13</v>
      </c>
      <c r="G321" s="145" t="s">
        <v>209</v>
      </c>
      <c r="H321" s="148" t="s">
        <v>725</v>
      </c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34" t="s">
        <v>726</v>
      </c>
      <c r="C322" s="141" t="s">
        <v>727</v>
      </c>
      <c r="D322" s="134" t="s">
        <v>110</v>
      </c>
      <c r="E322" s="72" t="s">
        <v>728</v>
      </c>
      <c r="F322" s="135" t="s">
        <v>13</v>
      </c>
      <c r="G322" s="146"/>
      <c r="H322" s="149"/>
      <c r="I322" s="184"/>
      <c r="J322" s="154"/>
    </row>
    <row r="323" spans="1:10" ht="12.2" customHeight="1" x14ac:dyDescent="0.2">
      <c r="A323" s="157"/>
      <c r="B323" s="134"/>
      <c r="C323" s="141"/>
      <c r="D323" s="134"/>
      <c r="E323" s="141"/>
      <c r="F323" s="135"/>
      <c r="G323" s="146"/>
      <c r="H323" s="149"/>
      <c r="I323" s="184"/>
      <c r="J323" s="154"/>
    </row>
    <row r="324" spans="1:10" ht="12.2" customHeight="1" x14ac:dyDescent="0.2">
      <c r="A324" s="157"/>
      <c r="B324" s="134"/>
      <c r="C324" s="141"/>
      <c r="D324" s="134"/>
      <c r="E324" s="141"/>
      <c r="F324" s="135"/>
      <c r="G324" s="146"/>
      <c r="H324" s="149"/>
      <c r="I324" s="151"/>
      <c r="J324" s="154"/>
    </row>
    <row r="325" spans="1:10" ht="12.2" customHeight="1" x14ac:dyDescent="0.2">
      <c r="A325" s="156">
        <v>81</v>
      </c>
      <c r="B325" s="71" t="s">
        <v>66</v>
      </c>
      <c r="C325" s="130"/>
      <c r="D325" s="71"/>
      <c r="E325" s="65" t="s">
        <v>339</v>
      </c>
      <c r="F325" s="133"/>
      <c r="G325" s="145" t="s">
        <v>212</v>
      </c>
      <c r="H325" s="148" t="s">
        <v>213</v>
      </c>
      <c r="I325" s="297" t="s">
        <v>652</v>
      </c>
      <c r="J325" s="168"/>
    </row>
    <row r="326" spans="1:10" ht="12.2" customHeight="1" x14ac:dyDescent="0.2">
      <c r="A326" s="157"/>
      <c r="B326" s="134" t="s">
        <v>405</v>
      </c>
      <c r="C326" s="141"/>
      <c r="D326" s="134"/>
      <c r="E326" s="72"/>
      <c r="F326" s="135"/>
      <c r="G326" s="146"/>
      <c r="H326" s="149"/>
      <c r="I326" s="297"/>
      <c r="J326" s="154"/>
    </row>
    <row r="327" spans="1:10" ht="12.2" customHeight="1" x14ac:dyDescent="0.2">
      <c r="A327" s="157"/>
      <c r="B327" s="134"/>
      <c r="C327" s="141"/>
      <c r="D327" s="134"/>
      <c r="E327" s="141"/>
      <c r="F327" s="135"/>
      <c r="G327" s="146"/>
      <c r="H327" s="149"/>
      <c r="I327" s="297"/>
      <c r="J327" s="154"/>
    </row>
    <row r="328" spans="1:10" ht="12.2" customHeight="1" x14ac:dyDescent="0.2">
      <c r="A328" s="162"/>
      <c r="B328" s="137"/>
      <c r="C328" s="136"/>
      <c r="D328" s="137"/>
      <c r="E328" s="136"/>
      <c r="F328" s="138"/>
      <c r="G328" s="147"/>
      <c r="H328" s="150"/>
      <c r="I328" s="297"/>
      <c r="J328" s="155"/>
    </row>
    <row r="329" spans="1:10" ht="12.2" customHeight="1" x14ac:dyDescent="0.2">
      <c r="A329" s="156">
        <v>82</v>
      </c>
      <c r="B329" s="71" t="s">
        <v>13</v>
      </c>
      <c r="C329" s="130" t="s">
        <v>765</v>
      </c>
      <c r="D329" s="71" t="s">
        <v>178</v>
      </c>
      <c r="E329" s="130" t="s">
        <v>766</v>
      </c>
      <c r="F329" s="133" t="s">
        <v>13</v>
      </c>
      <c r="G329" s="145" t="s">
        <v>767</v>
      </c>
      <c r="H329" s="148" t="s">
        <v>131</v>
      </c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34" t="s">
        <v>768</v>
      </c>
      <c r="C330" s="141" t="s">
        <v>134</v>
      </c>
      <c r="D330" s="134" t="s">
        <v>110</v>
      </c>
      <c r="E330" s="72" t="s">
        <v>135</v>
      </c>
      <c r="F330" s="135" t="s">
        <v>13</v>
      </c>
      <c r="G330" s="146"/>
      <c r="H330" s="149"/>
      <c r="I330" s="184"/>
      <c r="J330" s="154"/>
    </row>
    <row r="331" spans="1:10" ht="12.2" customHeight="1" x14ac:dyDescent="0.2">
      <c r="A331" s="157"/>
      <c r="B331" s="134"/>
      <c r="C331" s="141"/>
      <c r="D331" s="134"/>
      <c r="E331" s="141"/>
      <c r="F331" s="135"/>
      <c r="G331" s="146"/>
      <c r="H331" s="149"/>
      <c r="I331" s="184"/>
      <c r="J331" s="154"/>
    </row>
    <row r="332" spans="1:10" ht="12.2" customHeight="1" x14ac:dyDescent="0.2">
      <c r="A332" s="162"/>
      <c r="B332" s="137"/>
      <c r="C332" s="136"/>
      <c r="D332" s="137"/>
      <c r="E332" s="136"/>
      <c r="F332" s="138"/>
      <c r="G332" s="147"/>
      <c r="H332" s="150"/>
      <c r="I332" s="184"/>
      <c r="J332" s="155"/>
    </row>
    <row r="333" spans="1:10" ht="12.2" customHeight="1" x14ac:dyDescent="0.2">
      <c r="A333" s="156">
        <v>83</v>
      </c>
      <c r="B333" s="12"/>
      <c r="C333" s="13"/>
      <c r="D333" s="14"/>
      <c r="E333" s="13" t="s">
        <v>11</v>
      </c>
      <c r="F333" s="14"/>
      <c r="G333" s="158"/>
      <c r="H333" s="160"/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16"/>
      <c r="C334" s="17"/>
      <c r="D334" s="83"/>
      <c r="E334" s="17"/>
      <c r="F334" s="83"/>
      <c r="G334" s="159"/>
      <c r="H334" s="161"/>
      <c r="I334" s="184"/>
      <c r="J334" s="154"/>
    </row>
    <row r="335" spans="1:10" ht="12.2" customHeight="1" x14ac:dyDescent="0.2">
      <c r="A335" s="157"/>
      <c r="B335" s="16"/>
      <c r="C335" s="17"/>
      <c r="D335" s="83"/>
      <c r="E335" s="17"/>
      <c r="F335" s="83"/>
      <c r="G335" s="159"/>
      <c r="H335" s="161"/>
      <c r="I335" s="184"/>
      <c r="J335" s="154"/>
    </row>
    <row r="336" spans="1:10" ht="12.2" customHeight="1" x14ac:dyDescent="0.2">
      <c r="A336" s="162"/>
      <c r="B336" s="18"/>
      <c r="C336" s="19"/>
      <c r="D336" s="10"/>
      <c r="E336" s="19"/>
      <c r="F336" s="10"/>
      <c r="G336" s="166"/>
      <c r="H336" s="167"/>
      <c r="I336" s="184"/>
      <c r="J336" s="155"/>
    </row>
    <row r="337" spans="1:10" ht="12.2" customHeight="1" x14ac:dyDescent="0.2">
      <c r="A337" s="156">
        <v>84</v>
      </c>
      <c r="B337" s="71" t="s">
        <v>13</v>
      </c>
      <c r="C337" s="130" t="s">
        <v>247</v>
      </c>
      <c r="D337" s="71" t="s">
        <v>178</v>
      </c>
      <c r="E337" s="130" t="s">
        <v>248</v>
      </c>
      <c r="F337" s="133" t="s">
        <v>13</v>
      </c>
      <c r="G337" s="145" t="s">
        <v>249</v>
      </c>
      <c r="H337" s="148" t="s">
        <v>779</v>
      </c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34" t="s">
        <v>780</v>
      </c>
      <c r="C338" s="141" t="s">
        <v>781</v>
      </c>
      <c r="D338" s="134"/>
      <c r="E338" s="72"/>
      <c r="F338" s="135"/>
      <c r="G338" s="146"/>
      <c r="H338" s="149"/>
      <c r="I338" s="152"/>
      <c r="J338" s="154"/>
    </row>
    <row r="339" spans="1:10" ht="12.2" customHeight="1" x14ac:dyDescent="0.2">
      <c r="A339" s="157"/>
      <c r="B339" s="134"/>
      <c r="C339" s="141" t="s">
        <v>47</v>
      </c>
      <c r="D339" s="134" t="s">
        <v>48</v>
      </c>
      <c r="E339" s="141" t="s">
        <v>49</v>
      </c>
      <c r="F339" s="135" t="s">
        <v>13</v>
      </c>
      <c r="G339" s="146"/>
      <c r="H339" s="149"/>
      <c r="I339" s="152"/>
      <c r="J339" s="154"/>
    </row>
    <row r="340" spans="1:10" ht="12.2" customHeight="1" x14ac:dyDescent="0.2">
      <c r="A340" s="162"/>
      <c r="B340" s="137"/>
      <c r="C340" s="136"/>
      <c r="D340" s="137"/>
      <c r="E340" s="136"/>
      <c r="F340" s="138"/>
      <c r="G340" s="147"/>
      <c r="H340" s="150"/>
      <c r="I340" s="152"/>
      <c r="J340" s="155"/>
    </row>
    <row r="341" spans="1:10" ht="12.2" customHeight="1" x14ac:dyDescent="0.2">
      <c r="A341" s="156">
        <v>85</v>
      </c>
      <c r="B341" s="71" t="s">
        <v>66</v>
      </c>
      <c r="C341" s="130"/>
      <c r="D341" s="71"/>
      <c r="E341" s="65" t="s">
        <v>339</v>
      </c>
      <c r="F341" s="133"/>
      <c r="G341" s="145" t="s">
        <v>740</v>
      </c>
      <c r="H341" s="148" t="s">
        <v>249</v>
      </c>
      <c r="I341" s="185" t="s">
        <v>280</v>
      </c>
      <c r="J341" s="154"/>
    </row>
    <row r="342" spans="1:10" ht="12.2" customHeight="1" x14ac:dyDescent="0.2">
      <c r="A342" s="157"/>
      <c r="B342" s="134" t="s">
        <v>634</v>
      </c>
      <c r="C342" s="141"/>
      <c r="D342" s="134"/>
      <c r="E342" s="72"/>
      <c r="F342" s="135"/>
      <c r="G342" s="146"/>
      <c r="H342" s="149"/>
      <c r="I342" s="185"/>
      <c r="J342" s="154"/>
    </row>
    <row r="343" spans="1:10" ht="12.2" customHeight="1" x14ac:dyDescent="0.2">
      <c r="A343" s="157"/>
      <c r="B343" s="134"/>
      <c r="C343" s="141"/>
      <c r="D343" s="134"/>
      <c r="E343" s="141"/>
      <c r="F343" s="135"/>
      <c r="G343" s="146"/>
      <c r="H343" s="149"/>
      <c r="I343" s="185"/>
      <c r="J343" s="154"/>
    </row>
    <row r="344" spans="1:10" ht="12.2" customHeight="1" x14ac:dyDescent="0.2">
      <c r="A344" s="162"/>
      <c r="B344" s="137"/>
      <c r="C344" s="136"/>
      <c r="D344" s="137"/>
      <c r="E344" s="136"/>
      <c r="F344" s="138"/>
      <c r="G344" s="147"/>
      <c r="H344" s="150"/>
      <c r="I344" s="185"/>
      <c r="J344" s="155"/>
    </row>
    <row r="345" spans="1:10" ht="12.2" customHeight="1" x14ac:dyDescent="0.2">
      <c r="A345" s="156"/>
      <c r="B345" s="12"/>
      <c r="C345" s="13"/>
      <c r="D345" s="14"/>
      <c r="E345" s="33"/>
      <c r="F345" s="14"/>
      <c r="G345" s="158"/>
      <c r="H345" s="160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17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17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17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63"/>
      <c r="C349" s="32"/>
      <c r="D349" s="82"/>
      <c r="E349" s="32" t="s">
        <v>11</v>
      </c>
      <c r="F349" s="82"/>
      <c r="G349" s="308"/>
      <c r="H349" s="309"/>
      <c r="I349" s="283" t="s">
        <v>818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6"/>
      <c r="C350" s="17"/>
      <c r="D350" s="83"/>
      <c r="E350" s="17"/>
      <c r="F350" s="83"/>
      <c r="G350" s="230"/>
      <c r="H350" s="233"/>
      <c r="I350" s="284"/>
      <c r="J350" s="205"/>
    </row>
    <row r="351" spans="1:10" ht="12.2" customHeight="1" x14ac:dyDescent="0.2">
      <c r="A351" s="193"/>
      <c r="B351" s="16"/>
      <c r="C351" s="17"/>
      <c r="D351" s="83"/>
      <c r="E351" s="17"/>
      <c r="F351" s="83"/>
      <c r="G351" s="230"/>
      <c r="H351" s="233"/>
      <c r="I351" s="284"/>
      <c r="J351" s="205"/>
    </row>
    <row r="352" spans="1:10" ht="12.2" customHeight="1" x14ac:dyDescent="0.2">
      <c r="A352" s="194"/>
      <c r="B352" s="18"/>
      <c r="C352" s="19"/>
      <c r="D352" s="10"/>
      <c r="E352" s="19"/>
      <c r="F352" s="10"/>
      <c r="G352" s="231"/>
      <c r="H352" s="234"/>
      <c r="I352" s="284"/>
      <c r="J352" s="205"/>
    </row>
    <row r="353" spans="1:10" ht="12.2" customHeight="1" x14ac:dyDescent="0.2">
      <c r="A353" s="228" t="s">
        <v>281</v>
      </c>
      <c r="B353" s="12"/>
      <c r="C353" s="13"/>
      <c r="D353" s="14"/>
      <c r="E353" s="13" t="s">
        <v>11</v>
      </c>
      <c r="F353" s="14"/>
      <c r="G353" s="229"/>
      <c r="H353" s="232"/>
      <c r="I353" s="285" t="s">
        <v>286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6"/>
      <c r="C354" s="17"/>
      <c r="D354" s="83"/>
      <c r="E354" s="17"/>
      <c r="F354" s="83"/>
      <c r="G354" s="230"/>
      <c r="H354" s="233"/>
      <c r="I354" s="285"/>
      <c r="J354" s="205"/>
    </row>
    <row r="355" spans="1:10" ht="12.2" customHeight="1" x14ac:dyDescent="0.2">
      <c r="A355" s="193"/>
      <c r="B355" s="16"/>
      <c r="C355" s="17"/>
      <c r="D355" s="83"/>
      <c r="E355" s="17"/>
      <c r="F355" s="83"/>
      <c r="G355" s="230"/>
      <c r="H355" s="233"/>
      <c r="I355" s="285"/>
      <c r="J355" s="205"/>
    </row>
    <row r="356" spans="1:10" ht="12.2" customHeight="1" x14ac:dyDescent="0.2">
      <c r="A356" s="194"/>
      <c r="B356" s="18"/>
      <c r="C356" s="19"/>
      <c r="D356" s="10"/>
      <c r="E356" s="19"/>
      <c r="F356" s="10"/>
      <c r="G356" s="231"/>
      <c r="H356" s="234"/>
      <c r="I356" s="285"/>
      <c r="J356" s="205"/>
    </row>
    <row r="357" spans="1:10" ht="12.2" customHeight="1" x14ac:dyDescent="0.2">
      <c r="A357" s="228" t="s">
        <v>283</v>
      </c>
      <c r="B357" s="12"/>
      <c r="C357" s="13"/>
      <c r="D357" s="14"/>
      <c r="E357" s="13" t="s">
        <v>11</v>
      </c>
      <c r="F357" s="14"/>
      <c r="G357" s="229"/>
      <c r="H357" s="232"/>
      <c r="I357" s="284" t="s">
        <v>288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6"/>
      <c r="C358" s="17"/>
      <c r="D358" s="83"/>
      <c r="E358" s="17"/>
      <c r="F358" s="83"/>
      <c r="G358" s="230"/>
      <c r="H358" s="233"/>
      <c r="I358" s="284"/>
      <c r="J358" s="205"/>
    </row>
    <row r="359" spans="1:10" ht="12.2" customHeight="1" x14ac:dyDescent="0.2">
      <c r="A359" s="193"/>
      <c r="B359" s="16"/>
      <c r="C359" s="17"/>
      <c r="D359" s="83"/>
      <c r="E359" s="17"/>
      <c r="F359" s="83"/>
      <c r="G359" s="230"/>
      <c r="H359" s="233"/>
      <c r="I359" s="284"/>
      <c r="J359" s="205"/>
    </row>
    <row r="360" spans="1:10" ht="12.2" customHeight="1" x14ac:dyDescent="0.2">
      <c r="A360" s="194"/>
      <c r="B360" s="18"/>
      <c r="C360" s="19"/>
      <c r="D360" s="10"/>
      <c r="E360" s="19"/>
      <c r="F360" s="10"/>
      <c r="G360" s="231"/>
      <c r="H360" s="234"/>
      <c r="I360" s="284"/>
      <c r="J360" s="205"/>
    </row>
    <row r="361" spans="1:10" ht="12.2" customHeight="1" x14ac:dyDescent="0.2">
      <c r="A361" s="228" t="s">
        <v>285</v>
      </c>
      <c r="B361" s="12"/>
      <c r="C361" s="13"/>
      <c r="D361" s="14"/>
      <c r="E361" s="13" t="s">
        <v>11</v>
      </c>
      <c r="F361" s="14"/>
      <c r="G361" s="229"/>
      <c r="H361" s="232"/>
      <c r="I361" s="238" t="s">
        <v>290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6"/>
      <c r="C362" s="17"/>
      <c r="D362" s="83"/>
      <c r="E362" s="17"/>
      <c r="F362" s="83"/>
      <c r="G362" s="230"/>
      <c r="H362" s="233"/>
      <c r="I362" s="239"/>
      <c r="J362" s="205"/>
    </row>
    <row r="363" spans="1:10" ht="12.2" customHeight="1" x14ac:dyDescent="0.2">
      <c r="A363" s="193"/>
      <c r="B363" s="16"/>
      <c r="C363" s="17"/>
      <c r="D363" s="83"/>
      <c r="E363" s="17"/>
      <c r="F363" s="83"/>
      <c r="G363" s="230"/>
      <c r="H363" s="233"/>
      <c r="I363" s="239"/>
      <c r="J363" s="205"/>
    </row>
    <row r="364" spans="1:10" ht="12.2" customHeight="1" x14ac:dyDescent="0.2">
      <c r="A364" s="194"/>
      <c r="B364" s="16"/>
      <c r="C364" s="17"/>
      <c r="D364" s="83"/>
      <c r="E364" s="19"/>
      <c r="F364" s="83"/>
      <c r="G364" s="230"/>
      <c r="H364" s="233"/>
      <c r="I364" s="239"/>
      <c r="J364" s="205"/>
    </row>
    <row r="365" spans="1:10" ht="12.2" customHeight="1" x14ac:dyDescent="0.2">
      <c r="A365" s="228" t="s">
        <v>287</v>
      </c>
      <c r="B365" s="12"/>
      <c r="C365" s="13"/>
      <c r="D365" s="14"/>
      <c r="E365" s="13" t="s">
        <v>11</v>
      </c>
      <c r="F365" s="14"/>
      <c r="G365" s="229"/>
      <c r="H365" s="232"/>
      <c r="I365" s="284" t="s">
        <v>819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6"/>
      <c r="C366" s="17"/>
      <c r="D366" s="83"/>
      <c r="E366" s="17"/>
      <c r="F366" s="83"/>
      <c r="G366" s="230"/>
      <c r="H366" s="233"/>
      <c r="I366" s="284"/>
      <c r="J366" s="205"/>
    </row>
    <row r="367" spans="1:10" ht="12.2" customHeight="1" x14ac:dyDescent="0.2">
      <c r="A367" s="193"/>
      <c r="B367" s="16"/>
      <c r="C367" s="17"/>
      <c r="D367" s="83"/>
      <c r="E367" s="17"/>
      <c r="F367" s="83"/>
      <c r="G367" s="230"/>
      <c r="H367" s="233"/>
      <c r="I367" s="284"/>
      <c r="J367" s="205"/>
    </row>
    <row r="368" spans="1:10" ht="12.2" customHeight="1" x14ac:dyDescent="0.2">
      <c r="A368" s="194"/>
      <c r="B368" s="18"/>
      <c r="C368" s="19"/>
      <c r="D368" s="10"/>
      <c r="E368" s="19"/>
      <c r="F368" s="10"/>
      <c r="G368" s="231"/>
      <c r="H368" s="234"/>
      <c r="I368" s="284"/>
      <c r="J368" s="205"/>
    </row>
    <row r="369" spans="1:10" ht="12.2" customHeight="1" x14ac:dyDescent="0.2">
      <c r="A369" s="228" t="s">
        <v>289</v>
      </c>
      <c r="B369" s="44"/>
      <c r="C369" s="29"/>
      <c r="D369" s="53"/>
      <c r="E369" s="56"/>
      <c r="F369" s="53"/>
      <c r="G369" s="230"/>
      <c r="H369" s="233"/>
      <c r="I369" s="284"/>
      <c r="J369" s="205" t="str">
        <f>IF($B$369="SPER","REST", IF($B$369="SPEX","EX",""))</f>
        <v/>
      </c>
    </row>
    <row r="370" spans="1:10" ht="12.2" customHeight="1" x14ac:dyDescent="0.2">
      <c r="A370" s="193"/>
      <c r="B370" s="44"/>
      <c r="C370" s="29"/>
      <c r="D370" s="53"/>
      <c r="E370" s="56"/>
      <c r="F370" s="53"/>
      <c r="G370" s="230"/>
      <c r="H370" s="233"/>
      <c r="I370" s="284"/>
      <c r="J370" s="205"/>
    </row>
    <row r="371" spans="1:10" ht="12.2" customHeight="1" x14ac:dyDescent="0.2">
      <c r="A371" s="193"/>
      <c r="B371" s="44"/>
      <c r="C371" s="29"/>
      <c r="D371" s="53"/>
      <c r="E371" s="56"/>
      <c r="F371" s="53"/>
      <c r="G371" s="230"/>
      <c r="H371" s="233"/>
      <c r="I371" s="284"/>
      <c r="J371" s="205"/>
    </row>
    <row r="372" spans="1:10" ht="12.2" customHeight="1" x14ac:dyDescent="0.2">
      <c r="A372" s="194"/>
      <c r="B372" s="47"/>
      <c r="C372" s="54"/>
      <c r="D372" s="55"/>
      <c r="E372" s="57"/>
      <c r="F372" s="55"/>
      <c r="G372" s="231"/>
      <c r="H372" s="234"/>
      <c r="I372" s="284"/>
      <c r="J372" s="205"/>
    </row>
    <row r="373" spans="1:10" ht="12.2" customHeight="1" x14ac:dyDescent="0.2">
      <c r="A373" s="228" t="s">
        <v>291</v>
      </c>
      <c r="B373" s="43"/>
      <c r="C373" s="46"/>
      <c r="D373" s="52"/>
      <c r="E373" s="58"/>
      <c r="F373" s="52"/>
      <c r="G373" s="229"/>
      <c r="H373" s="232"/>
      <c r="I373" s="284"/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29"/>
      <c r="D374" s="53"/>
      <c r="E374" s="29"/>
      <c r="F374" s="53"/>
      <c r="G374" s="230"/>
      <c r="H374" s="233"/>
      <c r="I374" s="284"/>
      <c r="J374" s="205"/>
    </row>
    <row r="375" spans="1:10" ht="12.2" customHeight="1" x14ac:dyDescent="0.2">
      <c r="A375" s="193"/>
      <c r="B375" s="44"/>
      <c r="C375" s="29"/>
      <c r="D375" s="53"/>
      <c r="E375" s="29"/>
      <c r="F375" s="53"/>
      <c r="G375" s="230"/>
      <c r="H375" s="233"/>
      <c r="I375" s="284"/>
      <c r="J375" s="205"/>
    </row>
    <row r="376" spans="1:10" ht="12.2" customHeight="1" x14ac:dyDescent="0.2">
      <c r="A376" s="194"/>
      <c r="B376" s="47"/>
      <c r="C376" s="54"/>
      <c r="D376" s="55"/>
      <c r="E376" s="54"/>
      <c r="F376" s="55"/>
      <c r="G376" s="231"/>
      <c r="H376" s="234"/>
      <c r="I376" s="284"/>
      <c r="J376" s="205"/>
    </row>
    <row r="377" spans="1:10" ht="12.2" customHeight="1" x14ac:dyDescent="0.2">
      <c r="A377" s="228" t="s">
        <v>292</v>
      </c>
      <c r="B377" s="43"/>
      <c r="C377" s="46"/>
      <c r="D377" s="52"/>
      <c r="E377" s="46"/>
      <c r="F377" s="52"/>
      <c r="G377" s="229"/>
      <c r="H377" s="232"/>
      <c r="I377" s="284"/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29"/>
      <c r="D378" s="53"/>
      <c r="E378" s="29"/>
      <c r="F378" s="53"/>
      <c r="G378" s="230"/>
      <c r="H378" s="233"/>
      <c r="I378" s="284"/>
      <c r="J378" s="205"/>
    </row>
    <row r="379" spans="1:10" ht="12.2" customHeight="1" x14ac:dyDescent="0.2">
      <c r="A379" s="193"/>
      <c r="B379" s="44"/>
      <c r="C379" s="29"/>
      <c r="D379" s="53"/>
      <c r="E379" s="29"/>
      <c r="F379" s="53"/>
      <c r="G379" s="230"/>
      <c r="H379" s="233"/>
      <c r="I379" s="284"/>
      <c r="J379" s="205"/>
    </row>
    <row r="380" spans="1:10" ht="12.2" customHeight="1" x14ac:dyDescent="0.2">
      <c r="A380" s="194"/>
      <c r="B380" s="47"/>
      <c r="C380" s="54"/>
      <c r="D380" s="55"/>
      <c r="E380" s="54"/>
      <c r="F380" s="55"/>
      <c r="G380" s="231"/>
      <c r="H380" s="234"/>
      <c r="I380" s="284"/>
      <c r="J380" s="205"/>
    </row>
    <row r="381" spans="1:10" ht="12.2" customHeight="1" x14ac:dyDescent="0.2">
      <c r="A381" s="228" t="s">
        <v>293</v>
      </c>
      <c r="B381" s="12"/>
      <c r="C381" s="13"/>
      <c r="D381" s="14"/>
      <c r="E381" s="13"/>
      <c r="F381" s="14"/>
      <c r="G381" s="158"/>
      <c r="H381" s="160"/>
      <c r="I381" s="18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59"/>
      <c r="H382" s="161"/>
      <c r="I382" s="18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59"/>
      <c r="H383" s="161"/>
      <c r="I383" s="18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66"/>
      <c r="H384" s="167"/>
      <c r="I384" s="18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16"/>
      <c r="C389" s="17"/>
      <c r="D389" s="83"/>
      <c r="E389" s="17" t="s">
        <v>11</v>
      </c>
      <c r="F389" s="83"/>
      <c r="G389" s="159"/>
      <c r="H389" s="161"/>
      <c r="I389" s="311" t="s">
        <v>296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6"/>
      <c r="C390" s="17"/>
      <c r="D390" s="83"/>
      <c r="E390" s="17"/>
      <c r="F390" s="83"/>
      <c r="G390" s="159"/>
      <c r="H390" s="161"/>
      <c r="I390" s="184"/>
      <c r="J390" s="205"/>
    </row>
    <row r="391" spans="1:10" ht="12.2" customHeight="1" x14ac:dyDescent="0.2">
      <c r="A391" s="193"/>
      <c r="B391" s="16"/>
      <c r="C391" s="17"/>
      <c r="D391" s="83"/>
      <c r="E391" s="17"/>
      <c r="F391" s="83"/>
      <c r="G391" s="159"/>
      <c r="H391" s="161"/>
      <c r="I391" s="184"/>
      <c r="J391" s="205"/>
    </row>
    <row r="392" spans="1:10" ht="12.2" customHeight="1" x14ac:dyDescent="0.2">
      <c r="A392" s="194"/>
      <c r="B392" s="18"/>
      <c r="C392" s="19"/>
      <c r="D392" s="10"/>
      <c r="E392" s="19"/>
      <c r="F392" s="10"/>
      <c r="G392" s="166"/>
      <c r="H392" s="167"/>
      <c r="I392" s="184"/>
      <c r="J392" s="205"/>
    </row>
    <row r="393" spans="1:10" ht="12.2" customHeight="1" x14ac:dyDescent="0.2">
      <c r="A393" s="228" t="s">
        <v>297</v>
      </c>
      <c r="B393" s="12"/>
      <c r="C393" s="13"/>
      <c r="D393" s="14"/>
      <c r="E393" s="13" t="s">
        <v>11</v>
      </c>
      <c r="F393" s="14"/>
      <c r="G393" s="158"/>
      <c r="H393" s="160"/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6"/>
      <c r="C394" s="17"/>
      <c r="D394" s="83"/>
      <c r="E394" s="17"/>
      <c r="F394" s="83"/>
      <c r="G394" s="159"/>
      <c r="H394" s="161"/>
      <c r="I394" s="184"/>
      <c r="J394" s="205"/>
    </row>
    <row r="395" spans="1:10" ht="12.2" customHeight="1" x14ac:dyDescent="0.2">
      <c r="A395" s="193"/>
      <c r="B395" s="16"/>
      <c r="C395" s="17"/>
      <c r="D395" s="83"/>
      <c r="E395" s="17"/>
      <c r="F395" s="83"/>
      <c r="G395" s="159"/>
      <c r="H395" s="161"/>
      <c r="I395" s="184"/>
      <c r="J395" s="205"/>
    </row>
    <row r="396" spans="1:10" ht="12.2" customHeight="1" x14ac:dyDescent="0.2">
      <c r="A396" s="194"/>
      <c r="B396" s="18"/>
      <c r="C396" s="19"/>
      <c r="D396" s="10"/>
      <c r="E396" s="19"/>
      <c r="F396" s="10"/>
      <c r="G396" s="166"/>
      <c r="H396" s="167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3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12"/>
      <c r="C401" s="13"/>
      <c r="D401" s="14"/>
      <c r="E401" s="13" t="s">
        <v>11</v>
      </c>
      <c r="F401" s="14"/>
      <c r="G401" s="158"/>
      <c r="H401" s="160"/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6"/>
      <c r="C402" s="17"/>
      <c r="D402" s="83"/>
      <c r="E402" s="17"/>
      <c r="F402" s="83"/>
      <c r="G402" s="159"/>
      <c r="H402" s="161"/>
      <c r="I402" s="152"/>
      <c r="J402" s="205"/>
    </row>
    <row r="403" spans="1:10" ht="12.2" customHeight="1" x14ac:dyDescent="0.2">
      <c r="A403" s="193"/>
      <c r="B403" s="16"/>
      <c r="C403" s="17"/>
      <c r="D403" s="83"/>
      <c r="E403" s="17"/>
      <c r="F403" s="83"/>
      <c r="G403" s="159"/>
      <c r="H403" s="161"/>
      <c r="I403" s="152"/>
      <c r="J403" s="205"/>
    </row>
    <row r="404" spans="1:10" ht="12.2" customHeight="1" x14ac:dyDescent="0.2">
      <c r="A404" s="194"/>
      <c r="B404" s="16"/>
      <c r="C404" s="17"/>
      <c r="D404" s="83"/>
      <c r="E404" s="17"/>
      <c r="F404" s="83"/>
      <c r="G404" s="159"/>
      <c r="H404" s="161"/>
      <c r="I404" s="152"/>
      <c r="J404" s="205"/>
    </row>
    <row r="405" spans="1:10" ht="12.2" customHeight="1" x14ac:dyDescent="0.2">
      <c r="A405" s="228" t="s">
        <v>303</v>
      </c>
      <c r="B405" s="12"/>
      <c r="C405" s="13"/>
      <c r="D405" s="14"/>
      <c r="E405" s="13" t="s">
        <v>11</v>
      </c>
      <c r="F405" s="14"/>
      <c r="G405" s="158"/>
      <c r="H405" s="160"/>
      <c r="I405" s="184" t="s">
        <v>820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6"/>
      <c r="C406" s="17"/>
      <c r="D406" s="83"/>
      <c r="E406" s="20"/>
      <c r="F406" s="83"/>
      <c r="G406" s="159"/>
      <c r="H406" s="161"/>
      <c r="I406" s="184"/>
      <c r="J406" s="205"/>
    </row>
    <row r="407" spans="1:10" ht="12.2" customHeight="1" x14ac:dyDescent="0.2">
      <c r="A407" s="193"/>
      <c r="B407" s="16"/>
      <c r="C407" s="17"/>
      <c r="D407" s="83"/>
      <c r="E407" s="20"/>
      <c r="F407" s="83"/>
      <c r="G407" s="159"/>
      <c r="H407" s="161"/>
      <c r="I407" s="184"/>
      <c r="J407" s="205"/>
    </row>
    <row r="408" spans="1:10" ht="12.2" customHeight="1" x14ac:dyDescent="0.2">
      <c r="A408" s="194"/>
      <c r="B408" s="18"/>
      <c r="C408" s="19"/>
      <c r="D408" s="10"/>
      <c r="E408" s="21"/>
      <c r="F408" s="10"/>
      <c r="G408" s="166"/>
      <c r="H408" s="167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655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821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822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G22:I22 B23:I24 B6:I20 I25:I28 B22 D429 B5:D5 F5:I5 B21:D21 F21:I21 B29:D29 F29:I29 B30:I32 B34:I44 B33:D33 F33:I33" name="Range1"/>
    <protectedRange sqref="B165:H168 B185:H188 B197:H204" name="Range1_1"/>
    <protectedRange sqref="B205:H208" name="Range1_1_1"/>
    <protectedRange sqref="B209:H212" name="Range1_1_1_1"/>
    <protectedRange sqref="B213:H216 B221:H224 B237:H244" name="Range1_1_2"/>
    <protectedRange sqref="J5:J44" name="Range1_2"/>
    <protectedRange sqref="J45:J84" name="Range1_3"/>
    <protectedRange sqref="J85:J124" name="Range1_4"/>
    <protectedRange sqref="J125:J164" name="Range1_5"/>
    <protectedRange sqref="J165:J204" name="Range1_6"/>
    <protectedRange sqref="J205:J244" name="Range1_7"/>
    <protectedRange sqref="J245:J284" name="Range1_8"/>
    <protectedRange sqref="J285:J324" name="Range1_9"/>
    <protectedRange sqref="J325:J416" name="Range1_10"/>
    <protectedRange sqref="E245" name="Range1_11"/>
    <protectedRange sqref="B25:H28" name="Range1_12"/>
    <protectedRange sqref="E349:E368" name="Range1_13"/>
    <protectedRange sqref="E149:E152" name="Range1_14"/>
    <protectedRange sqref="E53" name="Range1_14_3"/>
    <protectedRange sqref="E5 E21 E29 E33 E45" name="Range1_14_3_1"/>
    <protectedRange sqref="E101 E109" name="Range1_14_3_2"/>
    <protectedRange sqref="E229" name="Range1_14_3_3"/>
    <protectedRange sqref="E273 E281 E289 E313 E325 E341" name="Range1_14_3_4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61:A364"/>
    <mergeCell ref="G361:G364"/>
    <mergeCell ref="H361:H364"/>
    <mergeCell ref="I361:I364"/>
    <mergeCell ref="J361:J364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3:A356"/>
    <mergeCell ref="G353:G356"/>
    <mergeCell ref="H353:H356"/>
    <mergeCell ref="I353:I356"/>
    <mergeCell ref="J353:J356"/>
    <mergeCell ref="A357:A360"/>
    <mergeCell ref="G357:G360"/>
    <mergeCell ref="H357:H360"/>
    <mergeCell ref="I357:I360"/>
    <mergeCell ref="J357:J360"/>
    <mergeCell ref="H3:H4"/>
    <mergeCell ref="I3:I4"/>
    <mergeCell ref="J3:J4"/>
    <mergeCell ref="F1:J2"/>
    <mergeCell ref="A349:A352"/>
    <mergeCell ref="G349:G352"/>
    <mergeCell ref="H349:H352"/>
    <mergeCell ref="I349:I352"/>
    <mergeCell ref="J349:J352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A21:A24"/>
    <mergeCell ref="G21:G24"/>
    <mergeCell ref="H21:H24"/>
    <mergeCell ref="I21:I24"/>
    <mergeCell ref="J21:J2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69:G72"/>
    <mergeCell ref="H69:H72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341:G344"/>
    <mergeCell ref="H341:H344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A205:A208"/>
    <mergeCell ref="G205:G208"/>
    <mergeCell ref="H205:H208"/>
    <mergeCell ref="I205:I208"/>
    <mergeCell ref="J205:J208"/>
    <mergeCell ref="A209:A212"/>
    <mergeCell ref="G209:G212"/>
    <mergeCell ref="H209:H212"/>
    <mergeCell ref="I209:I212"/>
    <mergeCell ref="J209:J212"/>
    <mergeCell ref="A213:A216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21:A224"/>
    <mergeCell ref="G221:G224"/>
    <mergeCell ref="H221:H224"/>
    <mergeCell ref="I221:I224"/>
    <mergeCell ref="J221:J224"/>
    <mergeCell ref="A225:A228"/>
    <mergeCell ref="G225:G228"/>
    <mergeCell ref="H225:H228"/>
    <mergeCell ref="I225:I228"/>
    <mergeCell ref="J225:J228"/>
    <mergeCell ref="A229:A232"/>
    <mergeCell ref="G229:G232"/>
    <mergeCell ref="H229:H232"/>
    <mergeCell ref="I229:I232"/>
    <mergeCell ref="J229:J232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G237:G240"/>
    <mergeCell ref="H237:H240"/>
    <mergeCell ref="I237:I240"/>
    <mergeCell ref="J237:J24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69:A272"/>
    <mergeCell ref="G269:G272"/>
    <mergeCell ref="H269:H272"/>
    <mergeCell ref="I269:I272"/>
    <mergeCell ref="J269:J272"/>
    <mergeCell ref="A281:A284"/>
    <mergeCell ref="G289:G292"/>
    <mergeCell ref="H289:H292"/>
    <mergeCell ref="I281:I284"/>
    <mergeCell ref="J281:J284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A285:A288"/>
    <mergeCell ref="G285:G288"/>
    <mergeCell ref="H285:H288"/>
    <mergeCell ref="I285:I288"/>
    <mergeCell ref="J285:J288"/>
    <mergeCell ref="A289:A292"/>
    <mergeCell ref="G281:G284"/>
    <mergeCell ref="H281:H284"/>
    <mergeCell ref="I289:I292"/>
    <mergeCell ref="J289:J292"/>
    <mergeCell ref="A293:A296"/>
    <mergeCell ref="G293:G296"/>
    <mergeCell ref="H293:H296"/>
    <mergeCell ref="I293:I296"/>
    <mergeCell ref="J293:J296"/>
    <mergeCell ref="A297:A300"/>
    <mergeCell ref="G297:G300"/>
    <mergeCell ref="H297:H300"/>
    <mergeCell ref="I297:I300"/>
    <mergeCell ref="J297:J300"/>
    <mergeCell ref="A301:A304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09:A312"/>
    <mergeCell ref="G309:G312"/>
    <mergeCell ref="H309:H312"/>
    <mergeCell ref="I309:I312"/>
    <mergeCell ref="J309:J312"/>
    <mergeCell ref="A313:A316"/>
    <mergeCell ref="G313:G316"/>
    <mergeCell ref="H313:H316"/>
    <mergeCell ref="I313:I316"/>
    <mergeCell ref="J313:J316"/>
    <mergeCell ref="A317:A320"/>
    <mergeCell ref="G317:G320"/>
    <mergeCell ref="H317:H320"/>
    <mergeCell ref="I317:I320"/>
    <mergeCell ref="J317:J320"/>
    <mergeCell ref="J325:J328"/>
    <mergeCell ref="A329:A332"/>
    <mergeCell ref="G329:G332"/>
    <mergeCell ref="H329:H332"/>
    <mergeCell ref="I329:I332"/>
    <mergeCell ref="J329:J332"/>
    <mergeCell ref="A321:A324"/>
    <mergeCell ref="G321:G324"/>
    <mergeCell ref="H321:H324"/>
    <mergeCell ref="I321:I324"/>
    <mergeCell ref="J321:J324"/>
    <mergeCell ref="A341:A344"/>
    <mergeCell ref="G189:G192"/>
    <mergeCell ref="H189:H192"/>
    <mergeCell ref="I341:I344"/>
    <mergeCell ref="J341:J344"/>
    <mergeCell ref="A345:A348"/>
    <mergeCell ref="G345:G348"/>
    <mergeCell ref="H345:H348"/>
    <mergeCell ref="I345:I348"/>
    <mergeCell ref="J345:J348"/>
    <mergeCell ref="A333:A336"/>
    <mergeCell ref="G333:G336"/>
    <mergeCell ref="H333:H336"/>
    <mergeCell ref="I333:I336"/>
    <mergeCell ref="J333:J336"/>
    <mergeCell ref="A337:A340"/>
    <mergeCell ref="G337:G340"/>
    <mergeCell ref="H337:H340"/>
    <mergeCell ref="I337:I340"/>
    <mergeCell ref="J337:J340"/>
    <mergeCell ref="A325:A328"/>
    <mergeCell ref="G325:G328"/>
    <mergeCell ref="H325:H328"/>
    <mergeCell ref="I325:I328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J563"/>
  <sheetViews>
    <sheetView showGridLines="0" showRowColHeaders="0" zoomScaleNormal="100" workbookViewId="0">
      <pane xSplit="1" ySplit="4" topLeftCell="B375" activePane="bottomRight" state="frozen"/>
      <selection pane="bottomLeft" activeCell="I145" sqref="I145:I148"/>
      <selection pane="topRight" activeCell="I145" sqref="I145:I148"/>
      <selection pane="bottomRight" activeCell="H149" sqref="H149:H152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May'!F1:J2+1</f>
        <v>43962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16"/>
      <c r="C5" s="32"/>
      <c r="D5" s="16"/>
      <c r="E5" s="17" t="s">
        <v>11</v>
      </c>
      <c r="F5" s="83"/>
      <c r="G5" s="241"/>
      <c r="H5" s="242"/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6"/>
      <c r="C6" s="17"/>
      <c r="D6" s="16"/>
      <c r="E6" s="17"/>
      <c r="F6" s="83"/>
      <c r="G6" s="159"/>
      <c r="H6" s="161"/>
      <c r="I6" s="185"/>
      <c r="J6" s="154"/>
    </row>
    <row r="7" spans="1:10" ht="12.2" customHeight="1" x14ac:dyDescent="0.2">
      <c r="A7" s="157"/>
      <c r="B7" s="16"/>
      <c r="C7" s="17"/>
      <c r="D7" s="16"/>
      <c r="E7" s="17"/>
      <c r="F7" s="83"/>
      <c r="G7" s="159"/>
      <c r="H7" s="161"/>
      <c r="I7" s="185"/>
      <c r="J7" s="154"/>
    </row>
    <row r="8" spans="1:10" ht="12.2" customHeight="1" x14ac:dyDescent="0.2">
      <c r="A8" s="162"/>
      <c r="B8" s="18"/>
      <c r="C8" s="19"/>
      <c r="D8" s="18"/>
      <c r="E8" s="19"/>
      <c r="F8" s="10"/>
      <c r="G8" s="166"/>
      <c r="H8" s="167"/>
      <c r="I8" s="185"/>
      <c r="J8" s="155"/>
    </row>
    <row r="9" spans="1:10" ht="12.2" customHeight="1" x14ac:dyDescent="0.2">
      <c r="A9" s="156">
        <v>2</v>
      </c>
      <c r="B9" s="71" t="s">
        <v>13</v>
      </c>
      <c r="C9" s="130" t="s">
        <v>316</v>
      </c>
      <c r="D9" s="71" t="s">
        <v>187</v>
      </c>
      <c r="E9" s="130" t="s">
        <v>317</v>
      </c>
      <c r="F9" s="133" t="s">
        <v>13</v>
      </c>
      <c r="G9" s="145" t="s">
        <v>318</v>
      </c>
      <c r="H9" s="148" t="s">
        <v>319</v>
      </c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134" t="s">
        <v>320</v>
      </c>
      <c r="C10" s="141" t="s">
        <v>321</v>
      </c>
      <c r="D10" s="134" t="s">
        <v>48</v>
      </c>
      <c r="E10" s="141" t="s">
        <v>322</v>
      </c>
      <c r="F10" s="135" t="s">
        <v>13</v>
      </c>
      <c r="G10" s="146"/>
      <c r="H10" s="149"/>
      <c r="I10" s="184"/>
      <c r="J10" s="154"/>
    </row>
    <row r="11" spans="1:10" ht="12.2" customHeight="1" x14ac:dyDescent="0.2">
      <c r="A11" s="157"/>
      <c r="B11" s="134"/>
      <c r="C11" s="141"/>
      <c r="D11" s="134"/>
      <c r="E11" s="141"/>
      <c r="F11" s="135"/>
      <c r="G11" s="146"/>
      <c r="H11" s="149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47"/>
      <c r="H12" s="150"/>
      <c r="I12" s="184"/>
      <c r="J12" s="155"/>
    </row>
    <row r="13" spans="1:10" ht="12.2" customHeight="1" x14ac:dyDescent="0.2">
      <c r="A13" s="156">
        <v>3</v>
      </c>
      <c r="B13" s="71" t="s">
        <v>66</v>
      </c>
      <c r="C13" s="130" t="s">
        <v>264</v>
      </c>
      <c r="D13" s="71"/>
      <c r="E13" s="130"/>
      <c r="F13" s="133"/>
      <c r="G13" s="276" t="s">
        <v>323</v>
      </c>
      <c r="H13" s="148" t="s">
        <v>324</v>
      </c>
      <c r="I13" s="185" t="s">
        <v>27</v>
      </c>
      <c r="J13" s="154" t="str">
        <f>IF($B$13="SPER","REST", IF($B$13="SPEX","EX",""))</f>
        <v>EX</v>
      </c>
    </row>
    <row r="14" spans="1:10" ht="12.2" customHeight="1" x14ac:dyDescent="0.2">
      <c r="A14" s="157"/>
      <c r="B14" s="134" t="s">
        <v>325</v>
      </c>
      <c r="C14" s="141" t="s">
        <v>267</v>
      </c>
      <c r="D14" s="134"/>
      <c r="E14" s="141" t="s">
        <v>326</v>
      </c>
      <c r="F14" s="135" t="s">
        <v>13</v>
      </c>
      <c r="G14" s="277"/>
      <c r="H14" s="149"/>
      <c r="I14" s="185"/>
      <c r="J14" s="154"/>
    </row>
    <row r="15" spans="1:10" ht="12.2" customHeight="1" x14ac:dyDescent="0.2">
      <c r="A15" s="157"/>
      <c r="B15" s="134"/>
      <c r="C15" s="141"/>
      <c r="D15" s="134"/>
      <c r="E15" s="141"/>
      <c r="F15" s="135"/>
      <c r="G15" s="277"/>
      <c r="H15" s="149"/>
      <c r="I15" s="185"/>
      <c r="J15" s="154"/>
    </row>
    <row r="16" spans="1:10" ht="12.2" customHeight="1" x14ac:dyDescent="0.2">
      <c r="A16" s="162"/>
      <c r="B16" s="137"/>
      <c r="C16" s="136"/>
      <c r="D16" s="137"/>
      <c r="E16" s="136"/>
      <c r="F16" s="138"/>
      <c r="G16" s="278"/>
      <c r="H16" s="150"/>
      <c r="I16" s="185"/>
      <c r="J16" s="155"/>
    </row>
    <row r="17" spans="1:10" ht="12.2" customHeight="1" x14ac:dyDescent="0.2">
      <c r="A17" s="156">
        <v>4</v>
      </c>
      <c r="B17" s="12"/>
      <c r="C17" s="13"/>
      <c r="D17" s="12"/>
      <c r="E17" s="13" t="s">
        <v>11</v>
      </c>
      <c r="F17" s="14"/>
      <c r="G17" s="158"/>
      <c r="H17" s="160"/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6"/>
      <c r="C18" s="17"/>
      <c r="D18" s="16"/>
      <c r="E18" s="17"/>
      <c r="F18" s="83"/>
      <c r="G18" s="159"/>
      <c r="H18" s="161"/>
      <c r="I18" s="152"/>
      <c r="J18" s="154"/>
    </row>
    <row r="19" spans="1:10" ht="12.2" customHeight="1" x14ac:dyDescent="0.2">
      <c r="A19" s="157"/>
      <c r="B19" s="16"/>
      <c r="C19" s="17"/>
      <c r="D19" s="16"/>
      <c r="E19" s="17"/>
      <c r="F19" s="83"/>
      <c r="G19" s="159"/>
      <c r="H19" s="161"/>
      <c r="I19" s="152"/>
      <c r="J19" s="154"/>
    </row>
    <row r="20" spans="1:10" ht="12.2" customHeight="1" x14ac:dyDescent="0.2">
      <c r="A20" s="162"/>
      <c r="B20" s="16"/>
      <c r="C20" s="17"/>
      <c r="D20" s="16"/>
      <c r="E20" s="17"/>
      <c r="F20" s="83"/>
      <c r="G20" s="166"/>
      <c r="H20" s="167"/>
      <c r="I20" s="152"/>
      <c r="J20" s="155"/>
    </row>
    <row r="21" spans="1:10" ht="12.2" customHeight="1" x14ac:dyDescent="0.2">
      <c r="A21" s="156">
        <v>5</v>
      </c>
      <c r="B21" s="71" t="s">
        <v>21</v>
      </c>
      <c r="C21" s="130" t="s">
        <v>327</v>
      </c>
      <c r="D21" s="71" t="s">
        <v>328</v>
      </c>
      <c r="E21" s="130" t="s">
        <v>329</v>
      </c>
      <c r="F21" s="133" t="s">
        <v>13</v>
      </c>
      <c r="G21" s="145" t="s">
        <v>330</v>
      </c>
      <c r="H21" s="148" t="s">
        <v>331</v>
      </c>
      <c r="I21" s="184" t="s">
        <v>31</v>
      </c>
      <c r="J21" s="154"/>
    </row>
    <row r="22" spans="1:10" ht="12.2" customHeight="1" x14ac:dyDescent="0.2">
      <c r="A22" s="157"/>
      <c r="B22" s="134" t="s">
        <v>53</v>
      </c>
      <c r="C22" s="141"/>
      <c r="D22" s="105"/>
      <c r="E22" s="109" t="s">
        <v>34</v>
      </c>
      <c r="F22" s="106"/>
      <c r="G22" s="146"/>
      <c r="H22" s="149"/>
      <c r="I22" s="184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49"/>
      <c r="I23" s="184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50"/>
      <c r="I24" s="184"/>
      <c r="J24" s="155"/>
    </row>
    <row r="25" spans="1:10" ht="12.2" customHeight="1" x14ac:dyDescent="0.2">
      <c r="A25" s="156">
        <v>6</v>
      </c>
      <c r="B25" s="71" t="s">
        <v>13</v>
      </c>
      <c r="C25" s="130" t="s">
        <v>332</v>
      </c>
      <c r="D25" s="71" t="s">
        <v>333</v>
      </c>
      <c r="E25" s="130" t="s">
        <v>334</v>
      </c>
      <c r="F25" s="133" t="s">
        <v>13</v>
      </c>
      <c r="G25" s="145" t="s">
        <v>335</v>
      </c>
      <c r="H25" s="181" t="s">
        <v>336</v>
      </c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34" t="s">
        <v>337</v>
      </c>
      <c r="C26" s="141"/>
      <c r="D26" s="134"/>
      <c r="E26" s="93" t="s">
        <v>34</v>
      </c>
      <c r="F26" s="135"/>
      <c r="G26" s="146"/>
      <c r="H26" s="182"/>
      <c r="I26" s="184"/>
      <c r="J26" s="154"/>
    </row>
    <row r="27" spans="1:10" ht="12.2" customHeight="1" x14ac:dyDescent="0.2">
      <c r="A27" s="157"/>
      <c r="B27" s="134"/>
      <c r="C27" s="141"/>
      <c r="D27" s="134"/>
      <c r="E27" s="141"/>
      <c r="F27" s="135"/>
      <c r="G27" s="146"/>
      <c r="H27" s="182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47"/>
      <c r="H28" s="183"/>
      <c r="I28" s="184"/>
      <c r="J28" s="155"/>
    </row>
    <row r="29" spans="1:10" ht="12.2" customHeight="1" x14ac:dyDescent="0.2">
      <c r="A29" s="156">
        <v>7</v>
      </c>
      <c r="B29" s="75" t="s">
        <v>338</v>
      </c>
      <c r="C29" s="130"/>
      <c r="D29" s="71"/>
      <c r="E29" s="65" t="s">
        <v>339</v>
      </c>
      <c r="F29" s="133"/>
      <c r="G29" s="145" t="s">
        <v>340</v>
      </c>
      <c r="H29" s="148" t="s">
        <v>341</v>
      </c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34"/>
      <c r="C30" s="141"/>
      <c r="D30" s="134"/>
      <c r="E30" s="141"/>
      <c r="F30" s="135"/>
      <c r="G30" s="146"/>
      <c r="H30" s="149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49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50"/>
      <c r="I32" s="184"/>
      <c r="J32" s="155"/>
    </row>
    <row r="33" spans="1:10" ht="12.2" customHeight="1" x14ac:dyDescent="0.2">
      <c r="A33" s="156">
        <v>8</v>
      </c>
      <c r="B33" s="71" t="s">
        <v>13</v>
      </c>
      <c r="C33" s="130" t="s">
        <v>342</v>
      </c>
      <c r="D33" s="71"/>
      <c r="E33" s="130"/>
      <c r="F33" s="133"/>
      <c r="G33" s="145" t="s">
        <v>343</v>
      </c>
      <c r="H33" s="148" t="s">
        <v>344</v>
      </c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34" t="s">
        <v>345</v>
      </c>
      <c r="C34" s="141" t="s">
        <v>346</v>
      </c>
      <c r="D34" s="134" t="s">
        <v>328</v>
      </c>
      <c r="E34" s="141" t="s">
        <v>347</v>
      </c>
      <c r="F34" s="135" t="s">
        <v>13</v>
      </c>
      <c r="G34" s="146"/>
      <c r="H34" s="149"/>
      <c r="I34" s="184"/>
      <c r="J34" s="154"/>
    </row>
    <row r="35" spans="1:10" ht="12.2" customHeight="1" x14ac:dyDescent="0.2">
      <c r="A35" s="157"/>
      <c r="B35" s="134"/>
      <c r="C35" s="141" t="s">
        <v>348</v>
      </c>
      <c r="D35" s="134" t="s">
        <v>48</v>
      </c>
      <c r="E35" s="141" t="s">
        <v>349</v>
      </c>
      <c r="F35" s="135" t="s">
        <v>13</v>
      </c>
      <c r="G35" s="146"/>
      <c r="H35" s="149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47"/>
      <c r="H36" s="150"/>
      <c r="I36" s="184"/>
      <c r="J36" s="155"/>
    </row>
    <row r="37" spans="1:10" ht="12.2" customHeight="1" x14ac:dyDescent="0.2">
      <c r="A37" s="156">
        <v>9</v>
      </c>
      <c r="B37" s="71" t="s">
        <v>21</v>
      </c>
      <c r="C37" s="130"/>
      <c r="D37" s="71"/>
      <c r="E37" s="65" t="s">
        <v>339</v>
      </c>
      <c r="F37" s="133"/>
      <c r="G37" s="145" t="s">
        <v>350</v>
      </c>
      <c r="H37" s="148" t="s">
        <v>351</v>
      </c>
      <c r="I37" s="185" t="s">
        <v>39</v>
      </c>
      <c r="J37" s="154"/>
    </row>
    <row r="38" spans="1:10" ht="12.2" customHeight="1" x14ac:dyDescent="0.2">
      <c r="A38" s="157"/>
      <c r="B38" s="134" t="s">
        <v>275</v>
      </c>
      <c r="C38" s="141"/>
      <c r="D38" s="134"/>
      <c r="E38" s="141"/>
      <c r="F38" s="135"/>
      <c r="G38" s="146"/>
      <c r="H38" s="149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46"/>
      <c r="H39" s="149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47"/>
      <c r="H40" s="150"/>
      <c r="I40" s="185"/>
      <c r="J40" s="155"/>
    </row>
    <row r="41" spans="1:10" ht="12.2" customHeight="1" x14ac:dyDescent="0.2">
      <c r="A41" s="156">
        <v>10</v>
      </c>
      <c r="B41" s="12" t="s">
        <v>13</v>
      </c>
      <c r="C41" s="94" t="s">
        <v>352</v>
      </c>
      <c r="D41" s="95" t="s">
        <v>48</v>
      </c>
      <c r="E41" s="96" t="s">
        <v>353</v>
      </c>
      <c r="F41" s="97" t="s">
        <v>13</v>
      </c>
      <c r="G41" s="175" t="s">
        <v>354</v>
      </c>
      <c r="H41" s="163" t="s">
        <v>355</v>
      </c>
      <c r="I41" s="184" t="s">
        <v>40</v>
      </c>
      <c r="J41" s="168" t="str">
        <f>IF($B$41="SPER","REST", IF($B$41="SPEX","EX",""))</f>
        <v/>
      </c>
    </row>
    <row r="42" spans="1:10" ht="12.2" customHeight="1" x14ac:dyDescent="0.2">
      <c r="A42" s="157"/>
      <c r="B42" s="16" t="s">
        <v>356</v>
      </c>
      <c r="C42" s="17"/>
      <c r="D42" s="83"/>
      <c r="E42" s="7"/>
      <c r="F42" s="16"/>
      <c r="G42" s="176"/>
      <c r="H42" s="164"/>
      <c r="I42" s="184"/>
      <c r="J42" s="154"/>
    </row>
    <row r="43" spans="1:10" ht="12.2" customHeight="1" x14ac:dyDescent="0.2">
      <c r="A43" s="157"/>
      <c r="B43" s="16"/>
      <c r="C43" s="17"/>
      <c r="D43" s="83"/>
      <c r="E43" s="7"/>
      <c r="F43" s="16"/>
      <c r="G43" s="176"/>
      <c r="H43" s="164"/>
      <c r="I43" s="184"/>
      <c r="J43" s="154"/>
    </row>
    <row r="44" spans="1:10" ht="12.2" customHeight="1" x14ac:dyDescent="0.2">
      <c r="A44" s="157"/>
      <c r="B44" s="16"/>
      <c r="C44" s="17"/>
      <c r="D44" s="83"/>
      <c r="E44" s="7"/>
      <c r="F44" s="16"/>
      <c r="G44" s="176"/>
      <c r="H44" s="164"/>
      <c r="I44" s="151"/>
      <c r="J44" s="154"/>
    </row>
    <row r="45" spans="1:10" ht="12.2" customHeight="1" x14ac:dyDescent="0.2">
      <c r="A45" s="156">
        <v>11</v>
      </c>
      <c r="B45" s="12" t="s">
        <v>13</v>
      </c>
      <c r="C45" s="13" t="s">
        <v>357</v>
      </c>
      <c r="D45" s="14" t="s">
        <v>358</v>
      </c>
      <c r="E45" s="28" t="s">
        <v>359</v>
      </c>
      <c r="F45" s="12" t="s">
        <v>13</v>
      </c>
      <c r="G45" s="175" t="s">
        <v>360</v>
      </c>
      <c r="H45" s="163" t="s">
        <v>361</v>
      </c>
      <c r="I45" s="185" t="s">
        <v>96</v>
      </c>
      <c r="J45" s="168" t="str">
        <f>IF($B$45="SPER","REST", IF($B$45="SPEX","EX",""))</f>
        <v/>
      </c>
    </row>
    <row r="46" spans="1:10" ht="12.2" customHeight="1" x14ac:dyDescent="0.2">
      <c r="A46" s="157"/>
      <c r="B46" s="16" t="s">
        <v>362</v>
      </c>
      <c r="C46" s="17" t="s">
        <v>363</v>
      </c>
      <c r="D46" s="83" t="s">
        <v>48</v>
      </c>
      <c r="E46" s="7" t="s">
        <v>364</v>
      </c>
      <c r="F46" s="16" t="s">
        <v>13</v>
      </c>
      <c r="G46" s="176"/>
      <c r="H46" s="164"/>
      <c r="I46" s="185"/>
      <c r="J46" s="154"/>
    </row>
    <row r="47" spans="1:10" ht="12.2" customHeight="1" x14ac:dyDescent="0.2">
      <c r="A47" s="157"/>
      <c r="B47" s="16"/>
      <c r="C47" s="17" t="s">
        <v>365</v>
      </c>
      <c r="D47" s="83"/>
      <c r="E47" s="7"/>
      <c r="F47" s="16"/>
      <c r="G47" s="176"/>
      <c r="H47" s="164"/>
      <c r="I47" s="185"/>
      <c r="J47" s="154"/>
    </row>
    <row r="48" spans="1:10" ht="12.2" customHeight="1" x14ac:dyDescent="0.2">
      <c r="A48" s="162"/>
      <c r="B48" s="18"/>
      <c r="C48" s="19"/>
      <c r="D48" s="10"/>
      <c r="E48" s="11"/>
      <c r="F48" s="18"/>
      <c r="G48" s="177"/>
      <c r="H48" s="165"/>
      <c r="I48" s="185"/>
      <c r="J48" s="155"/>
    </row>
    <row r="49" spans="1:10" ht="12.2" customHeight="1" x14ac:dyDescent="0.2">
      <c r="A49" s="156">
        <v>12</v>
      </c>
      <c r="B49" s="71" t="s">
        <v>13</v>
      </c>
      <c r="C49" s="130" t="s">
        <v>366</v>
      </c>
      <c r="D49" s="71" t="s">
        <v>48</v>
      </c>
      <c r="E49" s="130" t="s">
        <v>367</v>
      </c>
      <c r="F49" s="133" t="s">
        <v>13</v>
      </c>
      <c r="G49" s="145" t="s">
        <v>368</v>
      </c>
      <c r="H49" s="148" t="s">
        <v>369</v>
      </c>
      <c r="I49" s="184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34" t="s">
        <v>370</v>
      </c>
      <c r="C50" s="141" t="s">
        <v>371</v>
      </c>
      <c r="D50" s="134" t="s">
        <v>110</v>
      </c>
      <c r="E50" s="141" t="s">
        <v>372</v>
      </c>
      <c r="F50" s="135" t="s">
        <v>13</v>
      </c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/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12"/>
      <c r="C53" s="13"/>
      <c r="D53" s="14"/>
      <c r="E53" s="15" t="s">
        <v>11</v>
      </c>
      <c r="F53" s="12"/>
      <c r="G53" s="175"/>
      <c r="H53" s="163"/>
      <c r="I53" s="184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6"/>
      <c r="C54" s="17"/>
      <c r="D54" s="83"/>
      <c r="E54" s="26"/>
      <c r="F54" s="16"/>
      <c r="G54" s="176"/>
      <c r="H54" s="164"/>
      <c r="I54" s="184"/>
      <c r="J54" s="154"/>
    </row>
    <row r="55" spans="1:10" ht="12.2" customHeight="1" x14ac:dyDescent="0.2">
      <c r="A55" s="157"/>
      <c r="B55" s="16"/>
      <c r="C55" s="17"/>
      <c r="D55" s="83"/>
      <c r="E55" s="26"/>
      <c r="F55" s="16"/>
      <c r="G55" s="176"/>
      <c r="H55" s="164"/>
      <c r="I55" s="184"/>
      <c r="J55" s="154"/>
    </row>
    <row r="56" spans="1:10" ht="12.2" customHeight="1" x14ac:dyDescent="0.2">
      <c r="A56" s="162"/>
      <c r="B56" s="18"/>
      <c r="C56" s="19"/>
      <c r="D56" s="10"/>
      <c r="E56" s="27"/>
      <c r="F56" s="18"/>
      <c r="G56" s="177"/>
      <c r="H56" s="165"/>
      <c r="I56" s="184"/>
      <c r="J56" s="155"/>
    </row>
    <row r="57" spans="1:10" ht="12.2" customHeight="1" x14ac:dyDescent="0.2">
      <c r="A57" s="156">
        <v>14</v>
      </c>
      <c r="B57" s="71" t="s">
        <v>13</v>
      </c>
      <c r="C57" s="130" t="s">
        <v>373</v>
      </c>
      <c r="D57" s="71" t="s">
        <v>333</v>
      </c>
      <c r="E57" s="130" t="s">
        <v>374</v>
      </c>
      <c r="F57" s="133" t="s">
        <v>13</v>
      </c>
      <c r="G57" s="145" t="s">
        <v>375</v>
      </c>
      <c r="H57" s="148" t="s">
        <v>376</v>
      </c>
      <c r="I57" s="151" t="s">
        <v>52</v>
      </c>
      <c r="J57" s="154" t="str">
        <f>IF($B$57="SPER","REST", IF($B$57="SPEX","EX",""))</f>
        <v/>
      </c>
    </row>
    <row r="58" spans="1:10" ht="12.2" customHeight="1" x14ac:dyDescent="0.2">
      <c r="A58" s="157"/>
      <c r="B58" s="134" t="s">
        <v>377</v>
      </c>
      <c r="C58" s="141" t="s">
        <v>378</v>
      </c>
      <c r="D58" s="134" t="s">
        <v>110</v>
      </c>
      <c r="E58" s="141" t="s">
        <v>379</v>
      </c>
      <c r="F58" s="135" t="s">
        <v>13</v>
      </c>
      <c r="G58" s="146"/>
      <c r="H58" s="149"/>
      <c r="I58" s="152"/>
      <c r="J58" s="154"/>
    </row>
    <row r="59" spans="1:10" ht="12.2" customHeight="1" x14ac:dyDescent="0.2">
      <c r="A59" s="157"/>
      <c r="B59" s="134"/>
      <c r="C59" s="141"/>
      <c r="D59" s="134"/>
      <c r="E59" s="141"/>
      <c r="F59" s="135"/>
      <c r="G59" s="146"/>
      <c r="H59" s="149"/>
      <c r="I59" s="152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47"/>
      <c r="H60" s="150"/>
      <c r="I60" s="152"/>
      <c r="J60" s="155"/>
    </row>
    <row r="61" spans="1:10" ht="12.2" customHeight="1" x14ac:dyDescent="0.2">
      <c r="A61" s="156">
        <v>15</v>
      </c>
      <c r="B61" s="12"/>
      <c r="C61" s="13"/>
      <c r="D61" s="14"/>
      <c r="E61" s="15" t="s">
        <v>11</v>
      </c>
      <c r="F61" s="12"/>
      <c r="G61" s="175"/>
      <c r="H61" s="163"/>
      <c r="I61" s="184" t="s">
        <v>56</v>
      </c>
      <c r="J61" s="154" t="str">
        <f>IF($B$61="SPER","REST", IF($B$61="SPEX","EX",""))</f>
        <v/>
      </c>
    </row>
    <row r="62" spans="1:10" ht="12.2" customHeight="1" x14ac:dyDescent="0.2">
      <c r="A62" s="157"/>
      <c r="B62" s="16"/>
      <c r="C62" s="17"/>
      <c r="D62" s="83"/>
      <c r="E62" s="26"/>
      <c r="F62" s="16"/>
      <c r="G62" s="176"/>
      <c r="H62" s="164"/>
      <c r="I62" s="184"/>
      <c r="J62" s="154"/>
    </row>
    <row r="63" spans="1:10" ht="12.2" customHeight="1" x14ac:dyDescent="0.2">
      <c r="A63" s="157"/>
      <c r="B63" s="16"/>
      <c r="C63" s="17"/>
      <c r="D63" s="83"/>
      <c r="E63" s="26"/>
      <c r="F63" s="16"/>
      <c r="G63" s="176"/>
      <c r="H63" s="164"/>
      <c r="I63" s="184"/>
      <c r="J63" s="154"/>
    </row>
    <row r="64" spans="1:10" ht="12.2" customHeight="1" x14ac:dyDescent="0.2">
      <c r="A64" s="162"/>
      <c r="B64" s="18"/>
      <c r="C64" s="19"/>
      <c r="D64" s="10"/>
      <c r="E64" s="27"/>
      <c r="F64" s="18"/>
      <c r="G64" s="177"/>
      <c r="H64" s="165"/>
      <c r="I64" s="184"/>
      <c r="J64" s="155"/>
    </row>
    <row r="65" spans="1:10" ht="12.2" customHeight="1" x14ac:dyDescent="0.2">
      <c r="A65" s="156">
        <v>16</v>
      </c>
      <c r="B65" s="71" t="s">
        <v>66</v>
      </c>
      <c r="C65" s="130"/>
      <c r="D65" s="71"/>
      <c r="E65" s="65" t="s">
        <v>339</v>
      </c>
      <c r="F65" s="133"/>
      <c r="G65" s="145" t="s">
        <v>380</v>
      </c>
      <c r="H65" s="148" t="s">
        <v>381</v>
      </c>
      <c r="I65" s="184" t="s">
        <v>60</v>
      </c>
      <c r="J65" s="154"/>
    </row>
    <row r="66" spans="1:10" ht="12.2" customHeight="1" x14ac:dyDescent="0.2">
      <c r="A66" s="157"/>
      <c r="B66" s="134" t="s">
        <v>382</v>
      </c>
      <c r="C66" s="141"/>
      <c r="D66" s="134"/>
      <c r="E66" s="141"/>
      <c r="F66" s="135"/>
      <c r="G66" s="146"/>
      <c r="H66" s="149"/>
      <c r="I66" s="184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46"/>
      <c r="H67" s="149"/>
      <c r="I67" s="184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47"/>
      <c r="H68" s="150"/>
      <c r="I68" s="184"/>
      <c r="J68" s="155"/>
    </row>
    <row r="69" spans="1:10" ht="12.2" customHeight="1" x14ac:dyDescent="0.2">
      <c r="A69" s="156">
        <v>17</v>
      </c>
      <c r="B69" s="71" t="s">
        <v>13</v>
      </c>
      <c r="C69" s="130" t="s">
        <v>346</v>
      </c>
      <c r="D69" s="71" t="s">
        <v>328</v>
      </c>
      <c r="E69" s="130" t="s">
        <v>383</v>
      </c>
      <c r="F69" s="133" t="s">
        <v>13</v>
      </c>
      <c r="G69" s="145" t="s">
        <v>384</v>
      </c>
      <c r="H69" s="148" t="s">
        <v>385</v>
      </c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34" t="s">
        <v>382</v>
      </c>
      <c r="C70" s="141" t="s">
        <v>386</v>
      </c>
      <c r="D70" s="134" t="s">
        <v>15</v>
      </c>
      <c r="E70" s="141" t="s">
        <v>387</v>
      </c>
      <c r="F70" s="135" t="s">
        <v>13</v>
      </c>
      <c r="G70" s="146"/>
      <c r="H70" s="149"/>
      <c r="I70" s="184"/>
      <c r="J70" s="154"/>
    </row>
    <row r="71" spans="1:10" ht="12.2" customHeight="1" x14ac:dyDescent="0.2">
      <c r="A71" s="157"/>
      <c r="B71" s="134"/>
      <c r="C71" s="141"/>
      <c r="D71" s="134"/>
      <c r="E71" s="141"/>
      <c r="F71" s="135"/>
      <c r="G71" s="146"/>
      <c r="H71" s="149"/>
      <c r="I71" s="184"/>
      <c r="J71" s="154"/>
    </row>
    <row r="72" spans="1:10" ht="12.2" customHeight="1" x14ac:dyDescent="0.2">
      <c r="A72" s="162"/>
      <c r="B72" s="137"/>
      <c r="C72" s="136"/>
      <c r="D72" s="137"/>
      <c r="E72" s="136"/>
      <c r="F72" s="138"/>
      <c r="G72" s="147"/>
      <c r="H72" s="150"/>
      <c r="I72" s="184"/>
      <c r="J72" s="155"/>
    </row>
    <row r="73" spans="1:10" ht="12.2" customHeight="1" x14ac:dyDescent="0.2">
      <c r="A73" s="156">
        <v>18</v>
      </c>
      <c r="B73" s="71" t="s">
        <v>13</v>
      </c>
      <c r="C73" s="130" t="s">
        <v>388</v>
      </c>
      <c r="D73" s="71" t="s">
        <v>187</v>
      </c>
      <c r="E73" s="130" t="s">
        <v>389</v>
      </c>
      <c r="F73" s="133" t="s">
        <v>13</v>
      </c>
      <c r="G73" s="178" t="s">
        <v>390</v>
      </c>
      <c r="H73" s="148" t="s">
        <v>391</v>
      </c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34" t="s">
        <v>392</v>
      </c>
      <c r="C74" s="141" t="s">
        <v>393</v>
      </c>
      <c r="D74" s="134" t="s">
        <v>110</v>
      </c>
      <c r="E74" s="141" t="s">
        <v>394</v>
      </c>
      <c r="F74" s="135" t="s">
        <v>13</v>
      </c>
      <c r="G74" s="179"/>
      <c r="H74" s="149"/>
      <c r="I74" s="184"/>
      <c r="J74" s="154"/>
    </row>
    <row r="75" spans="1:10" ht="12.2" customHeight="1" x14ac:dyDescent="0.2">
      <c r="A75" s="157"/>
      <c r="B75" s="134"/>
      <c r="C75" s="141"/>
      <c r="D75" s="134"/>
      <c r="E75" s="141"/>
      <c r="F75" s="135"/>
      <c r="G75" s="179"/>
      <c r="H75" s="149"/>
      <c r="I75" s="184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80"/>
      <c r="H76" s="150"/>
      <c r="I76" s="184"/>
      <c r="J76" s="155"/>
    </row>
    <row r="77" spans="1:10" ht="12.2" customHeight="1" x14ac:dyDescent="0.2">
      <c r="A77" s="156">
        <v>19</v>
      </c>
      <c r="B77" s="12"/>
      <c r="C77" s="13"/>
      <c r="D77" s="14"/>
      <c r="E77" s="15" t="s">
        <v>11</v>
      </c>
      <c r="F77" s="12"/>
      <c r="G77" s="175"/>
      <c r="H77" s="163"/>
      <c r="I77" s="184" t="s">
        <v>71</v>
      </c>
      <c r="J77" s="154" t="str">
        <f>IF($B$77="SPER","REST", IF($B$77="SPEX","EX",""))</f>
        <v/>
      </c>
    </row>
    <row r="78" spans="1:10" ht="12.2" customHeight="1" x14ac:dyDescent="0.2">
      <c r="A78" s="157"/>
      <c r="B78" s="16"/>
      <c r="C78" s="17"/>
      <c r="D78" s="83"/>
      <c r="E78" s="26"/>
      <c r="F78" s="16"/>
      <c r="G78" s="176"/>
      <c r="H78" s="164"/>
      <c r="I78" s="184"/>
      <c r="J78" s="154"/>
    </row>
    <row r="79" spans="1:10" ht="12.2" customHeight="1" x14ac:dyDescent="0.2">
      <c r="A79" s="157"/>
      <c r="B79" s="16"/>
      <c r="C79" s="17"/>
      <c r="D79" s="83"/>
      <c r="E79" s="26"/>
      <c r="F79" s="16"/>
      <c r="G79" s="176"/>
      <c r="H79" s="164"/>
      <c r="I79" s="184"/>
      <c r="J79" s="154"/>
    </row>
    <row r="80" spans="1:10" ht="12.2" customHeight="1" x14ac:dyDescent="0.2">
      <c r="A80" s="162"/>
      <c r="B80" s="18"/>
      <c r="C80" s="19"/>
      <c r="D80" s="10"/>
      <c r="E80" s="27"/>
      <c r="F80" s="18"/>
      <c r="G80" s="177"/>
      <c r="H80" s="165"/>
      <c r="I80" s="184"/>
      <c r="J80" s="155"/>
    </row>
    <row r="81" spans="1:10" ht="12.2" customHeight="1" x14ac:dyDescent="0.2">
      <c r="A81" s="156">
        <v>20</v>
      </c>
      <c r="B81" s="12" t="s">
        <v>21</v>
      </c>
      <c r="C81" s="13" t="s">
        <v>395</v>
      </c>
      <c r="D81" s="14" t="s">
        <v>396</v>
      </c>
      <c r="E81" s="28"/>
      <c r="F81" s="12"/>
      <c r="G81" s="175" t="s">
        <v>397</v>
      </c>
      <c r="H81" s="163" t="s">
        <v>398</v>
      </c>
      <c r="I81" s="184" t="s">
        <v>76</v>
      </c>
      <c r="J81" s="168" t="str">
        <f>IF($B$81="SPER","REST", IF($B$81="SPEX","EX",""))</f>
        <v>REST</v>
      </c>
    </row>
    <row r="82" spans="1:10" ht="12.2" customHeight="1" x14ac:dyDescent="0.2">
      <c r="A82" s="157"/>
      <c r="B82" s="16" t="s">
        <v>244</v>
      </c>
      <c r="C82" s="17" t="s">
        <v>399</v>
      </c>
      <c r="D82" s="83" t="s">
        <v>23</v>
      </c>
      <c r="E82" s="7" t="s">
        <v>24</v>
      </c>
      <c r="F82" s="16"/>
      <c r="G82" s="176"/>
      <c r="H82" s="164"/>
      <c r="I82" s="184"/>
      <c r="J82" s="154"/>
    </row>
    <row r="83" spans="1:10" ht="12.2" customHeight="1" x14ac:dyDescent="0.2">
      <c r="A83" s="157"/>
      <c r="B83" s="16"/>
      <c r="C83" s="17"/>
      <c r="D83" s="83"/>
      <c r="E83" s="7" t="s">
        <v>400</v>
      </c>
      <c r="F83" s="16"/>
      <c r="G83" s="176"/>
      <c r="H83" s="164"/>
      <c r="I83" s="184"/>
      <c r="J83" s="154"/>
    </row>
    <row r="84" spans="1:10" ht="12.2" customHeight="1" x14ac:dyDescent="0.2">
      <c r="A84" s="157"/>
      <c r="B84" s="16"/>
      <c r="C84" s="17"/>
      <c r="D84" s="83"/>
      <c r="E84" s="7"/>
      <c r="F84" s="16"/>
      <c r="G84" s="176"/>
      <c r="H84" s="164"/>
      <c r="I84" s="151"/>
      <c r="J84" s="154"/>
    </row>
    <row r="85" spans="1:10" ht="12.2" customHeight="1" x14ac:dyDescent="0.2">
      <c r="A85" s="156">
        <v>21</v>
      </c>
      <c r="B85" s="12"/>
      <c r="C85" s="13"/>
      <c r="D85" s="14"/>
      <c r="E85" s="13" t="s">
        <v>11</v>
      </c>
      <c r="F85" s="14"/>
      <c r="G85" s="145"/>
      <c r="H85" s="148"/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6"/>
      <c r="C86" s="17"/>
      <c r="D86" s="83"/>
      <c r="E86" s="17"/>
      <c r="F86" s="83"/>
      <c r="G86" s="146"/>
      <c r="H86" s="149"/>
      <c r="I86" s="184"/>
      <c r="J86" s="154"/>
    </row>
    <row r="87" spans="1:10" ht="12.2" customHeight="1" x14ac:dyDescent="0.2">
      <c r="A87" s="157"/>
      <c r="B87" s="16"/>
      <c r="C87" s="17"/>
      <c r="D87" s="83"/>
      <c r="E87" s="17"/>
      <c r="F87" s="83"/>
      <c r="G87" s="146"/>
      <c r="H87" s="149"/>
      <c r="I87" s="184"/>
      <c r="J87" s="154"/>
    </row>
    <row r="88" spans="1:10" ht="12.2" customHeight="1" x14ac:dyDescent="0.2">
      <c r="A88" s="162"/>
      <c r="B88" s="18"/>
      <c r="C88" s="19"/>
      <c r="D88" s="10"/>
      <c r="E88" s="19"/>
      <c r="F88" s="10"/>
      <c r="G88" s="147"/>
      <c r="H88" s="150"/>
      <c r="I88" s="184"/>
      <c r="J88" s="155"/>
    </row>
    <row r="89" spans="1:10" ht="12.2" customHeight="1" x14ac:dyDescent="0.2">
      <c r="A89" s="156">
        <v>22</v>
      </c>
      <c r="B89" s="12" t="s">
        <v>13</v>
      </c>
      <c r="C89" s="13" t="s">
        <v>401</v>
      </c>
      <c r="D89" s="14" t="s">
        <v>178</v>
      </c>
      <c r="E89" s="33" t="s">
        <v>402</v>
      </c>
      <c r="F89" s="14" t="s">
        <v>13</v>
      </c>
      <c r="G89" s="158" t="s">
        <v>403</v>
      </c>
      <c r="H89" s="160" t="s">
        <v>404</v>
      </c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6" t="s">
        <v>405</v>
      </c>
      <c r="C90" s="17" t="s">
        <v>406</v>
      </c>
      <c r="D90" s="83" t="s">
        <v>48</v>
      </c>
      <c r="E90" s="17" t="s">
        <v>407</v>
      </c>
      <c r="F90" s="83" t="s">
        <v>13</v>
      </c>
      <c r="G90" s="159"/>
      <c r="H90" s="161"/>
      <c r="I90" s="184"/>
      <c r="J90" s="154"/>
    </row>
    <row r="91" spans="1:10" ht="12.2" customHeight="1" x14ac:dyDescent="0.2">
      <c r="A91" s="157"/>
      <c r="B91" s="16"/>
      <c r="C91" s="17"/>
      <c r="D91" s="83"/>
      <c r="E91" s="17"/>
      <c r="F91" s="83"/>
      <c r="G91" s="159"/>
      <c r="H91" s="161"/>
      <c r="I91" s="184"/>
      <c r="J91" s="154"/>
    </row>
    <row r="92" spans="1:10" ht="12.2" customHeight="1" x14ac:dyDescent="0.2">
      <c r="A92" s="162"/>
      <c r="B92" s="18"/>
      <c r="C92" s="19"/>
      <c r="D92" s="10"/>
      <c r="E92" s="19"/>
      <c r="F92" s="10"/>
      <c r="G92" s="166"/>
      <c r="H92" s="167"/>
      <c r="I92" s="184"/>
      <c r="J92" s="155"/>
    </row>
    <row r="93" spans="1:10" ht="12.2" customHeight="1" x14ac:dyDescent="0.2">
      <c r="A93" s="156">
        <v>23</v>
      </c>
      <c r="B93" s="71" t="s">
        <v>13</v>
      </c>
      <c r="C93" s="130" t="s">
        <v>408</v>
      </c>
      <c r="D93" s="71" t="s">
        <v>48</v>
      </c>
      <c r="E93" s="130" t="s">
        <v>409</v>
      </c>
      <c r="F93" s="133" t="s">
        <v>13</v>
      </c>
      <c r="G93" s="145" t="s">
        <v>410</v>
      </c>
      <c r="H93" s="148" t="s">
        <v>192</v>
      </c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34" t="s">
        <v>411</v>
      </c>
      <c r="C94" s="141" t="s">
        <v>412</v>
      </c>
      <c r="D94" s="134"/>
      <c r="E94" s="141"/>
      <c r="F94" s="135"/>
      <c r="G94" s="146"/>
      <c r="H94" s="149"/>
      <c r="I94" s="184"/>
      <c r="J94" s="154"/>
    </row>
    <row r="95" spans="1:10" ht="12.2" customHeight="1" x14ac:dyDescent="0.2">
      <c r="A95" s="157"/>
      <c r="B95" s="134"/>
      <c r="C95" s="141" t="s">
        <v>413</v>
      </c>
      <c r="D95" s="134" t="s">
        <v>358</v>
      </c>
      <c r="E95" s="141" t="s">
        <v>414</v>
      </c>
      <c r="F95" s="135" t="s">
        <v>13</v>
      </c>
      <c r="G95" s="146"/>
      <c r="H95" s="149"/>
      <c r="I95" s="184"/>
      <c r="J95" s="154"/>
    </row>
    <row r="96" spans="1:10" ht="12.2" customHeight="1" x14ac:dyDescent="0.2">
      <c r="A96" s="162"/>
      <c r="B96" s="137"/>
      <c r="C96" s="136"/>
      <c r="D96" s="137"/>
      <c r="E96" s="136"/>
      <c r="F96" s="138"/>
      <c r="G96" s="147"/>
      <c r="H96" s="150"/>
      <c r="I96" s="184"/>
      <c r="J96" s="155"/>
    </row>
    <row r="97" spans="1:10" ht="12.2" customHeight="1" x14ac:dyDescent="0.2">
      <c r="A97" s="156">
        <v>24</v>
      </c>
      <c r="B97" s="71" t="s">
        <v>13</v>
      </c>
      <c r="C97" s="130" t="s">
        <v>415</v>
      </c>
      <c r="D97" s="71" t="s">
        <v>48</v>
      </c>
      <c r="E97" s="130" t="s">
        <v>416</v>
      </c>
      <c r="F97" s="133" t="s">
        <v>13</v>
      </c>
      <c r="G97" s="145" t="s">
        <v>204</v>
      </c>
      <c r="H97" s="148" t="s">
        <v>417</v>
      </c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34" t="s">
        <v>418</v>
      </c>
      <c r="C98" s="141" t="s">
        <v>419</v>
      </c>
      <c r="D98" s="134" t="s">
        <v>178</v>
      </c>
      <c r="E98" s="141" t="s">
        <v>420</v>
      </c>
      <c r="F98" s="135" t="s">
        <v>13</v>
      </c>
      <c r="G98" s="146"/>
      <c r="H98" s="149"/>
      <c r="I98" s="152"/>
      <c r="J98" s="154"/>
    </row>
    <row r="99" spans="1:10" ht="12.2" customHeight="1" x14ac:dyDescent="0.2">
      <c r="A99" s="157"/>
      <c r="B99" s="134"/>
      <c r="C99" s="141"/>
      <c r="D99" s="134"/>
      <c r="E99" s="141"/>
      <c r="F99" s="135"/>
      <c r="G99" s="146"/>
      <c r="H99" s="149"/>
      <c r="I99" s="152"/>
      <c r="J99" s="154"/>
    </row>
    <row r="100" spans="1:10" ht="12.2" customHeight="1" x14ac:dyDescent="0.2">
      <c r="A100" s="162"/>
      <c r="B100" s="137"/>
      <c r="C100" s="136"/>
      <c r="D100" s="137"/>
      <c r="E100" s="136"/>
      <c r="F100" s="138"/>
      <c r="G100" s="147"/>
      <c r="H100" s="150"/>
      <c r="I100" s="152"/>
      <c r="J100" s="155"/>
    </row>
    <row r="101" spans="1:10" ht="12.2" customHeight="1" x14ac:dyDescent="0.2">
      <c r="A101" s="156">
        <v>25</v>
      </c>
      <c r="B101" s="71" t="s">
        <v>66</v>
      </c>
      <c r="C101" s="130"/>
      <c r="D101" s="71"/>
      <c r="E101" s="130"/>
      <c r="F101" s="133"/>
      <c r="G101" s="145" t="s">
        <v>421</v>
      </c>
      <c r="H101" s="148" t="s">
        <v>422</v>
      </c>
      <c r="I101" s="184" t="s">
        <v>86</v>
      </c>
      <c r="J101" s="154"/>
    </row>
    <row r="102" spans="1:10" ht="12.2" customHeight="1" x14ac:dyDescent="0.2">
      <c r="A102" s="157"/>
      <c r="B102" s="134" t="s">
        <v>320</v>
      </c>
      <c r="C102" s="141"/>
      <c r="D102" s="134"/>
      <c r="E102" s="141"/>
      <c r="F102" s="135"/>
      <c r="G102" s="146"/>
      <c r="H102" s="149"/>
      <c r="I102" s="184"/>
      <c r="J102" s="154"/>
    </row>
    <row r="103" spans="1:10" ht="12.2" customHeight="1" x14ac:dyDescent="0.2">
      <c r="A103" s="157"/>
      <c r="B103" s="134"/>
      <c r="C103" s="141"/>
      <c r="D103" s="134"/>
      <c r="E103" s="141"/>
      <c r="F103" s="135"/>
      <c r="G103" s="146"/>
      <c r="H103" s="149"/>
      <c r="I103" s="184"/>
      <c r="J103" s="154"/>
    </row>
    <row r="104" spans="1:10" ht="12.2" customHeight="1" x14ac:dyDescent="0.2">
      <c r="A104" s="162"/>
      <c r="B104" s="137"/>
      <c r="C104" s="136"/>
      <c r="D104" s="137"/>
      <c r="E104" s="136"/>
      <c r="F104" s="138"/>
      <c r="G104" s="147"/>
      <c r="H104" s="150"/>
      <c r="I104" s="184"/>
      <c r="J104" s="155"/>
    </row>
    <row r="105" spans="1:10" ht="12.2" customHeight="1" x14ac:dyDescent="0.2">
      <c r="A105" s="156">
        <v>26</v>
      </c>
      <c r="B105" s="12"/>
      <c r="C105" s="13"/>
      <c r="D105" s="14"/>
      <c r="E105" s="33" t="s">
        <v>309</v>
      </c>
      <c r="F105" s="14"/>
      <c r="G105" s="158"/>
      <c r="H105" s="160"/>
      <c r="I105" s="184" t="s">
        <v>88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6"/>
      <c r="C106" s="17"/>
      <c r="D106" s="83"/>
      <c r="E106" s="20"/>
      <c r="F106" s="83"/>
      <c r="G106" s="159"/>
      <c r="H106" s="161"/>
      <c r="I106" s="184"/>
      <c r="J106" s="154"/>
    </row>
    <row r="107" spans="1:10" ht="12.2" customHeight="1" x14ac:dyDescent="0.2">
      <c r="A107" s="157"/>
      <c r="B107" s="16"/>
      <c r="C107" s="17"/>
      <c r="D107" s="83"/>
      <c r="E107" s="20"/>
      <c r="F107" s="83"/>
      <c r="G107" s="159"/>
      <c r="H107" s="161"/>
      <c r="I107" s="184"/>
      <c r="J107" s="154"/>
    </row>
    <row r="108" spans="1:10" ht="12.2" customHeight="1" x14ac:dyDescent="0.2">
      <c r="A108" s="162"/>
      <c r="B108" s="18"/>
      <c r="C108" s="19"/>
      <c r="D108" s="10"/>
      <c r="E108" s="21"/>
      <c r="F108" s="10"/>
      <c r="G108" s="166"/>
      <c r="H108" s="167"/>
      <c r="I108" s="184"/>
      <c r="J108" s="155"/>
    </row>
    <row r="109" spans="1:10" ht="12.2" customHeight="1" x14ac:dyDescent="0.2">
      <c r="A109" s="156">
        <v>27</v>
      </c>
      <c r="B109" s="71" t="s">
        <v>21</v>
      </c>
      <c r="C109" s="94" t="s">
        <v>423</v>
      </c>
      <c r="D109" s="97" t="s">
        <v>424</v>
      </c>
      <c r="E109" s="94" t="s">
        <v>425</v>
      </c>
      <c r="F109" s="95" t="s">
        <v>13</v>
      </c>
      <c r="G109" s="145" t="s">
        <v>426</v>
      </c>
      <c r="H109" s="148" t="s">
        <v>427</v>
      </c>
      <c r="I109" s="184" t="s">
        <v>89</v>
      </c>
      <c r="J109" s="154"/>
    </row>
    <row r="110" spans="1:10" ht="12.2" customHeight="1" x14ac:dyDescent="0.2">
      <c r="A110" s="157"/>
      <c r="B110" s="134" t="s">
        <v>162</v>
      </c>
      <c r="C110" s="141"/>
      <c r="D110" s="134"/>
      <c r="E110" s="141"/>
      <c r="F110" s="135"/>
      <c r="G110" s="146"/>
      <c r="H110" s="149"/>
      <c r="I110" s="184"/>
      <c r="J110" s="154"/>
    </row>
    <row r="111" spans="1:10" ht="12.2" customHeight="1" x14ac:dyDescent="0.2">
      <c r="A111" s="157"/>
      <c r="B111" s="134"/>
      <c r="C111" s="141"/>
      <c r="D111" s="134"/>
      <c r="E111" s="141"/>
      <c r="F111" s="135"/>
      <c r="G111" s="146"/>
      <c r="H111" s="149"/>
      <c r="I111" s="184"/>
      <c r="J111" s="154"/>
    </row>
    <row r="112" spans="1:10" ht="12.2" customHeight="1" x14ac:dyDescent="0.2">
      <c r="A112" s="162"/>
      <c r="B112" s="137"/>
      <c r="C112" s="136"/>
      <c r="D112" s="137"/>
      <c r="E112" s="136"/>
      <c r="F112" s="138"/>
      <c r="G112" s="147"/>
      <c r="H112" s="150"/>
      <c r="I112" s="184"/>
      <c r="J112" s="155"/>
    </row>
    <row r="113" spans="1:10" ht="12.2" customHeight="1" x14ac:dyDescent="0.2">
      <c r="A113" s="156">
        <v>28</v>
      </c>
      <c r="B113" s="71" t="s">
        <v>13</v>
      </c>
      <c r="C113" s="130" t="s">
        <v>428</v>
      </c>
      <c r="D113" s="71" t="s">
        <v>15</v>
      </c>
      <c r="E113" s="130" t="s">
        <v>429</v>
      </c>
      <c r="F113" s="133" t="s">
        <v>13</v>
      </c>
      <c r="G113" s="145" t="s">
        <v>430</v>
      </c>
      <c r="H113" s="148" t="s">
        <v>237</v>
      </c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34" t="s">
        <v>431</v>
      </c>
      <c r="C114" s="141"/>
      <c r="D114" s="134"/>
      <c r="E114" s="141"/>
      <c r="F114" s="135"/>
      <c r="G114" s="146"/>
      <c r="H114" s="149"/>
      <c r="I114" s="184"/>
      <c r="J114" s="154"/>
    </row>
    <row r="115" spans="1:10" ht="12.2" customHeight="1" x14ac:dyDescent="0.2">
      <c r="A115" s="157"/>
      <c r="B115" s="134"/>
      <c r="C115" s="141"/>
      <c r="D115" s="134"/>
      <c r="E115" s="141"/>
      <c r="F115" s="135"/>
      <c r="G115" s="146"/>
      <c r="H115" s="149"/>
      <c r="I115" s="184"/>
      <c r="J115" s="154"/>
    </row>
    <row r="116" spans="1:10" ht="12.2" customHeight="1" x14ac:dyDescent="0.2">
      <c r="A116" s="162"/>
      <c r="B116" s="137"/>
      <c r="C116" s="136"/>
      <c r="D116" s="137"/>
      <c r="E116" s="136"/>
      <c r="F116" s="138"/>
      <c r="G116" s="147"/>
      <c r="H116" s="150"/>
      <c r="I116" s="184"/>
      <c r="J116" s="155"/>
    </row>
    <row r="117" spans="1:10" ht="12.2" customHeight="1" x14ac:dyDescent="0.2">
      <c r="A117" s="156">
        <v>29</v>
      </c>
      <c r="B117" s="71" t="s">
        <v>21</v>
      </c>
      <c r="C117" s="130" t="s">
        <v>432</v>
      </c>
      <c r="D117" s="71" t="s">
        <v>433</v>
      </c>
      <c r="E117" s="130" t="s">
        <v>434</v>
      </c>
      <c r="F117" s="133" t="s">
        <v>13</v>
      </c>
      <c r="G117" s="145" t="s">
        <v>435</v>
      </c>
      <c r="H117" s="148" t="s">
        <v>436</v>
      </c>
      <c r="I117" s="185" t="s">
        <v>218</v>
      </c>
      <c r="J117" s="154"/>
    </row>
    <row r="118" spans="1:10" ht="12.2" customHeight="1" x14ac:dyDescent="0.2">
      <c r="A118" s="157"/>
      <c r="B118" s="134" t="s">
        <v>224</v>
      </c>
      <c r="C118" s="141"/>
      <c r="D118" s="134"/>
      <c r="E118" s="141"/>
      <c r="F118" s="135"/>
      <c r="G118" s="146"/>
      <c r="H118" s="149"/>
      <c r="I118" s="185"/>
      <c r="J118" s="154"/>
    </row>
    <row r="119" spans="1:10" ht="12.2" customHeight="1" x14ac:dyDescent="0.2">
      <c r="A119" s="157"/>
      <c r="B119" s="134"/>
      <c r="C119" s="141"/>
      <c r="D119" s="134"/>
      <c r="E119" s="141"/>
      <c r="F119" s="135"/>
      <c r="G119" s="146"/>
      <c r="H119" s="149"/>
      <c r="I119" s="185"/>
      <c r="J119" s="154"/>
    </row>
    <row r="120" spans="1:10" ht="12.2" customHeight="1" x14ac:dyDescent="0.2">
      <c r="A120" s="162"/>
      <c r="B120" s="137"/>
      <c r="C120" s="136"/>
      <c r="D120" s="137"/>
      <c r="E120" s="136"/>
      <c r="F120" s="138"/>
      <c r="G120" s="147"/>
      <c r="H120" s="150"/>
      <c r="I120" s="185"/>
      <c r="J120" s="155"/>
    </row>
    <row r="121" spans="1:10" ht="12.2" customHeight="1" x14ac:dyDescent="0.2">
      <c r="A121" s="156">
        <v>30</v>
      </c>
      <c r="B121" s="66" t="s">
        <v>338</v>
      </c>
      <c r="C121" s="17"/>
      <c r="D121" s="83"/>
      <c r="E121" s="125" t="s">
        <v>437</v>
      </c>
      <c r="F121" s="83"/>
      <c r="G121" s="172"/>
      <c r="H121" s="273"/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6"/>
      <c r="C122" s="17"/>
      <c r="D122" s="83"/>
      <c r="E122" s="17"/>
      <c r="F122" s="83"/>
      <c r="G122" s="173"/>
      <c r="H122" s="274"/>
      <c r="I122" s="184"/>
      <c r="J122" s="154"/>
    </row>
    <row r="123" spans="1:10" ht="12.2" customHeight="1" x14ac:dyDescent="0.2">
      <c r="A123" s="157"/>
      <c r="B123" s="16"/>
      <c r="C123" s="17"/>
      <c r="D123" s="83"/>
      <c r="E123" s="17"/>
      <c r="F123" s="83"/>
      <c r="G123" s="173"/>
      <c r="H123" s="274"/>
      <c r="I123" s="184"/>
      <c r="J123" s="154"/>
    </row>
    <row r="124" spans="1:10" ht="12.2" customHeight="1" x14ac:dyDescent="0.2">
      <c r="A124" s="157"/>
      <c r="B124" s="16"/>
      <c r="C124" s="17"/>
      <c r="D124" s="83"/>
      <c r="E124" s="17"/>
      <c r="F124" s="83"/>
      <c r="G124" s="173"/>
      <c r="H124" s="274"/>
      <c r="I124" s="151"/>
      <c r="J124" s="154"/>
    </row>
    <row r="125" spans="1:10" ht="12.2" customHeight="1" x14ac:dyDescent="0.2">
      <c r="A125" s="156">
        <v>31</v>
      </c>
      <c r="B125" s="12"/>
      <c r="C125" s="13"/>
      <c r="D125" s="14"/>
      <c r="E125" s="13" t="s">
        <v>11</v>
      </c>
      <c r="F125" s="14"/>
      <c r="G125" s="145"/>
      <c r="H125" s="148"/>
      <c r="I125" s="185" t="s">
        <v>41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6"/>
      <c r="C126" s="17"/>
      <c r="D126" s="83"/>
      <c r="E126" s="17"/>
      <c r="F126" s="83"/>
      <c r="G126" s="146"/>
      <c r="H126" s="149"/>
      <c r="I126" s="185"/>
      <c r="J126" s="154"/>
    </row>
    <row r="127" spans="1:10" ht="12.2" customHeight="1" x14ac:dyDescent="0.2">
      <c r="A127" s="157"/>
      <c r="B127" s="16"/>
      <c r="C127" s="17"/>
      <c r="D127" s="83"/>
      <c r="E127" s="17"/>
      <c r="F127" s="83"/>
      <c r="G127" s="146"/>
      <c r="H127" s="149"/>
      <c r="I127" s="185"/>
      <c r="J127" s="154"/>
    </row>
    <row r="128" spans="1:10" ht="12.2" customHeight="1" x14ac:dyDescent="0.2">
      <c r="A128" s="162"/>
      <c r="B128" s="18"/>
      <c r="C128" s="19"/>
      <c r="D128" s="10"/>
      <c r="E128" s="19"/>
      <c r="F128" s="10"/>
      <c r="G128" s="147"/>
      <c r="H128" s="150"/>
      <c r="I128" s="185"/>
      <c r="J128" s="155"/>
    </row>
    <row r="129" spans="1:10" ht="12.2" customHeight="1" x14ac:dyDescent="0.2">
      <c r="A129" s="156">
        <v>32</v>
      </c>
      <c r="B129" s="16" t="s">
        <v>13</v>
      </c>
      <c r="C129" s="17" t="s">
        <v>114</v>
      </c>
      <c r="D129" s="83" t="s">
        <v>110</v>
      </c>
      <c r="E129" s="17" t="s">
        <v>129</v>
      </c>
      <c r="F129" s="83" t="s">
        <v>13</v>
      </c>
      <c r="G129" s="158" t="s">
        <v>116</v>
      </c>
      <c r="H129" s="160" t="s">
        <v>440</v>
      </c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6" t="s">
        <v>441</v>
      </c>
      <c r="C130" s="17" t="s">
        <v>442</v>
      </c>
      <c r="D130" s="83" t="s">
        <v>110</v>
      </c>
      <c r="E130" s="17" t="s">
        <v>443</v>
      </c>
      <c r="F130" s="83" t="s">
        <v>13</v>
      </c>
      <c r="G130" s="159"/>
      <c r="H130" s="161"/>
      <c r="I130" s="184"/>
      <c r="J130" s="154"/>
    </row>
    <row r="131" spans="1:10" ht="12.2" customHeight="1" x14ac:dyDescent="0.2">
      <c r="A131" s="157"/>
      <c r="B131" s="16"/>
      <c r="C131" s="17"/>
      <c r="D131" s="83"/>
      <c r="E131" s="17"/>
      <c r="F131" s="83"/>
      <c r="G131" s="159"/>
      <c r="H131" s="161"/>
      <c r="I131" s="184"/>
      <c r="J131" s="154"/>
    </row>
    <row r="132" spans="1:10" ht="12.2" customHeight="1" x14ac:dyDescent="0.2">
      <c r="A132" s="162"/>
      <c r="B132" s="18"/>
      <c r="C132" s="19"/>
      <c r="D132" s="10"/>
      <c r="E132" s="19"/>
      <c r="F132" s="10"/>
      <c r="G132" s="166"/>
      <c r="H132" s="167"/>
      <c r="I132" s="184"/>
      <c r="J132" s="155"/>
    </row>
    <row r="133" spans="1:10" ht="12.2" customHeight="1" x14ac:dyDescent="0.2">
      <c r="A133" s="156">
        <v>33</v>
      </c>
      <c r="B133" s="12"/>
      <c r="C133" s="131" t="s">
        <v>444</v>
      </c>
      <c r="D133" s="14"/>
      <c r="E133" s="13"/>
      <c r="F133" s="14"/>
      <c r="G133" s="172" t="s">
        <v>445</v>
      </c>
      <c r="H133" s="273" t="s">
        <v>340</v>
      </c>
      <c r="I133" s="184" t="s">
        <v>102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6"/>
      <c r="C134" s="17"/>
      <c r="D134" s="83"/>
      <c r="E134" s="17"/>
      <c r="F134" s="83"/>
      <c r="G134" s="173"/>
      <c r="H134" s="274"/>
      <c r="I134" s="184"/>
      <c r="J134" s="154"/>
    </row>
    <row r="135" spans="1:10" ht="12.2" customHeight="1" x14ac:dyDescent="0.2">
      <c r="A135" s="157"/>
      <c r="B135" s="16"/>
      <c r="C135" s="17"/>
      <c r="D135" s="83"/>
      <c r="E135" s="17"/>
      <c r="F135" s="83"/>
      <c r="G135" s="173"/>
      <c r="H135" s="274"/>
      <c r="I135" s="184"/>
      <c r="J135" s="154"/>
    </row>
    <row r="136" spans="1:10" ht="12.2" customHeight="1" x14ac:dyDescent="0.2">
      <c r="A136" s="162"/>
      <c r="B136" s="18"/>
      <c r="C136" s="19"/>
      <c r="D136" s="10"/>
      <c r="E136" s="19"/>
      <c r="F136" s="10"/>
      <c r="G136" s="174"/>
      <c r="H136" s="275"/>
      <c r="I136" s="184"/>
      <c r="J136" s="155"/>
    </row>
    <row r="137" spans="1:10" ht="12.2" customHeight="1" x14ac:dyDescent="0.2">
      <c r="A137" s="156">
        <v>34</v>
      </c>
      <c r="B137" s="71" t="s">
        <v>13</v>
      </c>
      <c r="C137" s="130" t="s">
        <v>446</v>
      </c>
      <c r="D137" s="71" t="s">
        <v>15</v>
      </c>
      <c r="E137" s="130" t="s">
        <v>447</v>
      </c>
      <c r="F137" s="133" t="s">
        <v>13</v>
      </c>
      <c r="G137" s="145" t="s">
        <v>448</v>
      </c>
      <c r="H137" s="148" t="s">
        <v>361</v>
      </c>
      <c r="I137" s="151" t="s">
        <v>113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34" t="s">
        <v>449</v>
      </c>
      <c r="C138" s="141" t="s">
        <v>365</v>
      </c>
      <c r="D138" s="134"/>
      <c r="E138" s="141"/>
      <c r="F138" s="135"/>
      <c r="G138" s="146"/>
      <c r="H138" s="149"/>
      <c r="I138" s="152"/>
      <c r="J138" s="154"/>
    </row>
    <row r="139" spans="1:10" ht="12.2" customHeight="1" x14ac:dyDescent="0.2">
      <c r="A139" s="157"/>
      <c r="B139" s="134"/>
      <c r="C139" s="141"/>
      <c r="D139" s="134"/>
      <c r="E139" s="141"/>
      <c r="F139" s="135"/>
      <c r="G139" s="146"/>
      <c r="H139" s="149"/>
      <c r="I139" s="152"/>
      <c r="J139" s="154"/>
    </row>
    <row r="140" spans="1:10" ht="12.2" customHeight="1" x14ac:dyDescent="0.2">
      <c r="A140" s="162"/>
      <c r="B140" s="137"/>
      <c r="C140" s="136"/>
      <c r="D140" s="137"/>
      <c r="E140" s="136"/>
      <c r="F140" s="138"/>
      <c r="G140" s="147"/>
      <c r="H140" s="150"/>
      <c r="I140" s="152"/>
      <c r="J140" s="155"/>
    </row>
    <row r="141" spans="1:10" ht="12.2" customHeight="1" x14ac:dyDescent="0.2">
      <c r="A141" s="156">
        <v>35</v>
      </c>
      <c r="B141" s="12"/>
      <c r="C141" s="13"/>
      <c r="D141" s="14"/>
      <c r="E141" s="13" t="s">
        <v>11</v>
      </c>
      <c r="F141" s="14"/>
      <c r="G141" s="158"/>
      <c r="H141" s="160"/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6"/>
      <c r="C142" s="17"/>
      <c r="D142" s="83"/>
      <c r="E142" s="20"/>
      <c r="F142" s="83"/>
      <c r="G142" s="159"/>
      <c r="H142" s="161"/>
      <c r="I142" s="184"/>
      <c r="J142" s="154"/>
    </row>
    <row r="143" spans="1:10" ht="12.2" customHeight="1" x14ac:dyDescent="0.2">
      <c r="A143" s="157"/>
      <c r="B143" s="16"/>
      <c r="C143" s="17"/>
      <c r="D143" s="83"/>
      <c r="E143" s="20"/>
      <c r="F143" s="83"/>
      <c r="G143" s="159"/>
      <c r="H143" s="161"/>
      <c r="I143" s="184"/>
      <c r="J143" s="154"/>
    </row>
    <row r="144" spans="1:10" ht="12.2" customHeight="1" x14ac:dyDescent="0.2">
      <c r="A144" s="162"/>
      <c r="B144" s="18"/>
      <c r="C144" s="19"/>
      <c r="D144" s="10"/>
      <c r="E144" s="21"/>
      <c r="F144" s="10"/>
      <c r="G144" s="166"/>
      <c r="H144" s="167"/>
      <c r="I144" s="184"/>
      <c r="J144" s="155"/>
    </row>
    <row r="145" spans="1:10" ht="12.2" customHeight="1" x14ac:dyDescent="0.2">
      <c r="A145" s="156">
        <v>36</v>
      </c>
      <c r="B145" s="16"/>
      <c r="C145" s="17"/>
      <c r="D145" s="83"/>
      <c r="E145" s="20" t="s">
        <v>11</v>
      </c>
      <c r="F145" s="83"/>
      <c r="G145" s="159"/>
      <c r="H145" s="161"/>
      <c r="I145" s="184" t="s">
        <v>108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6"/>
      <c r="C146" s="17"/>
      <c r="D146" s="83"/>
      <c r="E146" s="20"/>
      <c r="F146" s="83"/>
      <c r="G146" s="159"/>
      <c r="H146" s="161"/>
      <c r="I146" s="184"/>
      <c r="J146" s="154"/>
    </row>
    <row r="147" spans="1:10" ht="12.2" customHeight="1" x14ac:dyDescent="0.2">
      <c r="A147" s="157"/>
      <c r="B147" s="16"/>
      <c r="C147" s="17"/>
      <c r="D147" s="83"/>
      <c r="E147" s="20"/>
      <c r="F147" s="83"/>
      <c r="G147" s="159"/>
      <c r="H147" s="161"/>
      <c r="I147" s="184"/>
      <c r="J147" s="154"/>
    </row>
    <row r="148" spans="1:10" ht="12.2" customHeight="1" x14ac:dyDescent="0.2">
      <c r="A148" s="162"/>
      <c r="B148" s="18"/>
      <c r="C148" s="19"/>
      <c r="D148" s="10"/>
      <c r="E148" s="21"/>
      <c r="F148" s="10"/>
      <c r="G148" s="166"/>
      <c r="H148" s="167"/>
      <c r="I148" s="184"/>
      <c r="J148" s="155"/>
    </row>
    <row r="149" spans="1:10" ht="12.2" customHeight="1" x14ac:dyDescent="0.2">
      <c r="A149" s="156">
        <v>37</v>
      </c>
      <c r="B149" s="71" t="s">
        <v>13</v>
      </c>
      <c r="C149" s="130"/>
      <c r="D149" s="71"/>
      <c r="E149" s="125" t="s">
        <v>450</v>
      </c>
      <c r="F149" s="133"/>
      <c r="G149" s="145"/>
      <c r="H149" s="148"/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34" t="s">
        <v>453</v>
      </c>
      <c r="C150" s="141"/>
      <c r="D150" s="134"/>
      <c r="E150" s="141"/>
      <c r="F150" s="135"/>
      <c r="G150" s="146"/>
      <c r="H150" s="149"/>
      <c r="I150" s="184"/>
      <c r="J150" s="154"/>
    </row>
    <row r="151" spans="1:10" ht="12.2" customHeight="1" x14ac:dyDescent="0.2">
      <c r="A151" s="157"/>
      <c r="B151" s="134"/>
      <c r="C151" s="141"/>
      <c r="D151" s="134"/>
      <c r="E151" s="141"/>
      <c r="F151" s="135"/>
      <c r="G151" s="146"/>
      <c r="H151" s="149"/>
      <c r="I151" s="184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47"/>
      <c r="H152" s="150"/>
      <c r="I152" s="184"/>
      <c r="J152" s="155"/>
    </row>
    <row r="153" spans="1:10" ht="12.2" customHeight="1" x14ac:dyDescent="0.2">
      <c r="A153" s="156">
        <v>38</v>
      </c>
      <c r="B153" s="71" t="s">
        <v>13</v>
      </c>
      <c r="C153" s="130" t="s">
        <v>454</v>
      </c>
      <c r="D153" s="71" t="s">
        <v>178</v>
      </c>
      <c r="E153" s="130" t="s">
        <v>455</v>
      </c>
      <c r="F153" s="133" t="s">
        <v>172</v>
      </c>
      <c r="G153" s="145" t="s">
        <v>456</v>
      </c>
      <c r="H153" s="148" t="s">
        <v>457</v>
      </c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34" t="s">
        <v>458</v>
      </c>
      <c r="C154" s="141"/>
      <c r="D154" s="134"/>
      <c r="E154" s="141" t="s">
        <v>459</v>
      </c>
      <c r="F154" s="135" t="s">
        <v>13</v>
      </c>
      <c r="G154" s="146"/>
      <c r="H154" s="149"/>
      <c r="I154" s="184"/>
      <c r="J154" s="154"/>
    </row>
    <row r="155" spans="1:10" ht="12.2" customHeight="1" x14ac:dyDescent="0.2">
      <c r="A155" s="157"/>
      <c r="B155" s="134"/>
      <c r="C155" s="141"/>
      <c r="D155" s="134"/>
      <c r="E155" s="141"/>
      <c r="F155" s="135"/>
      <c r="G155" s="146"/>
      <c r="H155" s="149"/>
      <c r="I155" s="184"/>
      <c r="J155" s="154"/>
    </row>
    <row r="156" spans="1:10" ht="12.2" customHeight="1" x14ac:dyDescent="0.2">
      <c r="A156" s="162"/>
      <c r="B156" s="137"/>
      <c r="C156" s="136"/>
      <c r="D156" s="137"/>
      <c r="E156" s="136"/>
      <c r="F156" s="138"/>
      <c r="G156" s="147"/>
      <c r="H156" s="150"/>
      <c r="I156" s="184"/>
      <c r="J156" s="155"/>
    </row>
    <row r="157" spans="1:10" ht="12.2" customHeight="1" x14ac:dyDescent="0.2">
      <c r="A157" s="156">
        <v>39</v>
      </c>
      <c r="B157" s="71" t="s">
        <v>13</v>
      </c>
      <c r="C157" s="130" t="s">
        <v>460</v>
      </c>
      <c r="D157" s="71" t="s">
        <v>358</v>
      </c>
      <c r="E157" s="130" t="s">
        <v>461</v>
      </c>
      <c r="F157" s="133" t="s">
        <v>13</v>
      </c>
      <c r="G157" s="145" t="s">
        <v>462</v>
      </c>
      <c r="H157" s="148" t="s">
        <v>463</v>
      </c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34" t="s">
        <v>464</v>
      </c>
      <c r="C158" s="141"/>
      <c r="D158" s="134"/>
      <c r="E158" s="141"/>
      <c r="F158" s="135" t="s">
        <v>13</v>
      </c>
      <c r="G158" s="146"/>
      <c r="H158" s="149"/>
      <c r="I158" s="184"/>
      <c r="J158" s="154"/>
    </row>
    <row r="159" spans="1:10" ht="12.2" customHeight="1" x14ac:dyDescent="0.2">
      <c r="A159" s="157"/>
      <c r="B159" s="134"/>
      <c r="C159" s="141" t="s">
        <v>465</v>
      </c>
      <c r="D159" s="134" t="s">
        <v>178</v>
      </c>
      <c r="E159" s="141" t="s">
        <v>466</v>
      </c>
      <c r="F159" s="135"/>
      <c r="G159" s="146"/>
      <c r="H159" s="149"/>
      <c r="I159" s="184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84"/>
      <c r="J160" s="155"/>
    </row>
    <row r="161" spans="1:10" ht="12.2" customHeight="1" x14ac:dyDescent="0.2">
      <c r="A161" s="156">
        <v>40</v>
      </c>
      <c r="B161" s="12"/>
      <c r="C161" s="13"/>
      <c r="D161" s="14"/>
      <c r="E161" s="13" t="s">
        <v>11</v>
      </c>
      <c r="F161" s="14"/>
      <c r="G161" s="158"/>
      <c r="H161" s="160"/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6"/>
      <c r="C162" s="17"/>
      <c r="D162" s="83"/>
      <c r="E162" s="17"/>
      <c r="F162" s="83"/>
      <c r="G162" s="159"/>
      <c r="H162" s="161"/>
      <c r="I162" s="184"/>
      <c r="J162" s="154"/>
    </row>
    <row r="163" spans="1:10" ht="12.2" customHeight="1" x14ac:dyDescent="0.2">
      <c r="A163" s="157"/>
      <c r="B163" s="16"/>
      <c r="C163" s="17"/>
      <c r="D163" s="83"/>
      <c r="E163" s="17"/>
      <c r="F163" s="83"/>
      <c r="G163" s="159"/>
      <c r="H163" s="161"/>
      <c r="I163" s="184"/>
      <c r="J163" s="154"/>
    </row>
    <row r="164" spans="1:10" ht="12.2" customHeight="1" x14ac:dyDescent="0.2">
      <c r="A164" s="157"/>
      <c r="B164" s="16"/>
      <c r="C164" s="17"/>
      <c r="D164" s="83"/>
      <c r="E164" s="17"/>
      <c r="F164" s="83"/>
      <c r="G164" s="159"/>
      <c r="H164" s="161"/>
      <c r="I164" s="151"/>
      <c r="J164" s="154"/>
    </row>
    <row r="165" spans="1:10" ht="12.2" customHeight="1" x14ac:dyDescent="0.2">
      <c r="A165" s="156">
        <v>41</v>
      </c>
      <c r="B165" s="12"/>
      <c r="C165" s="13"/>
      <c r="D165" s="14"/>
      <c r="E165" s="13" t="s">
        <v>309</v>
      </c>
      <c r="F165" s="14"/>
      <c r="G165" s="158"/>
      <c r="H165" s="160"/>
      <c r="I165" s="184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6"/>
      <c r="C166" s="17"/>
      <c r="D166" s="83"/>
      <c r="E166" s="17"/>
      <c r="F166" s="83"/>
      <c r="G166" s="159"/>
      <c r="H166" s="161"/>
      <c r="I166" s="184"/>
      <c r="J166" s="154"/>
    </row>
    <row r="167" spans="1:10" ht="12.2" customHeight="1" x14ac:dyDescent="0.2">
      <c r="A167" s="157"/>
      <c r="B167" s="16"/>
      <c r="C167" s="17"/>
      <c r="D167" s="83"/>
      <c r="E167" s="17"/>
      <c r="F167" s="83"/>
      <c r="G167" s="159"/>
      <c r="H167" s="161"/>
      <c r="I167" s="184"/>
      <c r="J167" s="154"/>
    </row>
    <row r="168" spans="1:10" ht="12.2" customHeight="1" x14ac:dyDescent="0.2">
      <c r="A168" s="162"/>
      <c r="B168" s="18"/>
      <c r="C168" s="19"/>
      <c r="D168" s="10"/>
      <c r="E168" s="19"/>
      <c r="F168" s="10"/>
      <c r="G168" s="166"/>
      <c r="H168" s="167"/>
      <c r="I168" s="184"/>
      <c r="J168" s="155"/>
    </row>
    <row r="169" spans="1:10" ht="12.2" customHeight="1" x14ac:dyDescent="0.2">
      <c r="A169" s="156">
        <v>42</v>
      </c>
      <c r="B169" s="71" t="s">
        <v>13</v>
      </c>
      <c r="C169" s="130" t="s">
        <v>467</v>
      </c>
      <c r="D169" s="71" t="s">
        <v>178</v>
      </c>
      <c r="E169" s="130" t="s">
        <v>468</v>
      </c>
      <c r="F169" s="133" t="s">
        <v>13</v>
      </c>
      <c r="G169" s="145" t="s">
        <v>469</v>
      </c>
      <c r="H169" s="148" t="s">
        <v>470</v>
      </c>
      <c r="I169" s="184" t="s">
        <v>132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34" t="s">
        <v>471</v>
      </c>
      <c r="C170" s="141"/>
      <c r="D170" s="134"/>
      <c r="E170" s="141"/>
      <c r="F170" s="135"/>
      <c r="G170" s="146"/>
      <c r="H170" s="149"/>
      <c r="I170" s="184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46"/>
      <c r="H171" s="149"/>
      <c r="I171" s="184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47"/>
      <c r="H172" s="150"/>
      <c r="I172" s="184"/>
      <c r="J172" s="155"/>
    </row>
    <row r="173" spans="1:10" ht="12.2" customHeight="1" x14ac:dyDescent="0.2">
      <c r="A173" s="156">
        <v>43</v>
      </c>
      <c r="B173" s="71" t="s">
        <v>13</v>
      </c>
      <c r="C173" s="130" t="s">
        <v>472</v>
      </c>
      <c r="D173" s="132" t="s">
        <v>15</v>
      </c>
      <c r="E173" s="131" t="s">
        <v>473</v>
      </c>
      <c r="F173" s="133" t="s">
        <v>13</v>
      </c>
      <c r="G173" s="145" t="s">
        <v>474</v>
      </c>
      <c r="H173" s="181" t="s">
        <v>475</v>
      </c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34" t="s">
        <v>476</v>
      </c>
      <c r="C174" s="141"/>
      <c r="D174" s="134"/>
      <c r="E174" s="141"/>
      <c r="F174" s="135"/>
      <c r="G174" s="146"/>
      <c r="H174" s="182"/>
      <c r="I174" s="184"/>
      <c r="J174" s="154"/>
    </row>
    <row r="175" spans="1:10" ht="12.2" customHeight="1" x14ac:dyDescent="0.2">
      <c r="A175" s="157"/>
      <c r="B175" s="134"/>
      <c r="C175" s="141"/>
      <c r="D175" s="134"/>
      <c r="E175" s="141"/>
      <c r="F175" s="135"/>
      <c r="G175" s="146"/>
      <c r="H175" s="182"/>
      <c r="I175" s="184"/>
      <c r="J175" s="154"/>
    </row>
    <row r="176" spans="1:10" ht="12.2" customHeight="1" x14ac:dyDescent="0.2">
      <c r="A176" s="162"/>
      <c r="B176" s="137"/>
      <c r="C176" s="136"/>
      <c r="D176" s="137"/>
      <c r="E176" s="136"/>
      <c r="F176" s="138"/>
      <c r="G176" s="147"/>
      <c r="H176" s="183"/>
      <c r="I176" s="184"/>
      <c r="J176" s="155"/>
    </row>
    <row r="177" spans="1:10" ht="12.2" customHeight="1" x14ac:dyDescent="0.2">
      <c r="A177" s="156">
        <v>44</v>
      </c>
      <c r="B177" s="71" t="s">
        <v>66</v>
      </c>
      <c r="C177" s="130"/>
      <c r="D177" s="71"/>
      <c r="E177" s="65" t="s">
        <v>339</v>
      </c>
      <c r="F177" s="133"/>
      <c r="G177" s="145" t="s">
        <v>323</v>
      </c>
      <c r="H177" s="148" t="s">
        <v>324</v>
      </c>
      <c r="I177" s="271" t="s">
        <v>652</v>
      </c>
      <c r="J177" s="154"/>
    </row>
    <row r="178" spans="1:10" ht="12.2" customHeight="1" x14ac:dyDescent="0.2">
      <c r="A178" s="157"/>
      <c r="B178" s="134" t="s">
        <v>370</v>
      </c>
      <c r="C178" s="141"/>
      <c r="D178" s="134"/>
      <c r="E178" s="141"/>
      <c r="F178" s="135"/>
      <c r="G178" s="146"/>
      <c r="H178" s="149"/>
      <c r="I178" s="272"/>
      <c r="J178" s="154"/>
    </row>
    <row r="179" spans="1:10" ht="12.2" customHeight="1" x14ac:dyDescent="0.2">
      <c r="A179" s="157"/>
      <c r="B179" s="134"/>
      <c r="C179" s="141"/>
      <c r="D179" s="134"/>
      <c r="E179" s="141"/>
      <c r="F179" s="135"/>
      <c r="G179" s="146"/>
      <c r="H179" s="149"/>
      <c r="I179" s="272"/>
      <c r="J179" s="154"/>
    </row>
    <row r="180" spans="1:10" ht="12.2" customHeight="1" x14ac:dyDescent="0.2">
      <c r="A180" s="162"/>
      <c r="B180" s="137"/>
      <c r="C180" s="136"/>
      <c r="D180" s="137"/>
      <c r="E180" s="136"/>
      <c r="F180" s="138"/>
      <c r="G180" s="147"/>
      <c r="H180" s="150"/>
      <c r="I180" s="272"/>
      <c r="J180" s="155"/>
    </row>
    <row r="181" spans="1:10" ht="12.2" customHeight="1" x14ac:dyDescent="0.2">
      <c r="A181" s="156">
        <v>45</v>
      </c>
      <c r="B181" s="71" t="s">
        <v>21</v>
      </c>
      <c r="C181" s="130" t="s">
        <v>477</v>
      </c>
      <c r="D181" s="71" t="s">
        <v>196</v>
      </c>
      <c r="E181" s="130" t="s">
        <v>24</v>
      </c>
      <c r="F181" s="133"/>
      <c r="G181" s="145" t="s">
        <v>478</v>
      </c>
      <c r="H181" s="148" t="s">
        <v>479</v>
      </c>
      <c r="I181" s="184" t="s">
        <v>149</v>
      </c>
      <c r="J181" s="154" t="str">
        <f>IF($B$181="SPER","REST", IF($B$181="SPEX","EX",""))</f>
        <v>REST</v>
      </c>
    </row>
    <row r="182" spans="1:10" ht="12.2" customHeight="1" x14ac:dyDescent="0.2">
      <c r="A182" s="157"/>
      <c r="B182" s="134" t="s">
        <v>170</v>
      </c>
      <c r="C182" s="141"/>
      <c r="D182" s="134"/>
      <c r="E182" s="141"/>
      <c r="F182" s="135"/>
      <c r="G182" s="146"/>
      <c r="H182" s="149"/>
      <c r="I182" s="184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46"/>
      <c r="H183" s="149"/>
      <c r="I183" s="184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47"/>
      <c r="H184" s="150"/>
      <c r="I184" s="184"/>
      <c r="J184" s="155"/>
    </row>
    <row r="185" spans="1:10" ht="12.2" customHeight="1" x14ac:dyDescent="0.2">
      <c r="A185" s="156">
        <v>46</v>
      </c>
      <c r="B185" s="16"/>
      <c r="C185" s="17"/>
      <c r="D185" s="83"/>
      <c r="E185" s="20" t="s">
        <v>11</v>
      </c>
      <c r="F185" s="83"/>
      <c r="G185" s="159"/>
      <c r="H185" s="161"/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6"/>
      <c r="C186" s="17"/>
      <c r="D186" s="83"/>
      <c r="E186" s="20"/>
      <c r="F186" s="83"/>
      <c r="G186" s="159"/>
      <c r="H186" s="161"/>
      <c r="I186" s="184"/>
      <c r="J186" s="154"/>
    </row>
    <row r="187" spans="1:10" ht="12.2" customHeight="1" x14ac:dyDescent="0.2">
      <c r="A187" s="157"/>
      <c r="B187" s="16"/>
      <c r="C187" s="17"/>
      <c r="D187" s="83"/>
      <c r="E187" s="20"/>
      <c r="F187" s="83"/>
      <c r="G187" s="159"/>
      <c r="H187" s="161"/>
      <c r="I187" s="184"/>
      <c r="J187" s="154"/>
    </row>
    <row r="188" spans="1:10" ht="12.2" customHeight="1" x14ac:dyDescent="0.2">
      <c r="A188" s="162"/>
      <c r="B188" s="18"/>
      <c r="C188" s="19"/>
      <c r="D188" s="10"/>
      <c r="E188" s="21"/>
      <c r="F188" s="10"/>
      <c r="G188" s="166"/>
      <c r="H188" s="167"/>
      <c r="I188" s="184"/>
      <c r="J188" s="155"/>
    </row>
    <row r="189" spans="1:10" ht="12.2" customHeight="1" x14ac:dyDescent="0.2">
      <c r="A189" s="156">
        <v>47</v>
      </c>
      <c r="B189" s="71" t="s">
        <v>13</v>
      </c>
      <c r="C189" s="130" t="s">
        <v>480</v>
      </c>
      <c r="D189" s="71" t="s">
        <v>328</v>
      </c>
      <c r="E189" s="130" t="s">
        <v>481</v>
      </c>
      <c r="F189" s="133" t="s">
        <v>13</v>
      </c>
      <c r="G189" s="145" t="s">
        <v>482</v>
      </c>
      <c r="H189" s="148" t="s">
        <v>277</v>
      </c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34" t="s">
        <v>483</v>
      </c>
      <c r="C190" s="141" t="s">
        <v>484</v>
      </c>
      <c r="D190" s="134" t="s">
        <v>333</v>
      </c>
      <c r="E190" s="141" t="s">
        <v>485</v>
      </c>
      <c r="F190" s="135" t="s">
        <v>13</v>
      </c>
      <c r="G190" s="146"/>
      <c r="H190" s="149"/>
      <c r="I190" s="184"/>
      <c r="J190" s="154"/>
    </row>
    <row r="191" spans="1:10" ht="12.2" customHeight="1" x14ac:dyDescent="0.2">
      <c r="A191" s="157"/>
      <c r="B191" s="134"/>
      <c r="C191" s="141"/>
      <c r="D191" s="134"/>
      <c r="E191" s="141"/>
      <c r="F191" s="135"/>
      <c r="G191" s="146"/>
      <c r="H191" s="149"/>
      <c r="I191" s="184"/>
      <c r="J191" s="154"/>
    </row>
    <row r="192" spans="1:10" ht="12.2" customHeight="1" x14ac:dyDescent="0.2">
      <c r="A192" s="162"/>
      <c r="B192" s="137"/>
      <c r="C192" s="136"/>
      <c r="D192" s="137"/>
      <c r="E192" s="136"/>
      <c r="F192" s="138"/>
      <c r="G192" s="147"/>
      <c r="H192" s="150"/>
      <c r="I192" s="184"/>
      <c r="J192" s="155"/>
    </row>
    <row r="193" spans="1:10" ht="12.2" customHeight="1" x14ac:dyDescent="0.2">
      <c r="A193" s="156">
        <v>48</v>
      </c>
      <c r="B193" s="71" t="s">
        <v>13</v>
      </c>
      <c r="C193" s="130" t="s">
        <v>486</v>
      </c>
      <c r="D193" s="71" t="s">
        <v>110</v>
      </c>
      <c r="E193" s="130" t="s">
        <v>487</v>
      </c>
      <c r="F193" s="133" t="s">
        <v>13</v>
      </c>
      <c r="G193" s="145" t="s">
        <v>488</v>
      </c>
      <c r="H193" s="148" t="s">
        <v>489</v>
      </c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34" t="s">
        <v>325</v>
      </c>
      <c r="C194" s="141"/>
      <c r="D194" s="134"/>
      <c r="E194" s="141"/>
      <c r="F194" s="135"/>
      <c r="G194" s="146"/>
      <c r="H194" s="149"/>
      <c r="I194" s="184"/>
      <c r="J194" s="154"/>
    </row>
    <row r="195" spans="1:10" ht="12.2" customHeight="1" x14ac:dyDescent="0.2">
      <c r="A195" s="157"/>
      <c r="B195" s="134"/>
      <c r="C195" s="141"/>
      <c r="D195" s="134"/>
      <c r="E195" s="141"/>
      <c r="F195" s="135"/>
      <c r="G195" s="146"/>
      <c r="H195" s="149"/>
      <c r="I195" s="184"/>
      <c r="J195" s="154"/>
    </row>
    <row r="196" spans="1:10" ht="12.2" customHeight="1" x14ac:dyDescent="0.2">
      <c r="A196" s="162"/>
      <c r="B196" s="137"/>
      <c r="C196" s="136"/>
      <c r="D196" s="137"/>
      <c r="E196" s="136"/>
      <c r="F196" s="138"/>
      <c r="G196" s="147"/>
      <c r="H196" s="150"/>
      <c r="I196" s="184"/>
      <c r="J196" s="155"/>
    </row>
    <row r="197" spans="1:10" ht="12.2" customHeight="1" x14ac:dyDescent="0.2">
      <c r="A197" s="156">
        <v>49</v>
      </c>
      <c r="B197" s="71" t="s">
        <v>13</v>
      </c>
      <c r="C197" s="130" t="s">
        <v>490</v>
      </c>
      <c r="D197" s="71" t="s">
        <v>491</v>
      </c>
      <c r="E197" s="130" t="s">
        <v>492</v>
      </c>
      <c r="F197" s="133" t="s">
        <v>13</v>
      </c>
      <c r="G197" s="145" t="s">
        <v>493</v>
      </c>
      <c r="H197" s="148" t="s">
        <v>494</v>
      </c>
      <c r="I197" s="185" t="s">
        <v>161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34" t="s">
        <v>495</v>
      </c>
      <c r="C198" s="141" t="s">
        <v>496</v>
      </c>
      <c r="D198" s="134"/>
      <c r="E198" s="141"/>
      <c r="F198" s="135"/>
      <c r="G198" s="146"/>
      <c r="H198" s="149"/>
      <c r="I198" s="185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46"/>
      <c r="H199" s="149"/>
      <c r="I199" s="185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47"/>
      <c r="H200" s="150"/>
      <c r="I200" s="185"/>
      <c r="J200" s="155"/>
    </row>
    <row r="201" spans="1:10" ht="12.2" customHeight="1" x14ac:dyDescent="0.2">
      <c r="A201" s="156">
        <v>50</v>
      </c>
      <c r="B201" s="12"/>
      <c r="C201" s="13"/>
      <c r="D201" s="14"/>
      <c r="E201" s="13" t="s">
        <v>11</v>
      </c>
      <c r="F201" s="14"/>
      <c r="G201" s="158"/>
      <c r="H201" s="160"/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6"/>
      <c r="C202" s="17"/>
      <c r="D202" s="83"/>
      <c r="E202" s="17"/>
      <c r="F202" s="83"/>
      <c r="G202" s="159"/>
      <c r="H202" s="161"/>
      <c r="I202" s="184"/>
      <c r="J202" s="154"/>
    </row>
    <row r="203" spans="1:10" ht="12.2" customHeight="1" x14ac:dyDescent="0.2">
      <c r="A203" s="157"/>
      <c r="B203" s="16"/>
      <c r="C203" s="17"/>
      <c r="D203" s="83"/>
      <c r="E203" s="17"/>
      <c r="F203" s="83"/>
      <c r="G203" s="159"/>
      <c r="H203" s="161"/>
      <c r="I203" s="184"/>
      <c r="J203" s="154"/>
    </row>
    <row r="204" spans="1:10" ht="12.2" customHeight="1" x14ac:dyDescent="0.2">
      <c r="A204" s="157"/>
      <c r="B204" s="16"/>
      <c r="C204" s="17"/>
      <c r="D204" s="83"/>
      <c r="E204" s="17"/>
      <c r="F204" s="83"/>
      <c r="G204" s="159"/>
      <c r="H204" s="161"/>
      <c r="I204" s="151"/>
      <c r="J204" s="154"/>
    </row>
    <row r="205" spans="1:10" ht="12.2" customHeight="1" x14ac:dyDescent="0.2">
      <c r="A205" s="156">
        <v>51</v>
      </c>
      <c r="B205" s="12"/>
      <c r="C205" s="13"/>
      <c r="D205" s="14"/>
      <c r="E205" s="13" t="s">
        <v>11</v>
      </c>
      <c r="F205" s="14"/>
      <c r="G205" s="158"/>
      <c r="H205" s="160"/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6"/>
      <c r="C206" s="17"/>
      <c r="D206" s="83"/>
      <c r="E206" s="17"/>
      <c r="F206" s="83"/>
      <c r="G206" s="159"/>
      <c r="H206" s="161"/>
      <c r="I206" s="184"/>
      <c r="J206" s="154"/>
    </row>
    <row r="207" spans="1:10" ht="12.2" customHeight="1" x14ac:dyDescent="0.2">
      <c r="A207" s="157"/>
      <c r="B207" s="16"/>
      <c r="C207" s="17"/>
      <c r="D207" s="83"/>
      <c r="E207" s="17"/>
      <c r="F207" s="83"/>
      <c r="G207" s="159"/>
      <c r="H207" s="161"/>
      <c r="I207" s="184"/>
      <c r="J207" s="154"/>
    </row>
    <row r="208" spans="1:10" ht="12.2" customHeight="1" x14ac:dyDescent="0.2">
      <c r="A208" s="162"/>
      <c r="B208" s="18"/>
      <c r="C208" s="19"/>
      <c r="D208" s="10"/>
      <c r="E208" s="19"/>
      <c r="F208" s="10"/>
      <c r="G208" s="166"/>
      <c r="H208" s="167"/>
      <c r="I208" s="184"/>
      <c r="J208" s="155"/>
    </row>
    <row r="209" spans="1:10" ht="12.2" customHeight="1" x14ac:dyDescent="0.2">
      <c r="A209" s="156">
        <v>52</v>
      </c>
      <c r="B209" s="71" t="s">
        <v>13</v>
      </c>
      <c r="C209" s="130" t="s">
        <v>497</v>
      </c>
      <c r="D209" s="71" t="s">
        <v>48</v>
      </c>
      <c r="E209" s="130" t="s">
        <v>498</v>
      </c>
      <c r="F209" s="133" t="s">
        <v>13</v>
      </c>
      <c r="G209" s="145" t="s">
        <v>448</v>
      </c>
      <c r="H209" s="148" t="s">
        <v>137</v>
      </c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34" t="s">
        <v>499</v>
      </c>
      <c r="C210" s="141" t="s">
        <v>500</v>
      </c>
      <c r="D210" s="134" t="s">
        <v>333</v>
      </c>
      <c r="E210" s="141" t="s">
        <v>501</v>
      </c>
      <c r="F210" s="135" t="s">
        <v>13</v>
      </c>
      <c r="G210" s="146"/>
      <c r="H210" s="149"/>
      <c r="I210" s="184"/>
      <c r="J210" s="154"/>
    </row>
    <row r="211" spans="1:10" ht="12.2" customHeight="1" x14ac:dyDescent="0.2">
      <c r="A211" s="157"/>
      <c r="B211" s="134"/>
      <c r="C211" s="141"/>
      <c r="D211" s="134"/>
      <c r="E211" s="141"/>
      <c r="F211" s="135"/>
      <c r="G211" s="146"/>
      <c r="H211" s="149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47"/>
      <c r="H212" s="150"/>
      <c r="I212" s="184"/>
      <c r="J212" s="155"/>
    </row>
    <row r="213" spans="1:10" ht="12.2" customHeight="1" x14ac:dyDescent="0.2">
      <c r="A213" s="156">
        <v>53</v>
      </c>
      <c r="B213" s="12"/>
      <c r="C213" s="13"/>
      <c r="D213" s="14"/>
      <c r="E213" s="13" t="s">
        <v>11</v>
      </c>
      <c r="F213" s="14"/>
      <c r="G213" s="158"/>
      <c r="H213" s="160"/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6"/>
      <c r="C214" s="17"/>
      <c r="D214" s="83"/>
      <c r="E214" s="17"/>
      <c r="F214" s="83"/>
      <c r="G214" s="159"/>
      <c r="H214" s="161"/>
      <c r="I214" s="184"/>
      <c r="J214" s="154"/>
    </row>
    <row r="215" spans="1:10" ht="12.2" customHeight="1" x14ac:dyDescent="0.2">
      <c r="A215" s="157"/>
      <c r="B215" s="16"/>
      <c r="C215" s="17"/>
      <c r="D215" s="83"/>
      <c r="E215" s="17"/>
      <c r="F215" s="83"/>
      <c r="G215" s="159"/>
      <c r="H215" s="161"/>
      <c r="I215" s="184"/>
      <c r="J215" s="154"/>
    </row>
    <row r="216" spans="1:10" ht="12.2" customHeight="1" x14ac:dyDescent="0.2">
      <c r="A216" s="162"/>
      <c r="B216" s="18"/>
      <c r="C216" s="19"/>
      <c r="D216" s="10"/>
      <c r="E216" s="19"/>
      <c r="F216" s="10"/>
      <c r="G216" s="166"/>
      <c r="H216" s="167"/>
      <c r="I216" s="184"/>
      <c r="J216" s="155"/>
    </row>
    <row r="217" spans="1:10" ht="12.2" customHeight="1" x14ac:dyDescent="0.2">
      <c r="A217" s="156">
        <v>54</v>
      </c>
      <c r="B217" s="71" t="s">
        <v>13</v>
      </c>
      <c r="C217" s="131" t="s">
        <v>857</v>
      </c>
      <c r="D217" s="132" t="s">
        <v>15</v>
      </c>
      <c r="E217" s="92" t="s">
        <v>473</v>
      </c>
      <c r="F217" s="91" t="s">
        <v>13</v>
      </c>
      <c r="G217" s="145" t="s">
        <v>502</v>
      </c>
      <c r="H217" s="181" t="s">
        <v>503</v>
      </c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34" t="s">
        <v>504</v>
      </c>
      <c r="C218" s="141"/>
      <c r="D218" s="134"/>
      <c r="E218" s="141"/>
      <c r="F218" s="135"/>
      <c r="G218" s="146"/>
      <c r="H218" s="182"/>
      <c r="I218" s="152"/>
      <c r="J218" s="154"/>
    </row>
    <row r="219" spans="1:10" ht="12.2" customHeight="1" x14ac:dyDescent="0.2">
      <c r="A219" s="157"/>
      <c r="B219" s="134"/>
      <c r="C219" s="141"/>
      <c r="D219" s="134"/>
      <c r="E219" s="141"/>
      <c r="F219" s="135"/>
      <c r="G219" s="146"/>
      <c r="H219" s="182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83"/>
      <c r="I220" s="152"/>
      <c r="J220" s="155"/>
    </row>
    <row r="221" spans="1:10" ht="12.2" customHeight="1" x14ac:dyDescent="0.2">
      <c r="A221" s="156">
        <v>55</v>
      </c>
      <c r="B221" s="71" t="s">
        <v>13</v>
      </c>
      <c r="C221" s="130" t="s">
        <v>505</v>
      </c>
      <c r="D221" s="71" t="s">
        <v>110</v>
      </c>
      <c r="E221" s="130" t="s">
        <v>506</v>
      </c>
      <c r="F221" s="133" t="s">
        <v>13</v>
      </c>
      <c r="G221" s="145" t="s">
        <v>507</v>
      </c>
      <c r="H221" s="148" t="s">
        <v>160</v>
      </c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34" t="s">
        <v>508</v>
      </c>
      <c r="C222" s="141" t="s">
        <v>509</v>
      </c>
      <c r="D222" s="134" t="s">
        <v>110</v>
      </c>
      <c r="E222" s="141" t="s">
        <v>158</v>
      </c>
      <c r="F222" s="135" t="s">
        <v>13</v>
      </c>
      <c r="G222" s="146"/>
      <c r="H222" s="149"/>
      <c r="I222" s="184"/>
      <c r="J222" s="154"/>
    </row>
    <row r="223" spans="1:10" ht="12.2" customHeight="1" x14ac:dyDescent="0.2">
      <c r="A223" s="157"/>
      <c r="B223" s="134"/>
      <c r="C223" s="141"/>
      <c r="D223" s="134"/>
      <c r="E223" s="141"/>
      <c r="F223" s="135"/>
      <c r="G223" s="146"/>
      <c r="H223" s="149"/>
      <c r="I223" s="184"/>
      <c r="J223" s="154"/>
    </row>
    <row r="224" spans="1:10" ht="12.2" customHeight="1" x14ac:dyDescent="0.2">
      <c r="A224" s="162"/>
      <c r="B224" s="137"/>
      <c r="C224" s="136"/>
      <c r="D224" s="137"/>
      <c r="E224" s="136"/>
      <c r="F224" s="138"/>
      <c r="G224" s="147"/>
      <c r="H224" s="150"/>
      <c r="I224" s="184"/>
      <c r="J224" s="155"/>
    </row>
    <row r="225" spans="1:10" ht="12.2" customHeight="1" x14ac:dyDescent="0.2">
      <c r="A225" s="156">
        <v>56</v>
      </c>
      <c r="B225" s="71" t="s">
        <v>13</v>
      </c>
      <c r="C225" s="130" t="s">
        <v>510</v>
      </c>
      <c r="D225" s="71" t="s">
        <v>358</v>
      </c>
      <c r="E225" s="130" t="s">
        <v>511</v>
      </c>
      <c r="F225" s="133" t="s">
        <v>13</v>
      </c>
      <c r="G225" s="145" t="s">
        <v>512</v>
      </c>
      <c r="H225" s="148" t="s">
        <v>513</v>
      </c>
      <c r="I225" s="184" t="s">
        <v>175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34" t="s">
        <v>514</v>
      </c>
      <c r="C226" s="141" t="s">
        <v>515</v>
      </c>
      <c r="D226" s="134" t="s">
        <v>187</v>
      </c>
      <c r="E226" s="141" t="s">
        <v>516</v>
      </c>
      <c r="F226" s="135" t="s">
        <v>13</v>
      </c>
      <c r="G226" s="146"/>
      <c r="H226" s="149"/>
      <c r="I226" s="184"/>
      <c r="J226" s="154"/>
    </row>
    <row r="227" spans="1:10" ht="12.2" customHeight="1" x14ac:dyDescent="0.2">
      <c r="A227" s="157"/>
      <c r="B227" s="134"/>
      <c r="C227" s="141" t="s">
        <v>517</v>
      </c>
      <c r="D227" s="134"/>
      <c r="E227" s="141"/>
      <c r="F227" s="135"/>
      <c r="G227" s="146"/>
      <c r="H227" s="149"/>
      <c r="I227" s="184"/>
      <c r="J227" s="154"/>
    </row>
    <row r="228" spans="1:10" ht="12.2" customHeight="1" x14ac:dyDescent="0.2">
      <c r="A228" s="162"/>
      <c r="B228" s="137"/>
      <c r="C228" s="136"/>
      <c r="D228" s="137"/>
      <c r="E228" s="136"/>
      <c r="F228" s="138"/>
      <c r="G228" s="147"/>
      <c r="H228" s="150"/>
      <c r="I228" s="184"/>
      <c r="J228" s="155"/>
    </row>
    <row r="229" spans="1:10" ht="12.2" customHeight="1" x14ac:dyDescent="0.2">
      <c r="A229" s="156">
        <v>57</v>
      </c>
      <c r="B229" s="71" t="s">
        <v>13</v>
      </c>
      <c r="C229" s="130" t="s">
        <v>231</v>
      </c>
      <c r="D229" s="71" t="s">
        <v>110</v>
      </c>
      <c r="E229" s="130" t="s">
        <v>518</v>
      </c>
      <c r="F229" s="133" t="s">
        <v>13</v>
      </c>
      <c r="G229" s="145" t="s">
        <v>168</v>
      </c>
      <c r="H229" s="148" t="s">
        <v>160</v>
      </c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34" t="s">
        <v>519</v>
      </c>
      <c r="C230" s="141"/>
      <c r="D230" s="134"/>
      <c r="E230" s="141"/>
      <c r="F230" s="135"/>
      <c r="G230" s="146"/>
      <c r="H230" s="149"/>
      <c r="I230" s="184"/>
      <c r="J230" s="154"/>
    </row>
    <row r="231" spans="1:10" ht="12.2" customHeight="1" x14ac:dyDescent="0.2">
      <c r="A231" s="157"/>
      <c r="B231" s="134"/>
      <c r="C231" s="141"/>
      <c r="D231" s="134"/>
      <c r="E231" s="141"/>
      <c r="F231" s="135"/>
      <c r="G231" s="146"/>
      <c r="H231" s="149"/>
      <c r="I231" s="184"/>
      <c r="J231" s="154"/>
    </row>
    <row r="232" spans="1:10" ht="12.2" customHeight="1" x14ac:dyDescent="0.2">
      <c r="A232" s="162"/>
      <c r="B232" s="137"/>
      <c r="C232" s="136"/>
      <c r="D232" s="137"/>
      <c r="E232" s="136"/>
      <c r="F232" s="138"/>
      <c r="G232" s="147"/>
      <c r="H232" s="150"/>
      <c r="I232" s="184"/>
      <c r="J232" s="155"/>
    </row>
    <row r="233" spans="1:10" ht="12.2" customHeight="1" x14ac:dyDescent="0.2">
      <c r="A233" s="156">
        <v>58</v>
      </c>
      <c r="B233" s="71" t="s">
        <v>13</v>
      </c>
      <c r="C233" s="130"/>
      <c r="D233" s="71"/>
      <c r="E233" s="64" t="s">
        <v>339</v>
      </c>
      <c r="F233" s="133"/>
      <c r="G233" s="145">
        <v>1621</v>
      </c>
      <c r="H233" s="148" t="s">
        <v>160</v>
      </c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34" t="s">
        <v>520</v>
      </c>
      <c r="C234" s="141"/>
      <c r="D234" s="134"/>
      <c r="E234" s="141"/>
      <c r="F234" s="135"/>
      <c r="G234" s="146"/>
      <c r="H234" s="149"/>
      <c r="I234" s="184"/>
      <c r="J234" s="154"/>
    </row>
    <row r="235" spans="1:10" ht="12.2" customHeight="1" x14ac:dyDescent="0.2">
      <c r="A235" s="157"/>
      <c r="B235" s="134"/>
      <c r="C235" s="141"/>
      <c r="D235" s="134"/>
      <c r="E235" s="141"/>
      <c r="F235" s="135"/>
      <c r="G235" s="146"/>
      <c r="H235" s="149"/>
      <c r="I235" s="184"/>
      <c r="J235" s="154"/>
    </row>
    <row r="236" spans="1:10" ht="12.2" customHeight="1" x14ac:dyDescent="0.2">
      <c r="A236" s="162"/>
      <c r="B236" s="137"/>
      <c r="C236" s="136"/>
      <c r="D236" s="137"/>
      <c r="E236" s="136"/>
      <c r="F236" s="138"/>
      <c r="G236" s="147"/>
      <c r="H236" s="150"/>
      <c r="I236" s="184"/>
      <c r="J236" s="155"/>
    </row>
    <row r="237" spans="1:10" ht="12.2" customHeight="1" x14ac:dyDescent="0.2">
      <c r="A237" s="156">
        <v>59</v>
      </c>
      <c r="B237" s="71" t="s">
        <v>66</v>
      </c>
      <c r="C237" s="130" t="s">
        <v>521</v>
      </c>
      <c r="D237" s="71"/>
      <c r="E237" s="130" t="s">
        <v>522</v>
      </c>
      <c r="F237" s="133" t="s">
        <v>13</v>
      </c>
      <c r="G237" s="145" t="s">
        <v>523</v>
      </c>
      <c r="H237" s="148" t="s">
        <v>524</v>
      </c>
      <c r="I237" s="184" t="s">
        <v>199</v>
      </c>
      <c r="J237" s="154" t="str">
        <f>IF($B$237="SPER","REST", IF($B$237="SPEX","EX",""))</f>
        <v>EX</v>
      </c>
    </row>
    <row r="238" spans="1:10" ht="12.2" customHeight="1" x14ac:dyDescent="0.2">
      <c r="A238" s="157"/>
      <c r="B238" s="134" t="s">
        <v>345</v>
      </c>
      <c r="C238" s="141"/>
      <c r="D238" s="134"/>
      <c r="E238" s="141"/>
      <c r="F238" s="135"/>
      <c r="G238" s="146"/>
      <c r="H238" s="149"/>
      <c r="I238" s="184"/>
      <c r="J238" s="154"/>
    </row>
    <row r="239" spans="1:10" ht="12.2" customHeight="1" x14ac:dyDescent="0.2">
      <c r="A239" s="157"/>
      <c r="B239" s="134"/>
      <c r="C239" s="141"/>
      <c r="D239" s="134"/>
      <c r="E239" s="141"/>
      <c r="F239" s="135"/>
      <c r="G239" s="146"/>
      <c r="H239" s="149"/>
      <c r="I239" s="184"/>
      <c r="J239" s="154"/>
    </row>
    <row r="240" spans="1:10" ht="12.2" customHeight="1" x14ac:dyDescent="0.2">
      <c r="A240" s="162"/>
      <c r="B240" s="137"/>
      <c r="C240" s="136"/>
      <c r="D240" s="137"/>
      <c r="E240" s="136"/>
      <c r="F240" s="138"/>
      <c r="G240" s="147"/>
      <c r="H240" s="150"/>
      <c r="I240" s="184"/>
      <c r="J240" s="155"/>
    </row>
    <row r="241" spans="1:10" ht="12.2" customHeight="1" x14ac:dyDescent="0.2">
      <c r="A241" s="156">
        <v>60</v>
      </c>
      <c r="B241" s="12" t="s">
        <v>21</v>
      </c>
      <c r="C241" s="13"/>
      <c r="D241" s="14"/>
      <c r="E241" s="13"/>
      <c r="F241" s="14"/>
      <c r="G241" s="158" t="s">
        <v>448</v>
      </c>
      <c r="H241" s="163" t="s">
        <v>525</v>
      </c>
      <c r="I241" s="185" t="s">
        <v>91</v>
      </c>
      <c r="J241" s="168"/>
    </row>
    <row r="242" spans="1:10" ht="12.2" customHeight="1" x14ac:dyDescent="0.2">
      <c r="A242" s="157"/>
      <c r="B242" s="16" t="s">
        <v>185</v>
      </c>
      <c r="C242" s="17"/>
      <c r="D242" s="83"/>
      <c r="E242" s="17"/>
      <c r="F242" s="83"/>
      <c r="G242" s="159"/>
      <c r="H242" s="164"/>
      <c r="I242" s="185"/>
      <c r="J242" s="154"/>
    </row>
    <row r="243" spans="1:10" ht="12.2" customHeight="1" x14ac:dyDescent="0.2">
      <c r="A243" s="157"/>
      <c r="B243" s="16"/>
      <c r="C243" s="17"/>
      <c r="D243" s="83"/>
      <c r="E243" s="17"/>
      <c r="F243" s="83"/>
      <c r="G243" s="159"/>
      <c r="H243" s="164"/>
      <c r="I243" s="185"/>
      <c r="J243" s="154"/>
    </row>
    <row r="244" spans="1:10" ht="12.2" customHeight="1" x14ac:dyDescent="0.2">
      <c r="A244" s="157"/>
      <c r="B244" s="16"/>
      <c r="C244" s="17"/>
      <c r="D244" s="83"/>
      <c r="E244" s="17"/>
      <c r="F244" s="83"/>
      <c r="G244" s="159"/>
      <c r="H244" s="164"/>
      <c r="I244" s="169"/>
      <c r="J244" s="154"/>
    </row>
    <row r="245" spans="1:10" ht="12.2" customHeight="1" x14ac:dyDescent="0.2">
      <c r="A245" s="156">
        <v>61</v>
      </c>
      <c r="B245" s="12" t="s">
        <v>13</v>
      </c>
      <c r="C245" s="13" t="s">
        <v>526</v>
      </c>
      <c r="D245" s="91" t="s">
        <v>15</v>
      </c>
      <c r="E245" s="131" t="s">
        <v>527</v>
      </c>
      <c r="F245" s="14" t="s">
        <v>13</v>
      </c>
      <c r="G245" s="266" t="s">
        <v>474</v>
      </c>
      <c r="H245" s="181" t="s">
        <v>475</v>
      </c>
      <c r="I245" s="270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6" t="s">
        <v>528</v>
      </c>
      <c r="C246" s="17"/>
      <c r="D246" s="83"/>
      <c r="E246" s="20"/>
      <c r="F246" s="83"/>
      <c r="G246" s="267"/>
      <c r="H246" s="182"/>
      <c r="I246" s="270"/>
      <c r="J246" s="154"/>
    </row>
    <row r="247" spans="1:10" ht="12.2" customHeight="1" x14ac:dyDescent="0.2">
      <c r="A247" s="157"/>
      <c r="B247" s="16"/>
      <c r="C247" s="17"/>
      <c r="D247" s="83"/>
      <c r="E247" s="20"/>
      <c r="F247" s="83"/>
      <c r="G247" s="267"/>
      <c r="H247" s="182"/>
      <c r="I247" s="270"/>
      <c r="J247" s="154"/>
    </row>
    <row r="248" spans="1:10" ht="12.2" customHeight="1" x14ac:dyDescent="0.2">
      <c r="A248" s="162"/>
      <c r="B248" s="18"/>
      <c r="C248" s="19"/>
      <c r="D248" s="10"/>
      <c r="E248" s="21"/>
      <c r="F248" s="10"/>
      <c r="G248" s="268"/>
      <c r="H248" s="183"/>
      <c r="I248" s="270"/>
      <c r="J248" s="155"/>
    </row>
    <row r="249" spans="1:10" ht="12.2" customHeight="1" x14ac:dyDescent="0.2">
      <c r="A249" s="156">
        <v>62</v>
      </c>
      <c r="B249" s="71" t="s">
        <v>13</v>
      </c>
      <c r="C249" s="130"/>
      <c r="D249" s="71"/>
      <c r="E249" s="93" t="s">
        <v>34</v>
      </c>
      <c r="F249" s="133" t="s">
        <v>13</v>
      </c>
      <c r="G249" s="145" t="s">
        <v>272</v>
      </c>
      <c r="H249" s="148" t="s">
        <v>529</v>
      </c>
      <c r="I249" s="184" t="s">
        <v>205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34" t="s">
        <v>530</v>
      </c>
      <c r="C250" s="141"/>
      <c r="D250" s="134"/>
      <c r="E250" s="141"/>
      <c r="F250" s="135"/>
      <c r="G250" s="146"/>
      <c r="H250" s="149"/>
      <c r="I250" s="184"/>
      <c r="J250" s="154"/>
    </row>
    <row r="251" spans="1:10" ht="12.2" customHeight="1" x14ac:dyDescent="0.2">
      <c r="A251" s="157"/>
      <c r="B251" s="134"/>
      <c r="C251" s="141"/>
      <c r="D251" s="134"/>
      <c r="E251" s="141"/>
      <c r="F251" s="135"/>
      <c r="G251" s="146"/>
      <c r="H251" s="149"/>
      <c r="I251" s="184"/>
      <c r="J251" s="154"/>
    </row>
    <row r="252" spans="1:10" ht="12.2" customHeight="1" x14ac:dyDescent="0.2">
      <c r="A252" s="162"/>
      <c r="B252" s="137"/>
      <c r="C252" s="136"/>
      <c r="D252" s="137"/>
      <c r="E252" s="136"/>
      <c r="F252" s="138"/>
      <c r="G252" s="147"/>
      <c r="H252" s="150"/>
      <c r="I252" s="184"/>
      <c r="J252" s="155"/>
    </row>
    <row r="253" spans="1:10" ht="12.2" customHeight="1" x14ac:dyDescent="0.2">
      <c r="A253" s="156">
        <v>63</v>
      </c>
      <c r="B253" s="71" t="s">
        <v>13</v>
      </c>
      <c r="C253" s="130" t="s">
        <v>531</v>
      </c>
      <c r="D253" s="71"/>
      <c r="E253" s="130"/>
      <c r="F253" s="133"/>
      <c r="G253" s="145" t="s">
        <v>532</v>
      </c>
      <c r="H253" s="148" t="s">
        <v>533</v>
      </c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34" t="s">
        <v>534</v>
      </c>
      <c r="C254" s="141" t="s">
        <v>535</v>
      </c>
      <c r="D254" s="134" t="s">
        <v>187</v>
      </c>
      <c r="E254" s="141" t="s">
        <v>536</v>
      </c>
      <c r="F254" s="135" t="s">
        <v>13</v>
      </c>
      <c r="G254" s="146"/>
      <c r="H254" s="149"/>
      <c r="I254" s="184"/>
      <c r="J254" s="154"/>
    </row>
    <row r="255" spans="1:10" ht="12.2" customHeight="1" x14ac:dyDescent="0.2">
      <c r="A255" s="157"/>
      <c r="B255" s="134"/>
      <c r="C255" s="141" t="s">
        <v>537</v>
      </c>
      <c r="D255" s="134"/>
      <c r="E255" s="141"/>
      <c r="F255" s="135"/>
      <c r="G255" s="146"/>
      <c r="H255" s="149"/>
      <c r="I255" s="184"/>
      <c r="J255" s="154"/>
    </row>
    <row r="256" spans="1:10" ht="12.2" customHeight="1" x14ac:dyDescent="0.2">
      <c r="A256" s="162"/>
      <c r="B256" s="137"/>
      <c r="C256" s="136"/>
      <c r="D256" s="137"/>
      <c r="E256" s="136"/>
      <c r="F256" s="138"/>
      <c r="G256" s="147"/>
      <c r="H256" s="150"/>
      <c r="I256" s="184"/>
      <c r="J256" s="155"/>
    </row>
    <row r="257" spans="1:10" ht="12.2" customHeight="1" x14ac:dyDescent="0.2">
      <c r="A257" s="156">
        <v>64</v>
      </c>
      <c r="B257" s="71" t="s">
        <v>13</v>
      </c>
      <c r="C257" s="130"/>
      <c r="D257" s="71"/>
      <c r="E257" s="64" t="s">
        <v>339</v>
      </c>
      <c r="F257" s="133"/>
      <c r="G257" s="145" t="s">
        <v>79</v>
      </c>
      <c r="H257" s="148" t="s">
        <v>375</v>
      </c>
      <c r="I257" s="169" t="s">
        <v>236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34" t="s">
        <v>538</v>
      </c>
      <c r="C258" s="141"/>
      <c r="D258" s="134"/>
      <c r="E258" s="141"/>
      <c r="F258" s="135"/>
      <c r="G258" s="146"/>
      <c r="H258" s="149"/>
      <c r="I258" s="170"/>
      <c r="J258" s="154"/>
    </row>
    <row r="259" spans="1:10" ht="12.2" customHeight="1" x14ac:dyDescent="0.2">
      <c r="A259" s="157"/>
      <c r="B259" s="134"/>
      <c r="C259" s="141"/>
      <c r="D259" s="134"/>
      <c r="E259" s="141"/>
      <c r="F259" s="135"/>
      <c r="G259" s="146"/>
      <c r="H259" s="149"/>
      <c r="I259" s="170"/>
      <c r="J259" s="154"/>
    </row>
    <row r="260" spans="1:10" ht="12.2" customHeight="1" x14ac:dyDescent="0.2">
      <c r="A260" s="162"/>
      <c r="B260" s="137"/>
      <c r="C260" s="136"/>
      <c r="D260" s="137"/>
      <c r="E260" s="136"/>
      <c r="F260" s="138"/>
      <c r="G260" s="147"/>
      <c r="H260" s="150"/>
      <c r="I260" s="170"/>
      <c r="J260" s="155"/>
    </row>
    <row r="261" spans="1:10" ht="12.2" customHeight="1" x14ac:dyDescent="0.2">
      <c r="A261" s="156">
        <v>65</v>
      </c>
      <c r="B261" s="71" t="s">
        <v>13</v>
      </c>
      <c r="C261" s="130" t="s">
        <v>539</v>
      </c>
      <c r="D261" s="71" t="s">
        <v>540</v>
      </c>
      <c r="E261" s="130" t="s">
        <v>541</v>
      </c>
      <c r="F261" s="133" t="s">
        <v>172</v>
      </c>
      <c r="G261" s="145" t="s">
        <v>542</v>
      </c>
      <c r="H261" s="148" t="s">
        <v>543</v>
      </c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34" t="s">
        <v>544</v>
      </c>
      <c r="C262" s="141"/>
      <c r="D262" s="134"/>
      <c r="E262" s="141" t="s">
        <v>545</v>
      </c>
      <c r="F262" s="135" t="s">
        <v>13</v>
      </c>
      <c r="G262" s="146"/>
      <c r="H262" s="149"/>
      <c r="I262" s="184"/>
      <c r="J262" s="154"/>
    </row>
    <row r="263" spans="1:10" ht="12.2" customHeight="1" x14ac:dyDescent="0.2">
      <c r="A263" s="157"/>
      <c r="B263" s="134"/>
      <c r="C263" s="141"/>
      <c r="D263" s="134"/>
      <c r="E263" s="141"/>
      <c r="F263" s="135"/>
      <c r="G263" s="146"/>
      <c r="H263" s="149"/>
      <c r="I263" s="184"/>
      <c r="J263" s="154"/>
    </row>
    <row r="264" spans="1:10" ht="12.2" customHeight="1" x14ac:dyDescent="0.2">
      <c r="A264" s="162"/>
      <c r="B264" s="137"/>
      <c r="C264" s="136"/>
      <c r="D264" s="137"/>
      <c r="E264" s="136"/>
      <c r="F264" s="138"/>
      <c r="G264" s="147"/>
      <c r="H264" s="150"/>
      <c r="I264" s="184"/>
      <c r="J264" s="155"/>
    </row>
    <row r="265" spans="1:10" ht="12.2" customHeight="1" x14ac:dyDescent="0.2">
      <c r="A265" s="156">
        <v>66</v>
      </c>
      <c r="B265" s="71" t="s">
        <v>66</v>
      </c>
      <c r="C265" s="130"/>
      <c r="D265" s="71"/>
      <c r="E265" s="64" t="s">
        <v>339</v>
      </c>
      <c r="F265" s="133"/>
      <c r="G265" s="145" t="s">
        <v>100</v>
      </c>
      <c r="H265" s="148" t="s">
        <v>546</v>
      </c>
      <c r="I265" s="184" t="s">
        <v>217</v>
      </c>
      <c r="J265" s="154"/>
    </row>
    <row r="266" spans="1:10" ht="12.2" customHeight="1" x14ac:dyDescent="0.2">
      <c r="A266" s="157"/>
      <c r="B266" s="134" t="s">
        <v>514</v>
      </c>
      <c r="C266" s="141"/>
      <c r="D266" s="134"/>
      <c r="E266" s="141"/>
      <c r="F266" s="135"/>
      <c r="G266" s="146"/>
      <c r="H266" s="149"/>
      <c r="I266" s="184"/>
      <c r="J266" s="154"/>
    </row>
    <row r="267" spans="1:10" ht="12.2" customHeight="1" x14ac:dyDescent="0.2">
      <c r="A267" s="157"/>
      <c r="B267" s="134"/>
      <c r="C267" s="141"/>
      <c r="D267" s="134"/>
      <c r="E267" s="141"/>
      <c r="F267" s="135"/>
      <c r="G267" s="146"/>
      <c r="H267" s="149"/>
      <c r="I267" s="184"/>
      <c r="J267" s="154"/>
    </row>
    <row r="268" spans="1:10" ht="12.2" customHeight="1" x14ac:dyDescent="0.2">
      <c r="A268" s="162"/>
      <c r="B268" s="137"/>
      <c r="C268" s="136"/>
      <c r="D268" s="137"/>
      <c r="E268" s="136"/>
      <c r="F268" s="138"/>
      <c r="G268" s="147"/>
      <c r="H268" s="150"/>
      <c r="I268" s="184"/>
      <c r="J268" s="155"/>
    </row>
    <row r="269" spans="1:10" ht="12.2" customHeight="1" x14ac:dyDescent="0.2">
      <c r="A269" s="156">
        <v>67</v>
      </c>
      <c r="B269" s="71" t="s">
        <v>21</v>
      </c>
      <c r="C269" s="130" t="s">
        <v>547</v>
      </c>
      <c r="D269" s="71" t="s">
        <v>358</v>
      </c>
      <c r="E269" s="130" t="s">
        <v>548</v>
      </c>
      <c r="F269" s="133" t="s">
        <v>13</v>
      </c>
      <c r="G269" s="145" t="s">
        <v>549</v>
      </c>
      <c r="H269" s="148" t="s">
        <v>550</v>
      </c>
      <c r="I269" s="185" t="s">
        <v>200</v>
      </c>
      <c r="J269" s="154"/>
    </row>
    <row r="270" spans="1:10" ht="12.2" customHeight="1" x14ac:dyDescent="0.2">
      <c r="A270" s="157"/>
      <c r="B270" s="134" t="s">
        <v>46</v>
      </c>
      <c r="C270" s="141"/>
      <c r="D270" s="105"/>
      <c r="E270" s="109" t="s">
        <v>34</v>
      </c>
      <c r="F270" s="106"/>
      <c r="G270" s="146"/>
      <c r="H270" s="149"/>
      <c r="I270" s="185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46"/>
      <c r="H271" s="149"/>
      <c r="I271" s="185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47"/>
      <c r="H272" s="150"/>
      <c r="I272" s="185"/>
      <c r="J272" s="155"/>
    </row>
    <row r="273" spans="1:10" ht="12.2" customHeight="1" x14ac:dyDescent="0.2">
      <c r="A273" s="156">
        <v>68</v>
      </c>
      <c r="B273" s="71" t="s">
        <v>13</v>
      </c>
      <c r="C273" s="130" t="s">
        <v>551</v>
      </c>
      <c r="D273" s="71" t="s">
        <v>110</v>
      </c>
      <c r="E273" s="130" t="s">
        <v>552</v>
      </c>
      <c r="F273" s="133" t="s">
        <v>13</v>
      </c>
      <c r="G273" s="145" t="s">
        <v>553</v>
      </c>
      <c r="H273" s="148" t="s">
        <v>417</v>
      </c>
      <c r="I273" s="184" t="s">
        <v>223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34" t="s">
        <v>554</v>
      </c>
      <c r="C274" s="141" t="s">
        <v>555</v>
      </c>
      <c r="D274" s="134" t="s">
        <v>110</v>
      </c>
      <c r="E274" s="141" t="s">
        <v>556</v>
      </c>
      <c r="F274" s="135" t="s">
        <v>13</v>
      </c>
      <c r="G274" s="146"/>
      <c r="H274" s="149"/>
      <c r="I274" s="184"/>
      <c r="J274" s="154"/>
    </row>
    <row r="275" spans="1:10" ht="12.2" customHeight="1" x14ac:dyDescent="0.2">
      <c r="A275" s="157"/>
      <c r="B275" s="134"/>
      <c r="C275" s="141"/>
      <c r="D275" s="134"/>
      <c r="E275" s="141"/>
      <c r="F275" s="135"/>
      <c r="G275" s="146"/>
      <c r="H275" s="149"/>
      <c r="I275" s="184"/>
      <c r="J275" s="154"/>
    </row>
    <row r="276" spans="1:10" ht="12.2" customHeight="1" x14ac:dyDescent="0.2">
      <c r="A276" s="162"/>
      <c r="B276" s="137"/>
      <c r="C276" s="136"/>
      <c r="D276" s="137"/>
      <c r="E276" s="136"/>
      <c r="F276" s="138"/>
      <c r="G276" s="147"/>
      <c r="H276" s="150"/>
      <c r="I276" s="184"/>
      <c r="J276" s="155"/>
    </row>
    <row r="277" spans="1:10" ht="12.2" customHeight="1" x14ac:dyDescent="0.2">
      <c r="A277" s="156">
        <v>69</v>
      </c>
      <c r="B277" s="71" t="s">
        <v>13</v>
      </c>
      <c r="C277" s="141"/>
      <c r="D277" s="134"/>
      <c r="E277" s="93" t="s">
        <v>34</v>
      </c>
      <c r="F277" s="135"/>
      <c r="G277" s="145" t="s">
        <v>168</v>
      </c>
      <c r="H277" s="148" t="s">
        <v>557</v>
      </c>
      <c r="I277" s="184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34" t="s">
        <v>558</v>
      </c>
      <c r="C278" s="141"/>
      <c r="D278" s="134"/>
      <c r="E278" s="141"/>
      <c r="F278" s="135"/>
      <c r="G278" s="146"/>
      <c r="H278" s="149"/>
      <c r="I278" s="184"/>
      <c r="J278" s="154"/>
    </row>
    <row r="279" spans="1:10" ht="12.2" customHeight="1" x14ac:dyDescent="0.2">
      <c r="A279" s="157"/>
      <c r="B279" s="134"/>
      <c r="C279" s="141"/>
      <c r="D279" s="134"/>
      <c r="E279" s="141"/>
      <c r="F279" s="135"/>
      <c r="G279" s="146"/>
      <c r="H279" s="149"/>
      <c r="I279" s="184"/>
      <c r="J279" s="154"/>
    </row>
    <row r="280" spans="1:10" ht="12.2" customHeight="1" x14ac:dyDescent="0.2">
      <c r="A280" s="162"/>
      <c r="B280" s="137"/>
      <c r="C280" s="136"/>
      <c r="D280" s="137"/>
      <c r="E280" s="136"/>
      <c r="F280" s="138"/>
      <c r="G280" s="147"/>
      <c r="H280" s="150"/>
      <c r="I280" s="184"/>
      <c r="J280" s="155"/>
    </row>
    <row r="281" spans="1:10" ht="12.2" customHeight="1" x14ac:dyDescent="0.2">
      <c r="A281" s="156">
        <v>70</v>
      </c>
      <c r="B281" s="12" t="s">
        <v>13</v>
      </c>
      <c r="C281" s="13" t="s">
        <v>559</v>
      </c>
      <c r="D281" s="14" t="s">
        <v>333</v>
      </c>
      <c r="E281" s="28" t="s">
        <v>560</v>
      </c>
      <c r="F281" s="12" t="s">
        <v>13</v>
      </c>
      <c r="G281" s="175" t="s">
        <v>561</v>
      </c>
      <c r="H281" s="163" t="s">
        <v>562</v>
      </c>
      <c r="I281" s="184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6" t="s">
        <v>563</v>
      </c>
      <c r="C282" s="17" t="s">
        <v>564</v>
      </c>
      <c r="D282" s="83"/>
      <c r="E282" s="93" t="s">
        <v>34</v>
      </c>
      <c r="F282" s="16"/>
      <c r="G282" s="176"/>
      <c r="H282" s="164"/>
      <c r="I282" s="184"/>
      <c r="J282" s="154"/>
    </row>
    <row r="283" spans="1:10" ht="12.2" customHeight="1" x14ac:dyDescent="0.2">
      <c r="A283" s="157"/>
      <c r="B283" s="16"/>
      <c r="C283" s="17"/>
      <c r="D283" s="83"/>
      <c r="E283" s="7"/>
      <c r="F283" s="16"/>
      <c r="G283" s="176"/>
      <c r="H283" s="164"/>
      <c r="I283" s="184"/>
      <c r="J283" s="154"/>
    </row>
    <row r="284" spans="1:10" ht="12.2" customHeight="1" x14ac:dyDescent="0.2">
      <c r="A284" s="157"/>
      <c r="B284" s="83"/>
      <c r="C284" s="17"/>
      <c r="D284" s="83"/>
      <c r="E284" s="7"/>
      <c r="F284" s="16"/>
      <c r="G284" s="176"/>
      <c r="H284" s="164"/>
      <c r="I284" s="151"/>
      <c r="J284" s="154"/>
    </row>
    <row r="285" spans="1:10" ht="12.2" customHeight="1" x14ac:dyDescent="0.2">
      <c r="A285" s="156">
        <v>71</v>
      </c>
      <c r="B285" s="12"/>
      <c r="C285" s="13"/>
      <c r="D285" s="14"/>
      <c r="E285" s="13" t="s">
        <v>11</v>
      </c>
      <c r="F285" s="14"/>
      <c r="G285" s="158"/>
      <c r="H285" s="160"/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6"/>
      <c r="C286" s="17"/>
      <c r="D286" s="83"/>
      <c r="E286" s="17"/>
      <c r="F286" s="83"/>
      <c r="G286" s="159"/>
      <c r="H286" s="161"/>
      <c r="I286" s="184"/>
      <c r="J286" s="154"/>
    </row>
    <row r="287" spans="1:10" ht="12.2" customHeight="1" x14ac:dyDescent="0.2">
      <c r="A287" s="157"/>
      <c r="B287" s="16"/>
      <c r="C287" s="17"/>
      <c r="D287" s="83"/>
      <c r="E287" s="17"/>
      <c r="F287" s="83"/>
      <c r="G287" s="159"/>
      <c r="H287" s="161"/>
      <c r="I287" s="184"/>
      <c r="J287" s="154"/>
    </row>
    <row r="288" spans="1:10" ht="12.2" customHeight="1" x14ac:dyDescent="0.2">
      <c r="A288" s="162"/>
      <c r="B288" s="18"/>
      <c r="C288" s="19"/>
      <c r="D288" s="10"/>
      <c r="E288" s="19"/>
      <c r="F288" s="10"/>
      <c r="G288" s="166"/>
      <c r="H288" s="167"/>
      <c r="I288" s="184"/>
      <c r="J288" s="155"/>
    </row>
    <row r="289" spans="1:10" ht="12.2" customHeight="1" x14ac:dyDescent="0.2">
      <c r="A289" s="156">
        <v>72</v>
      </c>
      <c r="B289" s="71" t="s">
        <v>13</v>
      </c>
      <c r="C289" s="130" t="s">
        <v>565</v>
      </c>
      <c r="D289" s="71" t="s">
        <v>328</v>
      </c>
      <c r="E289" s="130" t="s">
        <v>566</v>
      </c>
      <c r="F289" s="133" t="s">
        <v>13</v>
      </c>
      <c r="G289" s="145" t="s">
        <v>567</v>
      </c>
      <c r="H289" s="148" t="s">
        <v>568</v>
      </c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34" t="s">
        <v>569</v>
      </c>
      <c r="C290" s="141" t="s">
        <v>570</v>
      </c>
      <c r="D290" s="134" t="s">
        <v>48</v>
      </c>
      <c r="E290" s="141" t="s">
        <v>571</v>
      </c>
      <c r="F290" s="135" t="s">
        <v>13</v>
      </c>
      <c r="G290" s="146"/>
      <c r="H290" s="149"/>
      <c r="I290" s="184"/>
      <c r="J290" s="154"/>
    </row>
    <row r="291" spans="1:10" ht="12.2" customHeight="1" x14ac:dyDescent="0.2">
      <c r="A291" s="157"/>
      <c r="B291" s="134"/>
      <c r="C291" s="141"/>
      <c r="D291" s="134"/>
      <c r="E291" s="141"/>
      <c r="F291" s="135"/>
      <c r="G291" s="146"/>
      <c r="H291" s="149"/>
      <c r="I291" s="184"/>
      <c r="J291" s="154"/>
    </row>
    <row r="292" spans="1:10" ht="12.2" customHeight="1" x14ac:dyDescent="0.2">
      <c r="A292" s="162"/>
      <c r="B292" s="137"/>
      <c r="C292" s="136"/>
      <c r="D292" s="137"/>
      <c r="E292" s="136"/>
      <c r="F292" s="138"/>
      <c r="G292" s="147"/>
      <c r="H292" s="150"/>
      <c r="I292" s="184"/>
      <c r="J292" s="155"/>
    </row>
    <row r="293" spans="1:10" ht="12.2" customHeight="1" x14ac:dyDescent="0.2">
      <c r="A293" s="156">
        <v>73</v>
      </c>
      <c r="B293" s="71" t="s">
        <v>66</v>
      </c>
      <c r="C293" s="131" t="s">
        <v>572</v>
      </c>
      <c r="D293" s="132" t="s">
        <v>110</v>
      </c>
      <c r="E293" s="130" t="s">
        <v>573</v>
      </c>
      <c r="F293" s="133" t="s">
        <v>13</v>
      </c>
      <c r="G293" s="172" t="s">
        <v>451</v>
      </c>
      <c r="H293" s="181" t="s">
        <v>452</v>
      </c>
      <c r="I293" s="269" t="s">
        <v>118</v>
      </c>
      <c r="J293" s="154"/>
    </row>
    <row r="294" spans="1:10" ht="12.2" customHeight="1" x14ac:dyDescent="0.2">
      <c r="A294" s="157"/>
      <c r="B294" s="134" t="s">
        <v>362</v>
      </c>
      <c r="C294" s="141"/>
      <c r="D294" s="134"/>
      <c r="E294" s="141"/>
      <c r="F294" s="135"/>
      <c r="G294" s="173"/>
      <c r="H294" s="182"/>
      <c r="I294" s="269"/>
      <c r="J294" s="154"/>
    </row>
    <row r="295" spans="1:10" ht="12.2" customHeight="1" x14ac:dyDescent="0.2">
      <c r="A295" s="157"/>
      <c r="B295" s="134"/>
      <c r="C295" s="141"/>
      <c r="D295" s="134"/>
      <c r="E295" s="141"/>
      <c r="F295" s="135"/>
      <c r="G295" s="173"/>
      <c r="H295" s="182"/>
      <c r="I295" s="269"/>
      <c r="J295" s="154"/>
    </row>
    <row r="296" spans="1:10" ht="12.2" customHeight="1" x14ac:dyDescent="0.2">
      <c r="A296" s="162"/>
      <c r="B296" s="137"/>
      <c r="C296" s="136"/>
      <c r="D296" s="137"/>
      <c r="E296" s="136"/>
      <c r="F296" s="138"/>
      <c r="G296" s="174"/>
      <c r="H296" s="183"/>
      <c r="I296" s="269"/>
      <c r="J296" s="155"/>
    </row>
    <row r="297" spans="1:10" ht="12.2" customHeight="1" x14ac:dyDescent="0.2">
      <c r="A297" s="156">
        <v>74</v>
      </c>
      <c r="B297" s="71" t="s">
        <v>13</v>
      </c>
      <c r="C297" s="130" t="s">
        <v>574</v>
      </c>
      <c r="D297" s="71" t="s">
        <v>15</v>
      </c>
      <c r="E297" s="130" t="s">
        <v>575</v>
      </c>
      <c r="F297" s="133" t="s">
        <v>13</v>
      </c>
      <c r="G297" s="145" t="s">
        <v>576</v>
      </c>
      <c r="H297" s="148" t="s">
        <v>577</v>
      </c>
      <c r="I297" s="169" t="s">
        <v>211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34" t="s">
        <v>578</v>
      </c>
      <c r="C298" s="141"/>
      <c r="D298" s="134"/>
      <c r="E298" s="141"/>
      <c r="F298" s="135"/>
      <c r="G298" s="146"/>
      <c r="H298" s="149"/>
      <c r="I298" s="170"/>
      <c r="J298" s="154"/>
    </row>
    <row r="299" spans="1:10" ht="12.2" customHeight="1" x14ac:dyDescent="0.2">
      <c r="A299" s="157"/>
      <c r="B299" s="134"/>
      <c r="C299" s="141"/>
      <c r="D299" s="134"/>
      <c r="E299" s="141"/>
      <c r="F299" s="135"/>
      <c r="G299" s="146"/>
      <c r="H299" s="149"/>
      <c r="I299" s="170"/>
      <c r="J299" s="154"/>
    </row>
    <row r="300" spans="1:10" ht="12.2" customHeight="1" x14ac:dyDescent="0.2">
      <c r="A300" s="162"/>
      <c r="B300" s="137"/>
      <c r="C300" s="136"/>
      <c r="D300" s="137"/>
      <c r="E300" s="136"/>
      <c r="F300" s="138"/>
      <c r="G300" s="147"/>
      <c r="H300" s="150"/>
      <c r="I300" s="170"/>
      <c r="J300" s="155"/>
    </row>
    <row r="301" spans="1:10" ht="12.2" customHeight="1" x14ac:dyDescent="0.2">
      <c r="A301" s="156">
        <v>75</v>
      </c>
      <c r="B301" s="71" t="s">
        <v>13</v>
      </c>
      <c r="C301" s="130" t="s">
        <v>579</v>
      </c>
      <c r="D301" s="71" t="s">
        <v>580</v>
      </c>
      <c r="E301" s="130" t="s">
        <v>581</v>
      </c>
      <c r="F301" s="133" t="s">
        <v>13</v>
      </c>
      <c r="G301" s="145" t="s">
        <v>582</v>
      </c>
      <c r="H301" s="148" t="s">
        <v>583</v>
      </c>
      <c r="I301" s="184" t="s">
        <v>238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34" t="s">
        <v>584</v>
      </c>
      <c r="C302" s="141" t="s">
        <v>585</v>
      </c>
      <c r="D302" s="134" t="s">
        <v>110</v>
      </c>
      <c r="E302" s="141" t="s">
        <v>586</v>
      </c>
      <c r="F302" s="135" t="s">
        <v>13</v>
      </c>
      <c r="G302" s="146"/>
      <c r="H302" s="149"/>
      <c r="I302" s="184"/>
      <c r="J302" s="154"/>
    </row>
    <row r="303" spans="1:10" ht="12.2" customHeight="1" x14ac:dyDescent="0.2">
      <c r="A303" s="157"/>
      <c r="B303" s="134"/>
      <c r="C303" s="141"/>
      <c r="D303" s="134"/>
      <c r="E303" s="141"/>
      <c r="F303" s="135"/>
      <c r="G303" s="146"/>
      <c r="H303" s="149"/>
      <c r="I303" s="184"/>
      <c r="J303" s="154"/>
    </row>
    <row r="304" spans="1:10" ht="12.2" customHeight="1" x14ac:dyDescent="0.2">
      <c r="A304" s="162"/>
      <c r="B304" s="137"/>
      <c r="C304" s="136"/>
      <c r="D304" s="137"/>
      <c r="E304" s="136"/>
      <c r="F304" s="138"/>
      <c r="G304" s="147"/>
      <c r="H304" s="150"/>
      <c r="I304" s="184"/>
      <c r="J304" s="155"/>
    </row>
    <row r="305" spans="1:10" ht="12.2" customHeight="1" x14ac:dyDescent="0.2">
      <c r="A305" s="156">
        <v>76</v>
      </c>
      <c r="B305" s="16"/>
      <c r="C305" s="17"/>
      <c r="D305" s="83"/>
      <c r="E305" s="20" t="s">
        <v>11</v>
      </c>
      <c r="F305" s="83"/>
      <c r="G305" s="159"/>
      <c r="H305" s="161"/>
      <c r="I305" s="184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6"/>
      <c r="C306" s="17"/>
      <c r="D306" s="83"/>
      <c r="E306" s="20"/>
      <c r="F306" s="83"/>
      <c r="G306" s="159"/>
      <c r="H306" s="161"/>
      <c r="I306" s="184"/>
      <c r="J306" s="154"/>
    </row>
    <row r="307" spans="1:10" ht="12.2" customHeight="1" x14ac:dyDescent="0.2">
      <c r="A307" s="157"/>
      <c r="B307" s="16"/>
      <c r="C307" s="17"/>
      <c r="D307" s="83"/>
      <c r="E307" s="20"/>
      <c r="F307" s="83"/>
      <c r="G307" s="159"/>
      <c r="H307" s="161"/>
      <c r="I307" s="184"/>
      <c r="J307" s="154"/>
    </row>
    <row r="308" spans="1:10" ht="12.2" customHeight="1" x14ac:dyDescent="0.2">
      <c r="A308" s="162"/>
      <c r="B308" s="18"/>
      <c r="C308" s="19"/>
      <c r="D308" s="10"/>
      <c r="E308" s="21"/>
      <c r="F308" s="10"/>
      <c r="G308" s="166"/>
      <c r="H308" s="167"/>
      <c r="I308" s="184"/>
      <c r="J308" s="155"/>
    </row>
    <row r="309" spans="1:10" ht="12.2" customHeight="1" x14ac:dyDescent="0.2">
      <c r="A309" s="156">
        <v>77</v>
      </c>
      <c r="B309" s="71" t="s">
        <v>13</v>
      </c>
      <c r="C309" s="130" t="s">
        <v>587</v>
      </c>
      <c r="D309" s="71" t="s">
        <v>396</v>
      </c>
      <c r="E309" s="94" t="s">
        <v>588</v>
      </c>
      <c r="F309" s="95" t="s">
        <v>13</v>
      </c>
      <c r="G309" s="145" t="s">
        <v>589</v>
      </c>
      <c r="H309" s="148" t="s">
        <v>590</v>
      </c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34" t="s">
        <v>591</v>
      </c>
      <c r="C310" s="141"/>
      <c r="D310" s="134"/>
      <c r="E310" s="141"/>
      <c r="F310" s="135"/>
      <c r="G310" s="146"/>
      <c r="H310" s="149"/>
      <c r="I310" s="184"/>
      <c r="J310" s="154"/>
    </row>
    <row r="311" spans="1:10" ht="12.2" customHeight="1" x14ac:dyDescent="0.2">
      <c r="A311" s="157"/>
      <c r="B311" s="134"/>
      <c r="C311" s="141"/>
      <c r="D311" s="134"/>
      <c r="E311" s="141"/>
      <c r="F311" s="135"/>
      <c r="G311" s="146"/>
      <c r="H311" s="149"/>
      <c r="I311" s="184"/>
      <c r="J311" s="154"/>
    </row>
    <row r="312" spans="1:10" ht="12.2" customHeight="1" x14ac:dyDescent="0.2">
      <c r="A312" s="162"/>
      <c r="B312" s="137"/>
      <c r="C312" s="136"/>
      <c r="D312" s="137"/>
      <c r="E312" s="136"/>
      <c r="F312" s="138"/>
      <c r="G312" s="147"/>
      <c r="H312" s="150"/>
      <c r="I312" s="184"/>
      <c r="J312" s="155"/>
    </row>
    <row r="313" spans="1:10" ht="12.2" customHeight="1" x14ac:dyDescent="0.2">
      <c r="A313" s="156">
        <v>78</v>
      </c>
      <c r="B313" s="75" t="s">
        <v>338</v>
      </c>
      <c r="C313" s="130"/>
      <c r="D313" s="71"/>
      <c r="E313" s="65" t="s">
        <v>339</v>
      </c>
      <c r="F313" s="14"/>
      <c r="G313" s="175" t="s">
        <v>592</v>
      </c>
      <c r="H313" s="163" t="s">
        <v>593</v>
      </c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6"/>
      <c r="C314" s="17"/>
      <c r="D314" s="83"/>
      <c r="E314" s="17"/>
      <c r="F314" s="83"/>
      <c r="G314" s="176"/>
      <c r="H314" s="164"/>
      <c r="I314" s="184"/>
      <c r="J314" s="154"/>
    </row>
    <row r="315" spans="1:10" ht="12.2" customHeight="1" x14ac:dyDescent="0.2">
      <c r="A315" s="157"/>
      <c r="B315" s="16"/>
      <c r="C315" s="17"/>
      <c r="D315" s="83"/>
      <c r="E315" s="17"/>
      <c r="F315" s="83"/>
      <c r="G315" s="176"/>
      <c r="H315" s="164"/>
      <c r="I315" s="184"/>
      <c r="J315" s="154"/>
    </row>
    <row r="316" spans="1:10" ht="12.2" customHeight="1" x14ac:dyDescent="0.2">
      <c r="A316" s="162"/>
      <c r="B316" s="18"/>
      <c r="C316" s="19"/>
      <c r="D316" s="10"/>
      <c r="E316" s="11"/>
      <c r="F316" s="18"/>
      <c r="G316" s="177"/>
      <c r="H316" s="165"/>
      <c r="I316" s="184"/>
      <c r="J316" s="155"/>
    </row>
    <row r="317" spans="1:10" ht="12.2" customHeight="1" x14ac:dyDescent="0.2">
      <c r="A317" s="156">
        <v>79</v>
      </c>
      <c r="B317" s="71" t="s">
        <v>66</v>
      </c>
      <c r="C317" s="130"/>
      <c r="D317" s="71"/>
      <c r="E317" s="130"/>
      <c r="F317" s="133"/>
      <c r="G317" s="145" t="s">
        <v>594</v>
      </c>
      <c r="H317" s="148" t="s">
        <v>524</v>
      </c>
      <c r="I317" s="184" t="s">
        <v>260</v>
      </c>
      <c r="J317" s="154"/>
    </row>
    <row r="318" spans="1:10" ht="12.2" customHeight="1" x14ac:dyDescent="0.2">
      <c r="A318" s="157"/>
      <c r="B318" s="134" t="s">
        <v>431</v>
      </c>
      <c r="C318" s="141"/>
      <c r="D318" s="134"/>
      <c r="E318" s="141"/>
      <c r="F318" s="135"/>
      <c r="G318" s="146"/>
      <c r="H318" s="149"/>
      <c r="I318" s="184"/>
      <c r="J318" s="154"/>
    </row>
    <row r="319" spans="1:10" ht="12.2" customHeight="1" x14ac:dyDescent="0.2">
      <c r="A319" s="157"/>
      <c r="B319" s="134"/>
      <c r="C319" s="141"/>
      <c r="D319" s="134"/>
      <c r="E319" s="141"/>
      <c r="F319" s="135"/>
      <c r="G319" s="146"/>
      <c r="H319" s="149"/>
      <c r="I319" s="184"/>
      <c r="J319" s="154"/>
    </row>
    <row r="320" spans="1:10" ht="12.2" customHeight="1" x14ac:dyDescent="0.2">
      <c r="A320" s="162"/>
      <c r="B320" s="137"/>
      <c r="C320" s="136"/>
      <c r="D320" s="137"/>
      <c r="E320" s="136"/>
      <c r="F320" s="138"/>
      <c r="G320" s="147"/>
      <c r="H320" s="150"/>
      <c r="I320" s="184"/>
      <c r="J320" s="155"/>
    </row>
    <row r="321" spans="1:10" ht="12.2" customHeight="1" x14ac:dyDescent="0.2">
      <c r="A321" s="156">
        <v>80</v>
      </c>
      <c r="B321" s="12"/>
      <c r="C321" s="13"/>
      <c r="D321" s="14"/>
      <c r="E321" s="13" t="s">
        <v>11</v>
      </c>
      <c r="F321" s="14"/>
      <c r="G321" s="158"/>
      <c r="H321" s="160"/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6"/>
      <c r="C322" s="17"/>
      <c r="D322" s="83"/>
      <c r="E322" s="17"/>
      <c r="F322" s="83"/>
      <c r="G322" s="159"/>
      <c r="H322" s="161"/>
      <c r="I322" s="184"/>
      <c r="J322" s="154"/>
    </row>
    <row r="323" spans="1:10" ht="12.2" customHeight="1" x14ac:dyDescent="0.2">
      <c r="A323" s="157"/>
      <c r="B323" s="16"/>
      <c r="C323" s="17"/>
      <c r="D323" s="83"/>
      <c r="E323" s="17"/>
      <c r="F323" s="83"/>
      <c r="G323" s="159"/>
      <c r="H323" s="161"/>
      <c r="I323" s="184"/>
      <c r="J323" s="154"/>
    </row>
    <row r="324" spans="1:10" ht="12.2" customHeight="1" x14ac:dyDescent="0.2">
      <c r="A324" s="157"/>
      <c r="B324" s="16"/>
      <c r="C324" s="17"/>
      <c r="D324" s="83"/>
      <c r="E324" s="17"/>
      <c r="F324" s="83"/>
      <c r="G324" s="159"/>
      <c r="H324" s="161"/>
      <c r="I324" s="151"/>
      <c r="J324" s="154"/>
    </row>
    <row r="325" spans="1:10" ht="12.2" customHeight="1" x14ac:dyDescent="0.2">
      <c r="A325" s="156">
        <v>81</v>
      </c>
      <c r="B325" s="22"/>
      <c r="C325" s="46"/>
      <c r="D325" s="52"/>
      <c r="E325" s="46" t="s">
        <v>11</v>
      </c>
      <c r="F325" s="14"/>
      <c r="G325" s="158"/>
      <c r="H325" s="160"/>
      <c r="I325" s="151" t="s">
        <v>262</v>
      </c>
      <c r="J325" s="168" t="str">
        <f>IF($B$325="SPER","REST", IF($B$325="SPEX","EX",""))</f>
        <v/>
      </c>
    </row>
    <row r="326" spans="1:10" ht="12.2" customHeight="1" x14ac:dyDescent="0.2">
      <c r="A326" s="157"/>
      <c r="B326" s="44"/>
      <c r="C326" s="29"/>
      <c r="D326" s="53"/>
      <c r="E326" s="29"/>
      <c r="F326" s="83"/>
      <c r="G326" s="159"/>
      <c r="H326" s="161"/>
      <c r="I326" s="152"/>
      <c r="J326" s="154"/>
    </row>
    <row r="327" spans="1:10" ht="12.2" customHeight="1" x14ac:dyDescent="0.2">
      <c r="A327" s="157"/>
      <c r="B327" s="16"/>
      <c r="C327" s="17"/>
      <c r="D327" s="83"/>
      <c r="E327" s="17"/>
      <c r="F327" s="83"/>
      <c r="G327" s="159"/>
      <c r="H327" s="161"/>
      <c r="I327" s="152"/>
      <c r="J327" s="154"/>
    </row>
    <row r="328" spans="1:10" ht="12.2" customHeight="1" x14ac:dyDescent="0.2">
      <c r="A328" s="162"/>
      <c r="B328" s="18"/>
      <c r="C328" s="19"/>
      <c r="D328" s="10"/>
      <c r="E328" s="19"/>
      <c r="F328" s="10"/>
      <c r="G328" s="166"/>
      <c r="H328" s="167"/>
      <c r="I328" s="153"/>
      <c r="J328" s="155"/>
    </row>
    <row r="329" spans="1:10" ht="12.2" customHeight="1" x14ac:dyDescent="0.2">
      <c r="A329" s="156">
        <v>82</v>
      </c>
      <c r="B329" s="12"/>
      <c r="C329" s="13"/>
      <c r="D329" s="14"/>
      <c r="E329" s="13" t="s">
        <v>11</v>
      </c>
      <c r="F329" s="14"/>
      <c r="G329" s="158"/>
      <c r="H329" s="160"/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6"/>
      <c r="C330" s="17"/>
      <c r="D330" s="83"/>
      <c r="E330" s="17"/>
      <c r="F330" s="83"/>
      <c r="G330" s="159"/>
      <c r="H330" s="161"/>
      <c r="I330" s="184"/>
      <c r="J330" s="154"/>
    </row>
    <row r="331" spans="1:10" ht="12.2" customHeight="1" x14ac:dyDescent="0.2">
      <c r="A331" s="157"/>
      <c r="B331" s="16"/>
      <c r="C331" s="17"/>
      <c r="D331" s="83"/>
      <c r="E331" s="17"/>
      <c r="F331" s="83"/>
      <c r="G331" s="159"/>
      <c r="H331" s="161"/>
      <c r="I331" s="184"/>
      <c r="J331" s="154"/>
    </row>
    <row r="332" spans="1:10" ht="12.2" customHeight="1" x14ac:dyDescent="0.2">
      <c r="A332" s="162"/>
      <c r="B332" s="18"/>
      <c r="C332" s="19"/>
      <c r="D332" s="10"/>
      <c r="E332" s="19"/>
      <c r="F332" s="10"/>
      <c r="G332" s="166"/>
      <c r="H332" s="167"/>
      <c r="I332" s="184"/>
      <c r="J332" s="155"/>
    </row>
    <row r="333" spans="1:10" ht="12.2" customHeight="1" x14ac:dyDescent="0.2">
      <c r="A333" s="156">
        <v>83</v>
      </c>
      <c r="B333" s="71" t="s">
        <v>13</v>
      </c>
      <c r="C333" s="130" t="s">
        <v>595</v>
      </c>
      <c r="D333" s="71" t="s">
        <v>328</v>
      </c>
      <c r="E333" s="130" t="s">
        <v>596</v>
      </c>
      <c r="F333" s="133" t="s">
        <v>13</v>
      </c>
      <c r="G333" s="145" t="s">
        <v>597</v>
      </c>
      <c r="H333" s="148" t="s">
        <v>598</v>
      </c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134" t="s">
        <v>599</v>
      </c>
      <c r="C334" s="141" t="s">
        <v>600</v>
      </c>
      <c r="D334" s="134" t="s">
        <v>178</v>
      </c>
      <c r="E334" s="141" t="s">
        <v>601</v>
      </c>
      <c r="F334" s="135" t="s">
        <v>13</v>
      </c>
      <c r="G334" s="146"/>
      <c r="H334" s="149"/>
      <c r="I334" s="184"/>
      <c r="J334" s="154"/>
    </row>
    <row r="335" spans="1:10" ht="12.2" customHeight="1" x14ac:dyDescent="0.2">
      <c r="A335" s="157"/>
      <c r="B335" s="134"/>
      <c r="C335" s="141"/>
      <c r="D335" s="134"/>
      <c r="E335" s="141"/>
      <c r="F335" s="135"/>
      <c r="G335" s="146"/>
      <c r="H335" s="149"/>
      <c r="I335" s="184"/>
      <c r="J335" s="154"/>
    </row>
    <row r="336" spans="1:10" ht="12.2" customHeight="1" x14ac:dyDescent="0.2">
      <c r="A336" s="162"/>
      <c r="B336" s="137"/>
      <c r="C336" s="136"/>
      <c r="D336" s="137"/>
      <c r="E336" s="136"/>
      <c r="F336" s="138"/>
      <c r="G336" s="147"/>
      <c r="H336" s="150"/>
      <c r="I336" s="184"/>
      <c r="J336" s="155"/>
    </row>
    <row r="337" spans="1:10" ht="12.2" customHeight="1" x14ac:dyDescent="0.2">
      <c r="A337" s="156">
        <v>84</v>
      </c>
      <c r="B337" s="75" t="s">
        <v>338</v>
      </c>
      <c r="C337" s="130"/>
      <c r="D337" s="71"/>
      <c r="E337" s="65" t="s">
        <v>339</v>
      </c>
      <c r="F337" s="133"/>
      <c r="G337" s="145" t="s">
        <v>602</v>
      </c>
      <c r="H337" s="148" t="s">
        <v>457</v>
      </c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34"/>
      <c r="C338" s="141"/>
      <c r="D338" s="134"/>
      <c r="E338" s="141"/>
      <c r="F338" s="135"/>
      <c r="G338" s="146"/>
      <c r="H338" s="149"/>
      <c r="I338" s="152"/>
      <c r="J338" s="154"/>
    </row>
    <row r="339" spans="1:10" ht="12.2" customHeight="1" x14ac:dyDescent="0.2">
      <c r="A339" s="157"/>
      <c r="B339" s="134"/>
      <c r="C339" s="141"/>
      <c r="D339" s="134"/>
      <c r="E339" s="141"/>
      <c r="F339" s="135"/>
      <c r="G339" s="146"/>
      <c r="H339" s="149"/>
      <c r="I339" s="152"/>
      <c r="J339" s="154"/>
    </row>
    <row r="340" spans="1:10" ht="12.2" customHeight="1" x14ac:dyDescent="0.2">
      <c r="A340" s="162"/>
      <c r="B340" s="137"/>
      <c r="C340" s="136"/>
      <c r="D340" s="137"/>
      <c r="E340" s="136"/>
      <c r="F340" s="138"/>
      <c r="G340" s="147"/>
      <c r="H340" s="150"/>
      <c r="I340" s="152"/>
      <c r="J340" s="155"/>
    </row>
    <row r="341" spans="1:10" ht="12.2" customHeight="1" x14ac:dyDescent="0.2">
      <c r="A341" s="156">
        <v>85</v>
      </c>
      <c r="B341" s="71" t="s">
        <v>66</v>
      </c>
      <c r="C341" s="141" t="s">
        <v>603</v>
      </c>
      <c r="D341" s="71"/>
      <c r="E341" s="65" t="s">
        <v>339</v>
      </c>
      <c r="F341" s="133"/>
      <c r="G341" s="145" t="s">
        <v>604</v>
      </c>
      <c r="H341" s="148" t="s">
        <v>605</v>
      </c>
      <c r="I341" s="184" t="s">
        <v>278</v>
      </c>
      <c r="J341" s="154"/>
    </row>
    <row r="342" spans="1:10" ht="12.2" customHeight="1" x14ac:dyDescent="0.2">
      <c r="A342" s="157"/>
      <c r="B342" s="134" t="s">
        <v>441</v>
      </c>
      <c r="C342" s="141"/>
      <c r="D342" s="134"/>
      <c r="E342" s="141"/>
      <c r="F342" s="135"/>
      <c r="G342" s="146"/>
      <c r="H342" s="149"/>
      <c r="I342" s="184"/>
      <c r="J342" s="154"/>
    </row>
    <row r="343" spans="1:10" ht="12.2" customHeight="1" x14ac:dyDescent="0.2">
      <c r="A343" s="157"/>
      <c r="B343" s="134"/>
      <c r="C343" s="141"/>
      <c r="D343" s="134"/>
      <c r="E343" s="141"/>
      <c r="F343" s="135"/>
      <c r="G343" s="146"/>
      <c r="H343" s="149"/>
      <c r="I343" s="184"/>
      <c r="J343" s="154"/>
    </row>
    <row r="344" spans="1:10" ht="12.2" customHeight="1" x14ac:dyDescent="0.2">
      <c r="A344" s="162"/>
      <c r="B344" s="137"/>
      <c r="C344" s="136"/>
      <c r="D344" s="137"/>
      <c r="E344" s="136"/>
      <c r="F344" s="138"/>
      <c r="G344" s="147"/>
      <c r="H344" s="150"/>
      <c r="I344" s="184"/>
      <c r="J344" s="155"/>
    </row>
    <row r="345" spans="1:10" ht="12.2" customHeight="1" x14ac:dyDescent="0.2">
      <c r="A345" s="156"/>
      <c r="B345" s="12"/>
      <c r="C345" s="13"/>
      <c r="D345" s="14"/>
      <c r="E345" s="13"/>
      <c r="F345" s="14"/>
      <c r="G345" s="158"/>
      <c r="H345" s="262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17"/>
      <c r="F346" s="83"/>
      <c r="G346" s="159"/>
      <c r="H346" s="263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17"/>
      <c r="F347" s="83"/>
      <c r="G347" s="159"/>
      <c r="H347" s="263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17"/>
      <c r="F348" s="83"/>
      <c r="G348" s="159"/>
      <c r="H348" s="263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85"/>
      <c r="D349" s="86"/>
      <c r="E349" s="87" t="s">
        <v>339</v>
      </c>
      <c r="F349" s="88"/>
      <c r="G349" s="281" t="s">
        <v>606</v>
      </c>
      <c r="H349" s="282" t="s">
        <v>607</v>
      </c>
      <c r="I349" s="283" t="s">
        <v>280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41"/>
      <c r="D350" s="134"/>
      <c r="E350" s="141"/>
      <c r="F350" s="135"/>
      <c r="G350" s="146"/>
      <c r="H350" s="149"/>
      <c r="I350" s="284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146"/>
      <c r="H351" s="149"/>
      <c r="I351" s="284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147"/>
      <c r="H352" s="150"/>
      <c r="I352" s="284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145" t="s">
        <v>608</v>
      </c>
      <c r="H353" s="148" t="s">
        <v>609</v>
      </c>
      <c r="I353" s="284" t="s">
        <v>282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46"/>
      <c r="H354" s="149"/>
      <c r="I354" s="284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46"/>
      <c r="H355" s="149"/>
      <c r="I355" s="284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47"/>
      <c r="H356" s="150"/>
      <c r="I356" s="284"/>
      <c r="J356" s="205"/>
    </row>
    <row r="357" spans="1:10" ht="12.2" customHeight="1" x14ac:dyDescent="0.2">
      <c r="A357" s="228" t="s">
        <v>283</v>
      </c>
      <c r="B357" s="75" t="s">
        <v>338</v>
      </c>
      <c r="C357" s="130"/>
      <c r="D357" s="71"/>
      <c r="E357" s="65" t="s">
        <v>339</v>
      </c>
      <c r="F357" s="133"/>
      <c r="G357" s="145" t="s">
        <v>141</v>
      </c>
      <c r="H357" s="148" t="s">
        <v>610</v>
      </c>
      <c r="I357" s="285" t="s">
        <v>296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41"/>
      <c r="D358" s="134"/>
      <c r="E358" s="141"/>
      <c r="F358" s="135"/>
      <c r="G358" s="146"/>
      <c r="H358" s="149"/>
      <c r="I358" s="285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146"/>
      <c r="H359" s="149"/>
      <c r="I359" s="285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147"/>
      <c r="H360" s="150"/>
      <c r="I360" s="285"/>
      <c r="J360" s="205"/>
    </row>
    <row r="361" spans="1:10" ht="12.2" customHeight="1" x14ac:dyDescent="0.2">
      <c r="A361" s="228" t="s">
        <v>285</v>
      </c>
      <c r="B361" s="75" t="s">
        <v>338</v>
      </c>
      <c r="C361" s="130"/>
      <c r="D361" s="71"/>
      <c r="E361" s="65" t="s">
        <v>339</v>
      </c>
      <c r="F361" s="133"/>
      <c r="G361" s="145" t="s">
        <v>611</v>
      </c>
      <c r="H361" s="148" t="s">
        <v>612</v>
      </c>
      <c r="I361" s="235" t="s">
        <v>286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39" t="s">
        <v>613</v>
      </c>
      <c r="D362" s="98" t="s">
        <v>358</v>
      </c>
      <c r="E362" s="139" t="s">
        <v>614</v>
      </c>
      <c r="F362" s="135"/>
      <c r="G362" s="146"/>
      <c r="H362" s="149"/>
      <c r="I362" s="236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146"/>
      <c r="H363" s="149"/>
      <c r="I363" s="236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147"/>
      <c r="H364" s="150"/>
      <c r="I364" s="236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65" t="s">
        <v>339</v>
      </c>
      <c r="F365" s="133"/>
      <c r="G365" s="145" t="s">
        <v>615</v>
      </c>
      <c r="H365" s="148" t="s">
        <v>616</v>
      </c>
      <c r="I365" s="284" t="s">
        <v>288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146"/>
      <c r="H366" s="149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146"/>
      <c r="H367" s="149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147"/>
      <c r="H368" s="150"/>
      <c r="I368" s="284"/>
      <c r="J368" s="205"/>
    </row>
    <row r="369" spans="1:10" ht="12.2" customHeight="1" x14ac:dyDescent="0.2">
      <c r="A369" s="228" t="s">
        <v>289</v>
      </c>
      <c r="B369" s="75" t="s">
        <v>338</v>
      </c>
      <c r="C369" s="130"/>
      <c r="D369" s="71"/>
      <c r="E369" s="65" t="s">
        <v>339</v>
      </c>
      <c r="F369" s="133"/>
      <c r="G369" s="145" t="s">
        <v>17</v>
      </c>
      <c r="H369" s="148" t="s">
        <v>615</v>
      </c>
      <c r="I369" s="284" t="s">
        <v>290</v>
      </c>
      <c r="J369" s="205" t="str">
        <f>IF($B$369="SPER","REST", IF($B$369="SPEX","EX",""))</f>
        <v/>
      </c>
    </row>
    <row r="370" spans="1:10" ht="12.2" customHeight="1" x14ac:dyDescent="0.2">
      <c r="A370" s="193"/>
      <c r="B370" s="134"/>
      <c r="C370" s="141"/>
      <c r="D370" s="134"/>
      <c r="E370" s="141"/>
      <c r="F370" s="135"/>
      <c r="G370" s="146"/>
      <c r="H370" s="149"/>
      <c r="I370" s="284"/>
      <c r="J370" s="205"/>
    </row>
    <row r="371" spans="1:10" ht="12.2" customHeight="1" x14ac:dyDescent="0.2">
      <c r="A371" s="193"/>
      <c r="B371" s="134"/>
      <c r="C371" s="141"/>
      <c r="D371" s="134"/>
      <c r="E371" s="141"/>
      <c r="F371" s="135"/>
      <c r="G371" s="146"/>
      <c r="H371" s="149"/>
      <c r="I371" s="284"/>
      <c r="J371" s="205"/>
    </row>
    <row r="372" spans="1:10" ht="12.2" customHeight="1" x14ac:dyDescent="0.2">
      <c r="A372" s="194"/>
      <c r="B372" s="137"/>
      <c r="C372" s="136"/>
      <c r="D372" s="137"/>
      <c r="E372" s="136"/>
      <c r="F372" s="138"/>
      <c r="G372" s="147"/>
      <c r="H372" s="150"/>
      <c r="I372" s="284"/>
      <c r="J372" s="205"/>
    </row>
    <row r="373" spans="1:10" ht="12.2" customHeight="1" x14ac:dyDescent="0.2">
      <c r="A373" s="228" t="s">
        <v>291</v>
      </c>
      <c r="B373" s="43"/>
      <c r="C373" s="46"/>
      <c r="D373" s="52"/>
      <c r="E373" s="58"/>
      <c r="F373" s="52"/>
      <c r="G373" s="229"/>
      <c r="H373" s="232"/>
      <c r="I373" s="284"/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29"/>
      <c r="D374" s="53"/>
      <c r="E374" s="29"/>
      <c r="F374" s="53"/>
      <c r="G374" s="230"/>
      <c r="H374" s="233"/>
      <c r="I374" s="284"/>
      <c r="J374" s="205"/>
    </row>
    <row r="375" spans="1:10" ht="12.2" customHeight="1" x14ac:dyDescent="0.2">
      <c r="A375" s="193"/>
      <c r="B375" s="44"/>
      <c r="C375" s="29"/>
      <c r="D375" s="53"/>
      <c r="E375" s="29"/>
      <c r="F375" s="53"/>
      <c r="G375" s="230"/>
      <c r="H375" s="233"/>
      <c r="I375" s="284"/>
      <c r="J375" s="205"/>
    </row>
    <row r="376" spans="1:10" ht="12.2" customHeight="1" x14ac:dyDescent="0.2">
      <c r="A376" s="194"/>
      <c r="B376" s="47"/>
      <c r="C376" s="54"/>
      <c r="D376" s="55"/>
      <c r="E376" s="54"/>
      <c r="F376" s="55"/>
      <c r="G376" s="231"/>
      <c r="H376" s="234"/>
      <c r="I376" s="284"/>
      <c r="J376" s="205"/>
    </row>
    <row r="377" spans="1:10" ht="12.2" customHeight="1" x14ac:dyDescent="0.2">
      <c r="A377" s="228" t="s">
        <v>292</v>
      </c>
      <c r="B377" s="43"/>
      <c r="C377" s="131" t="s">
        <v>444</v>
      </c>
      <c r="D377" s="14"/>
      <c r="E377" s="13"/>
      <c r="F377" s="14"/>
      <c r="G377" s="172" t="s">
        <v>445</v>
      </c>
      <c r="H377" s="273" t="s">
        <v>340</v>
      </c>
      <c r="I377" s="293" t="s">
        <v>235</v>
      </c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17"/>
      <c r="D378" s="83"/>
      <c r="E378" s="17"/>
      <c r="F378" s="83"/>
      <c r="G378" s="173"/>
      <c r="H378" s="274"/>
      <c r="I378" s="293"/>
      <c r="J378" s="205"/>
    </row>
    <row r="379" spans="1:10" ht="12.2" customHeight="1" x14ac:dyDescent="0.2">
      <c r="A379" s="193"/>
      <c r="B379" s="44"/>
      <c r="C379" s="17"/>
      <c r="D379" s="83"/>
      <c r="E379" s="17"/>
      <c r="F379" s="83"/>
      <c r="G379" s="173"/>
      <c r="H379" s="274"/>
      <c r="I379" s="293"/>
      <c r="J379" s="205"/>
    </row>
    <row r="380" spans="1:10" ht="12.2" customHeight="1" x14ac:dyDescent="0.2">
      <c r="A380" s="194"/>
      <c r="B380" s="47"/>
      <c r="C380" s="19"/>
      <c r="D380" s="10"/>
      <c r="E380" s="19"/>
      <c r="F380" s="10"/>
      <c r="G380" s="174"/>
      <c r="H380" s="275"/>
      <c r="I380" s="293"/>
      <c r="J380" s="205"/>
    </row>
    <row r="381" spans="1:10" ht="12.2" customHeight="1" x14ac:dyDescent="0.2">
      <c r="A381" s="228" t="s">
        <v>293</v>
      </c>
      <c r="B381" s="12"/>
      <c r="C381" s="131"/>
      <c r="D381" s="14"/>
      <c r="E381" s="13"/>
      <c r="F381" s="14"/>
      <c r="G381" s="172"/>
      <c r="H381" s="273"/>
      <c r="I381" s="29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73"/>
      <c r="H382" s="274"/>
      <c r="I382" s="29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73"/>
      <c r="H383" s="274"/>
      <c r="I383" s="29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74"/>
      <c r="H384" s="275"/>
      <c r="I384" s="29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16" t="s">
        <v>13</v>
      </c>
      <c r="C389" s="17" t="s">
        <v>617</v>
      </c>
      <c r="D389" s="83" t="s">
        <v>48</v>
      </c>
      <c r="E389" s="17" t="s">
        <v>618</v>
      </c>
      <c r="F389" s="83" t="s">
        <v>13</v>
      </c>
      <c r="G389" s="173" t="s">
        <v>438</v>
      </c>
      <c r="H389" s="274" t="s">
        <v>439</v>
      </c>
      <c r="I389" s="286" t="s">
        <v>93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6" t="s">
        <v>619</v>
      </c>
      <c r="C390" s="17" t="s">
        <v>620</v>
      </c>
      <c r="D390" s="83" t="s">
        <v>333</v>
      </c>
      <c r="E390" s="17" t="s">
        <v>621</v>
      </c>
      <c r="F390" s="83" t="s">
        <v>13</v>
      </c>
      <c r="G390" s="173"/>
      <c r="H390" s="274"/>
      <c r="I390" s="269"/>
      <c r="J390" s="205"/>
    </row>
    <row r="391" spans="1:10" ht="12.2" customHeight="1" x14ac:dyDescent="0.2">
      <c r="A391" s="193"/>
      <c r="B391" s="16"/>
      <c r="C391" s="17"/>
      <c r="D391" s="83"/>
      <c r="E391" s="17"/>
      <c r="F391" s="83"/>
      <c r="G391" s="173"/>
      <c r="H391" s="274"/>
      <c r="I391" s="269"/>
      <c r="J391" s="205"/>
    </row>
    <row r="392" spans="1:10" ht="12.2" customHeight="1" x14ac:dyDescent="0.2">
      <c r="A392" s="194"/>
      <c r="B392" s="18"/>
      <c r="C392" s="19"/>
      <c r="D392" s="10"/>
      <c r="E392" s="19"/>
      <c r="F392" s="10"/>
      <c r="G392" s="174"/>
      <c r="H392" s="275"/>
      <c r="I392" s="269"/>
      <c r="J392" s="205"/>
    </row>
    <row r="393" spans="1:10" ht="12.2" customHeight="1" x14ac:dyDescent="0.2">
      <c r="A393" s="228" t="s">
        <v>297</v>
      </c>
      <c r="B393" s="71" t="s">
        <v>13</v>
      </c>
      <c r="C393" s="130" t="s">
        <v>622</v>
      </c>
      <c r="D393" s="71" t="s">
        <v>358</v>
      </c>
      <c r="E393" s="130" t="s">
        <v>623</v>
      </c>
      <c r="F393" s="133" t="s">
        <v>13</v>
      </c>
      <c r="G393" s="172" t="s">
        <v>624</v>
      </c>
      <c r="H393" s="148" t="s">
        <v>625</v>
      </c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34" t="s">
        <v>626</v>
      </c>
      <c r="C394" s="141" t="s">
        <v>627</v>
      </c>
      <c r="D394" s="134"/>
      <c r="E394" s="141"/>
      <c r="F394" s="135"/>
      <c r="G394" s="173"/>
      <c r="H394" s="149"/>
      <c r="I394" s="184"/>
      <c r="J394" s="205"/>
    </row>
    <row r="395" spans="1:10" ht="12.2" customHeight="1" x14ac:dyDescent="0.2">
      <c r="A395" s="193"/>
      <c r="B395" s="134"/>
      <c r="C395" s="141" t="s">
        <v>628</v>
      </c>
      <c r="D395" s="134" t="s">
        <v>333</v>
      </c>
      <c r="E395" s="141" t="s">
        <v>629</v>
      </c>
      <c r="F395" s="135"/>
      <c r="G395" s="173"/>
      <c r="H395" s="149"/>
      <c r="I395" s="184"/>
      <c r="J395" s="205"/>
    </row>
    <row r="396" spans="1:10" ht="12.2" customHeight="1" x14ac:dyDescent="0.2">
      <c r="A396" s="194"/>
      <c r="B396" s="137"/>
      <c r="C396" s="136"/>
      <c r="D396" s="137"/>
      <c r="E396" s="136"/>
      <c r="F396" s="138"/>
      <c r="G396" s="174"/>
      <c r="H396" s="150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3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12"/>
      <c r="C401" s="13"/>
      <c r="D401" s="14"/>
      <c r="E401" s="13" t="s">
        <v>11</v>
      </c>
      <c r="F401" s="14"/>
      <c r="G401" s="158"/>
      <c r="H401" s="160"/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6"/>
      <c r="C402" s="17"/>
      <c r="D402" s="83"/>
      <c r="E402" s="17"/>
      <c r="F402" s="83"/>
      <c r="G402" s="159"/>
      <c r="H402" s="161"/>
      <c r="I402" s="152"/>
      <c r="J402" s="205"/>
    </row>
    <row r="403" spans="1:10" ht="12.2" customHeight="1" x14ac:dyDescent="0.2">
      <c r="A403" s="193"/>
      <c r="B403" s="16"/>
      <c r="C403" s="17"/>
      <c r="D403" s="83"/>
      <c r="E403" s="17"/>
      <c r="F403" s="83"/>
      <c r="G403" s="159"/>
      <c r="H403" s="161"/>
      <c r="I403" s="152"/>
      <c r="J403" s="205"/>
    </row>
    <row r="404" spans="1:10" ht="12.2" customHeight="1" x14ac:dyDescent="0.2">
      <c r="A404" s="194"/>
      <c r="B404" s="16"/>
      <c r="C404" s="17"/>
      <c r="D404" s="83"/>
      <c r="E404" s="17"/>
      <c r="F404" s="83"/>
      <c r="G404" s="159"/>
      <c r="H404" s="161"/>
      <c r="I404" s="152"/>
      <c r="J404" s="205"/>
    </row>
    <row r="405" spans="1:10" ht="12.2" customHeight="1" x14ac:dyDescent="0.2">
      <c r="A405" s="228" t="s">
        <v>303</v>
      </c>
      <c r="B405" s="71" t="s">
        <v>13</v>
      </c>
      <c r="C405" s="130" t="s">
        <v>630</v>
      </c>
      <c r="D405" s="71" t="s">
        <v>48</v>
      </c>
      <c r="E405" s="130" t="s">
        <v>631</v>
      </c>
      <c r="F405" s="133" t="s">
        <v>13</v>
      </c>
      <c r="G405" s="145" t="s">
        <v>632</v>
      </c>
      <c r="H405" s="148" t="s">
        <v>633</v>
      </c>
      <c r="I405" s="184" t="s">
        <v>304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34" t="s">
        <v>634</v>
      </c>
      <c r="C406" s="141" t="s">
        <v>635</v>
      </c>
      <c r="D406" s="134" t="s">
        <v>491</v>
      </c>
      <c r="E406" s="141" t="s">
        <v>588</v>
      </c>
      <c r="F406" s="135" t="s">
        <v>13</v>
      </c>
      <c r="G406" s="146"/>
      <c r="H406" s="149"/>
      <c r="I406" s="184"/>
      <c r="J406" s="205"/>
    </row>
    <row r="407" spans="1:10" ht="12.2" customHeight="1" x14ac:dyDescent="0.2">
      <c r="A407" s="193"/>
      <c r="B407" s="134"/>
      <c r="C407" s="141"/>
      <c r="D407" s="134"/>
      <c r="E407" s="141"/>
      <c r="F407" s="135"/>
      <c r="G407" s="146"/>
      <c r="H407" s="149"/>
      <c r="I407" s="184"/>
      <c r="J407" s="205"/>
    </row>
    <row r="408" spans="1:10" ht="12.2" customHeight="1" x14ac:dyDescent="0.2">
      <c r="A408" s="194"/>
      <c r="B408" s="137"/>
      <c r="C408" s="136"/>
      <c r="D408" s="137"/>
      <c r="E408" s="136"/>
      <c r="F408" s="138"/>
      <c r="G408" s="147"/>
      <c r="H408" s="150"/>
      <c r="I408" s="184"/>
      <c r="J408" s="205"/>
    </row>
    <row r="409" spans="1:10" ht="12.2" customHeight="1" x14ac:dyDescent="0.2">
      <c r="A409" s="156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57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57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62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156"/>
      <c r="B413" s="12"/>
      <c r="C413" s="13"/>
      <c r="D413" s="14"/>
      <c r="E413" s="33"/>
      <c r="F413" s="14"/>
      <c r="G413" s="145"/>
      <c r="H413" s="148"/>
      <c r="I413" s="184"/>
      <c r="J413" s="205" t="str">
        <f>IF($B$413="SPER","REST", IF($B$413="SPEX","EX",""))</f>
        <v/>
      </c>
    </row>
    <row r="414" spans="1:10" ht="12.2" customHeight="1" x14ac:dyDescent="0.2">
      <c r="A414" s="157"/>
      <c r="B414" s="16"/>
      <c r="C414" s="17"/>
      <c r="D414" s="83"/>
      <c r="E414" s="17"/>
      <c r="F414" s="83"/>
      <c r="G414" s="146"/>
      <c r="H414" s="149"/>
      <c r="I414" s="184"/>
      <c r="J414" s="205"/>
    </row>
    <row r="415" spans="1:10" ht="12.2" customHeight="1" x14ac:dyDescent="0.2">
      <c r="A415" s="157"/>
      <c r="B415" s="16"/>
      <c r="C415" s="17"/>
      <c r="D415" s="83"/>
      <c r="E415" s="17"/>
      <c r="F415" s="83"/>
      <c r="G415" s="146"/>
      <c r="H415" s="149"/>
      <c r="I415" s="184"/>
      <c r="J415" s="205"/>
    </row>
    <row r="416" spans="1:10" ht="12.2" customHeight="1" thickBot="1" x14ac:dyDescent="0.25">
      <c r="A416" s="296"/>
      <c r="B416" s="18"/>
      <c r="C416" s="31"/>
      <c r="D416" s="76"/>
      <c r="E416" s="31"/>
      <c r="F416" s="76"/>
      <c r="G416" s="147"/>
      <c r="H416" s="150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862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636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312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D429 B349:H372 B5:H8 B9:I44" name="Range1"/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" name="Range1_7"/>
    <protectedRange sqref="J285:J324" name="Range1_8"/>
    <protectedRange sqref="J325:J416" name="Range1_9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7:A360"/>
    <mergeCell ref="G357:G360"/>
    <mergeCell ref="H357:H360"/>
    <mergeCell ref="I357:I360"/>
    <mergeCell ref="J357:J360"/>
    <mergeCell ref="A361:A364"/>
    <mergeCell ref="G361:G364"/>
    <mergeCell ref="H361:H364"/>
    <mergeCell ref="I361:I364"/>
    <mergeCell ref="J361:J364"/>
    <mergeCell ref="H3:H4"/>
    <mergeCell ref="I3:I4"/>
    <mergeCell ref="J3:J4"/>
    <mergeCell ref="A349:A352"/>
    <mergeCell ref="G349:G352"/>
    <mergeCell ref="H349:H352"/>
    <mergeCell ref="I349:I352"/>
    <mergeCell ref="J349:J352"/>
    <mergeCell ref="A353:A356"/>
    <mergeCell ref="G45:G48"/>
    <mergeCell ref="H45:H48"/>
    <mergeCell ref="I353:I356"/>
    <mergeCell ref="J353:J356"/>
    <mergeCell ref="A45:A48"/>
    <mergeCell ref="G313:G316"/>
    <mergeCell ref="H313:H316"/>
    <mergeCell ref="I45:I48"/>
    <mergeCell ref="J45:J48"/>
    <mergeCell ref="A49:A52"/>
    <mergeCell ref="G353:G356"/>
    <mergeCell ref="H353:H356"/>
    <mergeCell ref="I49:I52"/>
    <mergeCell ref="J49:J52"/>
    <mergeCell ref="A53:A56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A21:A24"/>
    <mergeCell ref="G21:G24"/>
    <mergeCell ref="H21:H24"/>
    <mergeCell ref="I21:I24"/>
    <mergeCell ref="J21:J2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G53:G56"/>
    <mergeCell ref="H53:H56"/>
    <mergeCell ref="I53:I56"/>
    <mergeCell ref="A65:A68"/>
    <mergeCell ref="G65:G68"/>
    <mergeCell ref="H65:H68"/>
    <mergeCell ref="I65:I68"/>
    <mergeCell ref="J65:J68"/>
    <mergeCell ref="A69:A72"/>
    <mergeCell ref="G193:G196"/>
    <mergeCell ref="H193:H196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I173:I176"/>
    <mergeCell ref="J173:J176"/>
    <mergeCell ref="A177:A180"/>
    <mergeCell ref="G177:G180"/>
    <mergeCell ref="H177:H180"/>
    <mergeCell ref="I177:I180"/>
    <mergeCell ref="J177:J18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G69:G72"/>
    <mergeCell ref="H69:H72"/>
    <mergeCell ref="I193:I196"/>
    <mergeCell ref="J193:J196"/>
    <mergeCell ref="A197:A200"/>
    <mergeCell ref="G197:G200"/>
    <mergeCell ref="H197:H200"/>
    <mergeCell ref="I197:I200"/>
    <mergeCell ref="J197:J200"/>
    <mergeCell ref="A189:A192"/>
    <mergeCell ref="G189:G192"/>
    <mergeCell ref="H189:H192"/>
    <mergeCell ref="I189:I192"/>
    <mergeCell ref="J189:J192"/>
    <mergeCell ref="I181:I184"/>
    <mergeCell ref="J181:J184"/>
    <mergeCell ref="A185:A188"/>
    <mergeCell ref="G185:G188"/>
    <mergeCell ref="H185:H188"/>
    <mergeCell ref="I185:I188"/>
    <mergeCell ref="J185:J188"/>
    <mergeCell ref="A173:A176"/>
    <mergeCell ref="G173:G176"/>
    <mergeCell ref="H173:H176"/>
    <mergeCell ref="A201:A204"/>
    <mergeCell ref="G201:G204"/>
    <mergeCell ref="H201:H204"/>
    <mergeCell ref="I201:I204"/>
    <mergeCell ref="J201:J204"/>
    <mergeCell ref="A181:A184"/>
    <mergeCell ref="G181:G184"/>
    <mergeCell ref="H181:H184"/>
    <mergeCell ref="A205:A208"/>
    <mergeCell ref="G205:G208"/>
    <mergeCell ref="H205:H208"/>
    <mergeCell ref="I205:I208"/>
    <mergeCell ref="J205:J208"/>
    <mergeCell ref="A193:A196"/>
    <mergeCell ref="A209:A212"/>
    <mergeCell ref="G209:G212"/>
    <mergeCell ref="H209:H212"/>
    <mergeCell ref="I209:I212"/>
    <mergeCell ref="J209:J212"/>
    <mergeCell ref="A213:A216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21:A224"/>
    <mergeCell ref="G221:G224"/>
    <mergeCell ref="H221:H224"/>
    <mergeCell ref="I221:I224"/>
    <mergeCell ref="J221:J224"/>
    <mergeCell ref="A225:A228"/>
    <mergeCell ref="G225:G228"/>
    <mergeCell ref="H225:H228"/>
    <mergeCell ref="I225:I228"/>
    <mergeCell ref="J225:J228"/>
    <mergeCell ref="A229:A232"/>
    <mergeCell ref="G229:G232"/>
    <mergeCell ref="H229:H232"/>
    <mergeCell ref="I229:I232"/>
    <mergeCell ref="J229:J232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G237:G240"/>
    <mergeCell ref="H237:H240"/>
    <mergeCell ref="I237:I240"/>
    <mergeCell ref="J237:J240"/>
    <mergeCell ref="A245:A248"/>
    <mergeCell ref="G301:G304"/>
    <mergeCell ref="H301:H304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69:A272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J289:J292"/>
    <mergeCell ref="G49:G52"/>
    <mergeCell ref="H49:H52"/>
    <mergeCell ref="I313:I316"/>
    <mergeCell ref="J313:J316"/>
    <mergeCell ref="A317:A320"/>
    <mergeCell ref="G317:G320"/>
    <mergeCell ref="H317:H320"/>
    <mergeCell ref="I317:I320"/>
    <mergeCell ref="J317:J320"/>
    <mergeCell ref="A309:A312"/>
    <mergeCell ref="G309:G312"/>
    <mergeCell ref="H309:H312"/>
    <mergeCell ref="I309:I312"/>
    <mergeCell ref="J309:J312"/>
    <mergeCell ref="I301:I304"/>
    <mergeCell ref="J301:J304"/>
    <mergeCell ref="A305:A308"/>
    <mergeCell ref="G305:G308"/>
    <mergeCell ref="H305:H308"/>
    <mergeCell ref="I305:I308"/>
    <mergeCell ref="J305:J308"/>
    <mergeCell ref="A293:A296"/>
    <mergeCell ref="G293:G296"/>
    <mergeCell ref="H293:H296"/>
    <mergeCell ref="I333:I336"/>
    <mergeCell ref="J333:J336"/>
    <mergeCell ref="A321:A324"/>
    <mergeCell ref="G321:G324"/>
    <mergeCell ref="H321:H324"/>
    <mergeCell ref="I321:I324"/>
    <mergeCell ref="J321:J324"/>
    <mergeCell ref="A301:A304"/>
    <mergeCell ref="G245:G248"/>
    <mergeCell ref="H245:H248"/>
    <mergeCell ref="A325:A328"/>
    <mergeCell ref="G325:G328"/>
    <mergeCell ref="H325:H328"/>
    <mergeCell ref="I325:I328"/>
    <mergeCell ref="J325:J328"/>
    <mergeCell ref="A313:A316"/>
    <mergeCell ref="I293:I296"/>
    <mergeCell ref="J293:J296"/>
    <mergeCell ref="A297:A300"/>
    <mergeCell ref="G297:G300"/>
    <mergeCell ref="H297:H300"/>
    <mergeCell ref="I297:I300"/>
    <mergeCell ref="J297:J300"/>
    <mergeCell ref="A285:A288"/>
    <mergeCell ref="A345:A348"/>
    <mergeCell ref="G345:G348"/>
    <mergeCell ref="H345:H348"/>
    <mergeCell ref="I345:I348"/>
    <mergeCell ref="J345:J348"/>
    <mergeCell ref="F1:J2"/>
    <mergeCell ref="A337:A340"/>
    <mergeCell ref="G337:G340"/>
    <mergeCell ref="H337:H340"/>
    <mergeCell ref="I337:I340"/>
    <mergeCell ref="J337:J340"/>
    <mergeCell ref="A341:A344"/>
    <mergeCell ref="G341:G344"/>
    <mergeCell ref="H341:H344"/>
    <mergeCell ref="I341:I344"/>
    <mergeCell ref="J341:J344"/>
    <mergeCell ref="A329:A332"/>
    <mergeCell ref="G329:G332"/>
    <mergeCell ref="H329:H332"/>
    <mergeCell ref="I329:I332"/>
    <mergeCell ref="J329:J332"/>
    <mergeCell ref="A333:A336"/>
    <mergeCell ref="G333:G336"/>
    <mergeCell ref="H333:H336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J563"/>
  <sheetViews>
    <sheetView showGridLines="0" showRowColHeaders="0" zoomScaleNormal="100" workbookViewId="0">
      <pane xSplit="1" ySplit="4" topLeftCell="B375" activePane="bottomRight" state="frozen"/>
      <selection pane="bottomLeft" activeCell="I145" sqref="I145:I148"/>
      <selection pane="topRight" activeCell="I145" sqref="I145:I148"/>
      <selection pane="bottomRight" activeCell="H357" sqref="H357:H360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May'!F1:J2+2</f>
        <v>43963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12" t="s">
        <v>21</v>
      </c>
      <c r="C5" s="32" t="s">
        <v>395</v>
      </c>
      <c r="D5" s="12" t="s">
        <v>396</v>
      </c>
      <c r="E5" s="33"/>
      <c r="F5" s="14"/>
      <c r="G5" s="158" t="s">
        <v>397</v>
      </c>
      <c r="H5" s="160" t="s">
        <v>398</v>
      </c>
      <c r="I5" s="224" t="s">
        <v>315</v>
      </c>
      <c r="J5" s="154" t="str">
        <f>IF($B$5="SPER","REST", IF($B$5="SPEX","EX",""))</f>
        <v>REST</v>
      </c>
    </row>
    <row r="6" spans="1:10" ht="12.2" customHeight="1" x14ac:dyDescent="0.2">
      <c r="A6" s="157"/>
      <c r="B6" s="16" t="s">
        <v>244</v>
      </c>
      <c r="C6" s="17" t="s">
        <v>399</v>
      </c>
      <c r="D6" s="16" t="s">
        <v>23</v>
      </c>
      <c r="E6" s="17" t="s">
        <v>24</v>
      </c>
      <c r="F6" s="83"/>
      <c r="G6" s="159"/>
      <c r="H6" s="161"/>
      <c r="I6" s="185"/>
      <c r="J6" s="154"/>
    </row>
    <row r="7" spans="1:10" ht="12.2" customHeight="1" x14ac:dyDescent="0.2">
      <c r="A7" s="157"/>
      <c r="B7" s="16"/>
      <c r="C7" s="17"/>
      <c r="D7" s="16"/>
      <c r="E7" s="17" t="s">
        <v>400</v>
      </c>
      <c r="F7" s="83"/>
      <c r="G7" s="159"/>
      <c r="H7" s="161"/>
      <c r="I7" s="185"/>
      <c r="J7" s="154"/>
    </row>
    <row r="8" spans="1:10" ht="12.2" customHeight="1" x14ac:dyDescent="0.2">
      <c r="A8" s="162"/>
      <c r="B8" s="18"/>
      <c r="C8" s="19"/>
      <c r="D8" s="18"/>
      <c r="E8" s="19"/>
      <c r="F8" s="10"/>
      <c r="G8" s="166"/>
      <c r="H8" s="167"/>
      <c r="I8" s="185"/>
      <c r="J8" s="155"/>
    </row>
    <row r="9" spans="1:10" ht="12.2" customHeight="1" x14ac:dyDescent="0.2">
      <c r="A9" s="156">
        <v>2</v>
      </c>
      <c r="B9" s="34"/>
      <c r="C9" s="35"/>
      <c r="D9" s="34"/>
      <c r="E9" s="35" t="s">
        <v>11</v>
      </c>
      <c r="F9" s="36"/>
      <c r="G9" s="158"/>
      <c r="H9" s="160"/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37"/>
      <c r="C10" s="38"/>
      <c r="D10" s="37"/>
      <c r="E10" s="38"/>
      <c r="F10" s="39"/>
      <c r="G10" s="159"/>
      <c r="H10" s="161"/>
      <c r="I10" s="184"/>
      <c r="J10" s="154"/>
    </row>
    <row r="11" spans="1:10" ht="12.2" customHeight="1" x14ac:dyDescent="0.2">
      <c r="A11" s="157"/>
      <c r="B11" s="37"/>
      <c r="C11" s="38"/>
      <c r="D11" s="37"/>
      <c r="E11" s="38"/>
      <c r="F11" s="39"/>
      <c r="G11" s="159"/>
      <c r="H11" s="161"/>
      <c r="I11" s="184"/>
      <c r="J11" s="154"/>
    </row>
    <row r="12" spans="1:10" ht="12.2" customHeight="1" x14ac:dyDescent="0.2">
      <c r="A12" s="162"/>
      <c r="B12" s="40"/>
      <c r="C12" s="41"/>
      <c r="D12" s="40"/>
      <c r="E12" s="41"/>
      <c r="F12" s="42"/>
      <c r="G12" s="166"/>
      <c r="H12" s="167"/>
      <c r="I12" s="184"/>
      <c r="J12" s="155"/>
    </row>
    <row r="13" spans="1:10" ht="12.2" customHeight="1" x14ac:dyDescent="0.2">
      <c r="A13" s="156">
        <v>3</v>
      </c>
      <c r="B13" s="12"/>
      <c r="C13" s="13"/>
      <c r="D13" s="12"/>
      <c r="E13" s="13" t="s">
        <v>11</v>
      </c>
      <c r="F13" s="14"/>
      <c r="G13" s="158"/>
      <c r="H13" s="160"/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16"/>
      <c r="C14" s="17"/>
      <c r="D14" s="16"/>
      <c r="E14" s="17"/>
      <c r="F14" s="83"/>
      <c r="G14" s="159"/>
      <c r="H14" s="161"/>
      <c r="I14" s="185"/>
      <c r="J14" s="154"/>
    </row>
    <row r="15" spans="1:10" ht="12.2" customHeight="1" x14ac:dyDescent="0.2">
      <c r="A15" s="157"/>
      <c r="B15" s="16"/>
      <c r="C15" s="17"/>
      <c r="D15" s="16"/>
      <c r="E15" s="17"/>
      <c r="F15" s="83"/>
      <c r="G15" s="159"/>
      <c r="H15" s="161"/>
      <c r="I15" s="185"/>
      <c r="J15" s="154"/>
    </row>
    <row r="16" spans="1:10" ht="12.2" customHeight="1" x14ac:dyDescent="0.2">
      <c r="A16" s="162"/>
      <c r="B16" s="18"/>
      <c r="C16" s="19"/>
      <c r="D16" s="18"/>
      <c r="E16" s="19"/>
      <c r="F16" s="10"/>
      <c r="G16" s="166"/>
      <c r="H16" s="167"/>
      <c r="I16" s="185"/>
      <c r="J16" s="155"/>
    </row>
    <row r="17" spans="1:10" ht="12.2" customHeight="1" x14ac:dyDescent="0.2">
      <c r="A17" s="156">
        <v>4</v>
      </c>
      <c r="B17" s="71" t="s">
        <v>21</v>
      </c>
      <c r="C17" s="130"/>
      <c r="D17" s="71"/>
      <c r="E17" s="130" t="s">
        <v>34</v>
      </c>
      <c r="F17" s="133"/>
      <c r="G17" s="145" t="s">
        <v>350</v>
      </c>
      <c r="H17" s="148" t="s">
        <v>351</v>
      </c>
      <c r="I17" s="151" t="s">
        <v>30</v>
      </c>
      <c r="J17" s="154"/>
    </row>
    <row r="18" spans="1:10" ht="12.2" customHeight="1" x14ac:dyDescent="0.2">
      <c r="A18" s="157"/>
      <c r="B18" s="134" t="s">
        <v>275</v>
      </c>
      <c r="C18" s="141"/>
      <c r="D18" s="134"/>
      <c r="E18" s="141"/>
      <c r="F18" s="135"/>
      <c r="G18" s="146"/>
      <c r="H18" s="149"/>
      <c r="I18" s="152"/>
      <c r="J18" s="154"/>
    </row>
    <row r="19" spans="1:10" ht="12.2" customHeight="1" x14ac:dyDescent="0.2">
      <c r="A19" s="157"/>
      <c r="B19" s="134"/>
      <c r="C19" s="141"/>
      <c r="D19" s="134"/>
      <c r="E19" s="141"/>
      <c r="F19" s="135"/>
      <c r="G19" s="146"/>
      <c r="H19" s="149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47"/>
      <c r="H20" s="150"/>
      <c r="I20" s="152"/>
      <c r="J20" s="155"/>
    </row>
    <row r="21" spans="1:10" ht="12.2" customHeight="1" x14ac:dyDescent="0.2">
      <c r="A21" s="156">
        <v>5</v>
      </c>
      <c r="B21" s="71" t="s">
        <v>66</v>
      </c>
      <c r="C21" s="130"/>
      <c r="D21" s="71"/>
      <c r="E21" s="65" t="s">
        <v>339</v>
      </c>
      <c r="F21" s="133"/>
      <c r="G21" s="145" t="s">
        <v>380</v>
      </c>
      <c r="H21" s="148" t="s">
        <v>381</v>
      </c>
      <c r="I21" s="184" t="s">
        <v>31</v>
      </c>
      <c r="J21" s="154"/>
    </row>
    <row r="22" spans="1:10" ht="12.2" customHeight="1" x14ac:dyDescent="0.2">
      <c r="A22" s="157"/>
      <c r="B22" s="134" t="s">
        <v>382</v>
      </c>
      <c r="C22" s="141"/>
      <c r="D22" s="134"/>
      <c r="E22" s="141"/>
      <c r="F22" s="135"/>
      <c r="G22" s="146"/>
      <c r="H22" s="149"/>
      <c r="I22" s="184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49"/>
      <c r="I23" s="184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50"/>
      <c r="I24" s="184"/>
      <c r="J24" s="155"/>
    </row>
    <row r="25" spans="1:10" ht="12.2" customHeight="1" x14ac:dyDescent="0.2">
      <c r="A25" s="156">
        <v>6</v>
      </c>
      <c r="B25" s="71" t="s">
        <v>13</v>
      </c>
      <c r="C25" s="130" t="s">
        <v>332</v>
      </c>
      <c r="D25" s="71" t="s">
        <v>333</v>
      </c>
      <c r="E25" s="130" t="s">
        <v>334</v>
      </c>
      <c r="F25" s="133" t="s">
        <v>13</v>
      </c>
      <c r="G25" s="172" t="s">
        <v>549</v>
      </c>
      <c r="H25" s="181" t="s">
        <v>637</v>
      </c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34" t="s">
        <v>337</v>
      </c>
      <c r="C26" s="141"/>
      <c r="D26" s="134"/>
      <c r="E26" s="93" t="s">
        <v>34</v>
      </c>
      <c r="F26" s="135"/>
      <c r="G26" s="173"/>
      <c r="H26" s="182"/>
      <c r="I26" s="184"/>
      <c r="J26" s="154"/>
    </row>
    <row r="27" spans="1:10" ht="12.2" customHeight="1" x14ac:dyDescent="0.2">
      <c r="A27" s="157"/>
      <c r="B27" s="134"/>
      <c r="C27" s="141"/>
      <c r="D27" s="134"/>
      <c r="E27" s="141"/>
      <c r="F27" s="135"/>
      <c r="G27" s="173"/>
      <c r="H27" s="182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74"/>
      <c r="H28" s="183"/>
      <c r="I28" s="184"/>
      <c r="J28" s="155"/>
    </row>
    <row r="29" spans="1:10" ht="12.2" customHeight="1" x14ac:dyDescent="0.2">
      <c r="A29" s="156">
        <v>7</v>
      </c>
      <c r="B29" s="71" t="s">
        <v>13</v>
      </c>
      <c r="C29" s="130" t="s">
        <v>579</v>
      </c>
      <c r="D29" s="71" t="s">
        <v>580</v>
      </c>
      <c r="E29" s="130" t="s">
        <v>581</v>
      </c>
      <c r="F29" s="133" t="s">
        <v>13</v>
      </c>
      <c r="G29" s="145" t="s">
        <v>582</v>
      </c>
      <c r="H29" s="148" t="s">
        <v>583</v>
      </c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34" t="s">
        <v>584</v>
      </c>
      <c r="C30" s="141" t="s">
        <v>585</v>
      </c>
      <c r="D30" s="134" t="s">
        <v>110</v>
      </c>
      <c r="E30" s="141" t="s">
        <v>586</v>
      </c>
      <c r="F30" s="135" t="s">
        <v>13</v>
      </c>
      <c r="G30" s="146"/>
      <c r="H30" s="149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49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50"/>
      <c r="I32" s="184"/>
      <c r="J32" s="155"/>
    </row>
    <row r="33" spans="1:10" ht="12.2" customHeight="1" x14ac:dyDescent="0.2">
      <c r="A33" s="156">
        <v>8</v>
      </c>
      <c r="B33" s="12"/>
      <c r="C33" s="13"/>
      <c r="D33" s="12"/>
      <c r="E33" s="13" t="s">
        <v>11</v>
      </c>
      <c r="F33" s="14"/>
      <c r="G33" s="175"/>
      <c r="H33" s="163"/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6"/>
      <c r="C34" s="17"/>
      <c r="D34" s="16"/>
      <c r="E34" s="17"/>
      <c r="F34" s="83"/>
      <c r="G34" s="176"/>
      <c r="H34" s="164"/>
      <c r="I34" s="184"/>
      <c r="J34" s="154"/>
    </row>
    <row r="35" spans="1:10" ht="12.2" customHeight="1" x14ac:dyDescent="0.2">
      <c r="A35" s="157"/>
      <c r="B35" s="16"/>
      <c r="C35" s="17"/>
      <c r="D35" s="16"/>
      <c r="E35" s="17"/>
      <c r="F35" s="83"/>
      <c r="G35" s="176"/>
      <c r="H35" s="164"/>
      <c r="I35" s="184"/>
      <c r="J35" s="154"/>
    </row>
    <row r="36" spans="1:10" ht="12.2" customHeight="1" x14ac:dyDescent="0.2">
      <c r="A36" s="162"/>
      <c r="B36" s="18"/>
      <c r="C36" s="19"/>
      <c r="D36" s="18"/>
      <c r="E36" s="19"/>
      <c r="F36" s="10"/>
      <c r="G36" s="177"/>
      <c r="H36" s="165"/>
      <c r="I36" s="184"/>
      <c r="J36" s="155"/>
    </row>
    <row r="37" spans="1:10" ht="12.2" customHeight="1" x14ac:dyDescent="0.2">
      <c r="A37" s="156">
        <v>9</v>
      </c>
      <c r="B37" s="71" t="s">
        <v>66</v>
      </c>
      <c r="C37" s="130"/>
      <c r="D37" s="71"/>
      <c r="E37" s="65" t="s">
        <v>339</v>
      </c>
      <c r="F37" s="133"/>
      <c r="G37" s="145" t="s">
        <v>323</v>
      </c>
      <c r="H37" s="148" t="s">
        <v>324</v>
      </c>
      <c r="I37" s="185" t="s">
        <v>39</v>
      </c>
      <c r="J37" s="154"/>
    </row>
    <row r="38" spans="1:10" ht="12.2" customHeight="1" x14ac:dyDescent="0.2">
      <c r="A38" s="157"/>
      <c r="B38" s="134" t="s">
        <v>370</v>
      </c>
      <c r="C38" s="141"/>
      <c r="D38" s="134"/>
      <c r="E38" s="141"/>
      <c r="F38" s="135"/>
      <c r="G38" s="146"/>
      <c r="H38" s="149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46"/>
      <c r="H39" s="149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47"/>
      <c r="H40" s="150"/>
      <c r="I40" s="185"/>
      <c r="J40" s="155"/>
    </row>
    <row r="41" spans="1:10" ht="12.2" customHeight="1" x14ac:dyDescent="0.2">
      <c r="A41" s="156">
        <v>10</v>
      </c>
      <c r="B41" s="16" t="s">
        <v>13</v>
      </c>
      <c r="C41" s="139" t="s">
        <v>352</v>
      </c>
      <c r="D41" s="98" t="s">
        <v>48</v>
      </c>
      <c r="E41" s="110" t="s">
        <v>638</v>
      </c>
      <c r="F41" s="83" t="s">
        <v>13</v>
      </c>
      <c r="G41" s="159" t="s">
        <v>354</v>
      </c>
      <c r="H41" s="161" t="s">
        <v>355</v>
      </c>
      <c r="I41" s="184" t="s">
        <v>40</v>
      </c>
      <c r="J41" s="168" t="str">
        <f>IF($B$41="SPER","REST", IF($B$41="SPEX","EX",""))</f>
        <v/>
      </c>
    </row>
    <row r="42" spans="1:10" ht="12.2" customHeight="1" x14ac:dyDescent="0.2">
      <c r="A42" s="157"/>
      <c r="B42" s="16" t="s">
        <v>356</v>
      </c>
      <c r="C42" s="17"/>
      <c r="D42" s="16"/>
      <c r="E42" s="93" t="s">
        <v>34</v>
      </c>
      <c r="F42" s="83"/>
      <c r="G42" s="159"/>
      <c r="H42" s="161"/>
      <c r="I42" s="184"/>
      <c r="J42" s="154"/>
    </row>
    <row r="43" spans="1:10" ht="12.2" customHeight="1" x14ac:dyDescent="0.2">
      <c r="A43" s="157"/>
      <c r="B43" s="16"/>
      <c r="C43" s="17"/>
      <c r="D43" s="16"/>
      <c r="E43" s="20"/>
      <c r="F43" s="83"/>
      <c r="G43" s="159"/>
      <c r="H43" s="161"/>
      <c r="I43" s="184"/>
      <c r="J43" s="154"/>
    </row>
    <row r="44" spans="1:10" ht="12.2" customHeight="1" x14ac:dyDescent="0.2">
      <c r="A44" s="157"/>
      <c r="B44" s="16"/>
      <c r="C44" s="17"/>
      <c r="D44" s="16"/>
      <c r="E44" s="20"/>
      <c r="F44" s="83"/>
      <c r="G44" s="159"/>
      <c r="H44" s="161"/>
      <c r="I44" s="151"/>
      <c r="J44" s="154"/>
    </row>
    <row r="45" spans="1:10" ht="12.2" customHeight="1" x14ac:dyDescent="0.2">
      <c r="A45" s="156">
        <v>11</v>
      </c>
      <c r="B45" s="12" t="s">
        <v>13</v>
      </c>
      <c r="C45" s="13" t="s">
        <v>357</v>
      </c>
      <c r="D45" s="14" t="s">
        <v>358</v>
      </c>
      <c r="E45" s="28" t="s">
        <v>359</v>
      </c>
      <c r="F45" s="12" t="s">
        <v>13</v>
      </c>
      <c r="G45" s="175" t="s">
        <v>360</v>
      </c>
      <c r="H45" s="163" t="s">
        <v>361</v>
      </c>
      <c r="I45" s="185" t="s">
        <v>96</v>
      </c>
      <c r="J45" s="168" t="str">
        <f>IF($B$45="SPER","REST", IF($B$45="SPEX","EX",""))</f>
        <v/>
      </c>
    </row>
    <row r="46" spans="1:10" ht="12.2" customHeight="1" x14ac:dyDescent="0.2">
      <c r="A46" s="157"/>
      <c r="B46" s="16" t="s">
        <v>362</v>
      </c>
      <c r="C46" s="17" t="s">
        <v>363</v>
      </c>
      <c r="D46" s="83" t="s">
        <v>48</v>
      </c>
      <c r="E46" s="7" t="s">
        <v>364</v>
      </c>
      <c r="F46" s="16" t="s">
        <v>13</v>
      </c>
      <c r="G46" s="176"/>
      <c r="H46" s="164"/>
      <c r="I46" s="185"/>
      <c r="J46" s="154"/>
    </row>
    <row r="47" spans="1:10" ht="12.2" customHeight="1" x14ac:dyDescent="0.2">
      <c r="A47" s="157"/>
      <c r="B47" s="16"/>
      <c r="C47" s="17" t="s">
        <v>365</v>
      </c>
      <c r="D47" s="83"/>
      <c r="E47" s="7"/>
      <c r="F47" s="16"/>
      <c r="G47" s="176"/>
      <c r="H47" s="164"/>
      <c r="I47" s="185"/>
      <c r="J47" s="154"/>
    </row>
    <row r="48" spans="1:10" ht="12.2" customHeight="1" x14ac:dyDescent="0.2">
      <c r="A48" s="162"/>
      <c r="B48" s="18"/>
      <c r="C48" s="19"/>
      <c r="D48" s="10"/>
      <c r="E48" s="11"/>
      <c r="F48" s="18"/>
      <c r="G48" s="177"/>
      <c r="H48" s="165"/>
      <c r="I48" s="185"/>
      <c r="J48" s="155"/>
    </row>
    <row r="49" spans="1:10" ht="12.2" customHeight="1" x14ac:dyDescent="0.2">
      <c r="A49" s="156">
        <v>12</v>
      </c>
      <c r="B49" s="71" t="s">
        <v>13</v>
      </c>
      <c r="C49" s="130" t="s">
        <v>366</v>
      </c>
      <c r="D49" s="71" t="s">
        <v>48</v>
      </c>
      <c r="E49" s="130" t="s">
        <v>367</v>
      </c>
      <c r="F49" s="133" t="s">
        <v>13</v>
      </c>
      <c r="G49" s="145" t="s">
        <v>368</v>
      </c>
      <c r="H49" s="148" t="s">
        <v>369</v>
      </c>
      <c r="I49" s="184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34" t="s">
        <v>370</v>
      </c>
      <c r="C50" s="141" t="s">
        <v>371</v>
      </c>
      <c r="D50" s="134" t="s">
        <v>110</v>
      </c>
      <c r="E50" s="141" t="s">
        <v>372</v>
      </c>
      <c r="F50" s="135" t="s">
        <v>13</v>
      </c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/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71" t="s">
        <v>21</v>
      </c>
      <c r="C53" s="130" t="s">
        <v>432</v>
      </c>
      <c r="D53" s="71" t="s">
        <v>433</v>
      </c>
      <c r="E53" s="130" t="s">
        <v>434</v>
      </c>
      <c r="F53" s="133" t="s">
        <v>13</v>
      </c>
      <c r="G53" s="145" t="s">
        <v>435</v>
      </c>
      <c r="H53" s="148" t="s">
        <v>436</v>
      </c>
      <c r="I53" s="184" t="s">
        <v>45</v>
      </c>
      <c r="J53" s="154"/>
    </row>
    <row r="54" spans="1:10" ht="12.2" customHeight="1" x14ac:dyDescent="0.2">
      <c r="A54" s="157"/>
      <c r="B54" s="134" t="s">
        <v>224</v>
      </c>
      <c r="C54" s="141"/>
      <c r="D54" s="105"/>
      <c r="E54" s="109" t="s">
        <v>34</v>
      </c>
      <c r="F54" s="106"/>
      <c r="G54" s="146"/>
      <c r="H54" s="149"/>
      <c r="I54" s="184"/>
      <c r="J54" s="154"/>
    </row>
    <row r="55" spans="1:10" ht="12.2" customHeight="1" x14ac:dyDescent="0.2">
      <c r="A55" s="157"/>
      <c r="B55" s="134"/>
      <c r="C55" s="141"/>
      <c r="D55" s="134"/>
      <c r="E55" s="141"/>
      <c r="F55" s="135"/>
      <c r="G55" s="146"/>
      <c r="H55" s="149"/>
      <c r="I55" s="184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47"/>
      <c r="H56" s="150"/>
      <c r="I56" s="184"/>
      <c r="J56" s="155"/>
    </row>
    <row r="57" spans="1:10" ht="12.2" customHeight="1" x14ac:dyDescent="0.2">
      <c r="A57" s="156">
        <v>14</v>
      </c>
      <c r="B57" s="71" t="s">
        <v>13</v>
      </c>
      <c r="C57" s="130" t="s">
        <v>373</v>
      </c>
      <c r="D57" s="71" t="s">
        <v>333</v>
      </c>
      <c r="E57" s="130" t="s">
        <v>374</v>
      </c>
      <c r="F57" s="133" t="s">
        <v>13</v>
      </c>
      <c r="G57" s="145" t="s">
        <v>375</v>
      </c>
      <c r="H57" s="148" t="s">
        <v>376</v>
      </c>
      <c r="I57" s="151" t="s">
        <v>52</v>
      </c>
      <c r="J57" s="154" t="str">
        <f>IF($B$57="SPER","REST", IF($B$57="SPEX","EX",""))</f>
        <v/>
      </c>
    </row>
    <row r="58" spans="1:10" ht="12.2" customHeight="1" x14ac:dyDescent="0.2">
      <c r="A58" s="157"/>
      <c r="B58" s="134" t="s">
        <v>377</v>
      </c>
      <c r="C58" s="141" t="s">
        <v>378</v>
      </c>
      <c r="D58" s="134" t="s">
        <v>110</v>
      </c>
      <c r="E58" s="141" t="s">
        <v>379</v>
      </c>
      <c r="F58" s="135" t="s">
        <v>13</v>
      </c>
      <c r="G58" s="146"/>
      <c r="H58" s="149"/>
      <c r="I58" s="152"/>
      <c r="J58" s="154"/>
    </row>
    <row r="59" spans="1:10" ht="12.2" customHeight="1" x14ac:dyDescent="0.2">
      <c r="A59" s="157"/>
      <c r="B59" s="134"/>
      <c r="C59" s="141"/>
      <c r="D59" s="134"/>
      <c r="E59" s="141"/>
      <c r="F59" s="135"/>
      <c r="G59" s="146"/>
      <c r="H59" s="149"/>
      <c r="I59" s="152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47"/>
      <c r="H60" s="150"/>
      <c r="I60" s="152"/>
      <c r="J60" s="155"/>
    </row>
    <row r="61" spans="1:10" ht="12.2" customHeight="1" x14ac:dyDescent="0.2">
      <c r="A61" s="156">
        <v>15</v>
      </c>
      <c r="B61" s="71" t="s">
        <v>13</v>
      </c>
      <c r="C61" s="130" t="s">
        <v>572</v>
      </c>
      <c r="D61" s="71" t="s">
        <v>110</v>
      </c>
      <c r="E61" s="130" t="s">
        <v>573</v>
      </c>
      <c r="F61" s="133" t="s">
        <v>13</v>
      </c>
      <c r="G61" s="145" t="s">
        <v>639</v>
      </c>
      <c r="H61" s="148" t="s">
        <v>640</v>
      </c>
      <c r="I61" s="184" t="s">
        <v>56</v>
      </c>
      <c r="J61" s="154" t="str">
        <f>IF($B$61="SPER","REST", IF($B$61="SPEX","EX",""))</f>
        <v/>
      </c>
    </row>
    <row r="62" spans="1:10" ht="12.2" customHeight="1" x14ac:dyDescent="0.2">
      <c r="A62" s="157"/>
      <c r="B62" s="134" t="s">
        <v>641</v>
      </c>
      <c r="C62" s="141" t="s">
        <v>231</v>
      </c>
      <c r="D62" s="134" t="s">
        <v>110</v>
      </c>
      <c r="E62" s="141" t="s">
        <v>518</v>
      </c>
      <c r="F62" s="135" t="s">
        <v>13</v>
      </c>
      <c r="G62" s="146"/>
      <c r="H62" s="149"/>
      <c r="I62" s="184"/>
      <c r="J62" s="154"/>
    </row>
    <row r="63" spans="1:10" ht="12.2" customHeight="1" x14ac:dyDescent="0.2">
      <c r="A63" s="157"/>
      <c r="B63" s="134"/>
      <c r="C63" s="141"/>
      <c r="D63" s="134"/>
      <c r="E63" s="141"/>
      <c r="F63" s="135"/>
      <c r="G63" s="146"/>
      <c r="H63" s="149"/>
      <c r="I63" s="184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4"/>
      <c r="J64" s="155"/>
    </row>
    <row r="65" spans="1:10" ht="12.2" customHeight="1" x14ac:dyDescent="0.2">
      <c r="A65" s="156">
        <v>16</v>
      </c>
      <c r="B65" s="71" t="s">
        <v>13</v>
      </c>
      <c r="C65" s="130" t="s">
        <v>630</v>
      </c>
      <c r="D65" s="71" t="s">
        <v>48</v>
      </c>
      <c r="E65" s="130" t="s">
        <v>631</v>
      </c>
      <c r="F65" s="133" t="s">
        <v>13</v>
      </c>
      <c r="G65" s="145" t="s">
        <v>632</v>
      </c>
      <c r="H65" s="148" t="s">
        <v>633</v>
      </c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34" t="s">
        <v>634</v>
      </c>
      <c r="C66" s="141"/>
      <c r="D66" s="134"/>
      <c r="E66" s="93" t="s">
        <v>34</v>
      </c>
      <c r="F66" s="135" t="s">
        <v>13</v>
      </c>
      <c r="G66" s="146"/>
      <c r="H66" s="149"/>
      <c r="I66" s="184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46"/>
      <c r="H67" s="149"/>
      <c r="I67" s="184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47"/>
      <c r="H68" s="150"/>
      <c r="I68" s="184"/>
      <c r="J68" s="155"/>
    </row>
    <row r="69" spans="1:10" ht="12.2" customHeight="1" x14ac:dyDescent="0.2">
      <c r="A69" s="156">
        <v>17</v>
      </c>
      <c r="B69" s="12"/>
      <c r="C69" s="13"/>
      <c r="D69" s="14"/>
      <c r="E69" s="28" t="s">
        <v>11</v>
      </c>
      <c r="F69" s="12"/>
      <c r="G69" s="175"/>
      <c r="H69" s="163"/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6"/>
      <c r="C70" s="17"/>
      <c r="D70" s="83"/>
      <c r="E70" s="7"/>
      <c r="F70" s="16"/>
      <c r="G70" s="176"/>
      <c r="H70" s="164"/>
      <c r="I70" s="184"/>
      <c r="J70" s="154"/>
    </row>
    <row r="71" spans="1:10" ht="12.2" customHeight="1" x14ac:dyDescent="0.2">
      <c r="A71" s="157"/>
      <c r="B71" s="16"/>
      <c r="C71" s="17"/>
      <c r="D71" s="83"/>
      <c r="E71" s="7"/>
      <c r="F71" s="16"/>
      <c r="G71" s="176"/>
      <c r="H71" s="164"/>
      <c r="I71" s="184"/>
      <c r="J71" s="154"/>
    </row>
    <row r="72" spans="1:10" ht="12.2" customHeight="1" x14ac:dyDescent="0.2">
      <c r="A72" s="162"/>
      <c r="B72" s="18"/>
      <c r="C72" s="19"/>
      <c r="D72" s="10"/>
      <c r="E72" s="11"/>
      <c r="F72" s="18"/>
      <c r="G72" s="177"/>
      <c r="H72" s="165"/>
      <c r="I72" s="184"/>
      <c r="J72" s="155"/>
    </row>
    <row r="73" spans="1:10" ht="12.2" customHeight="1" x14ac:dyDescent="0.2">
      <c r="A73" s="156">
        <v>18</v>
      </c>
      <c r="B73" s="71" t="s">
        <v>13</v>
      </c>
      <c r="C73" s="130" t="s">
        <v>388</v>
      </c>
      <c r="D73" s="71" t="s">
        <v>187</v>
      </c>
      <c r="E73" s="130" t="s">
        <v>389</v>
      </c>
      <c r="F73" s="133" t="s">
        <v>13</v>
      </c>
      <c r="G73" s="145" t="s">
        <v>390</v>
      </c>
      <c r="H73" s="148" t="s">
        <v>391</v>
      </c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34" t="s">
        <v>392</v>
      </c>
      <c r="C74" s="141" t="s">
        <v>393</v>
      </c>
      <c r="D74" s="134" t="s">
        <v>110</v>
      </c>
      <c r="E74" s="141" t="s">
        <v>394</v>
      </c>
      <c r="F74" s="135" t="s">
        <v>13</v>
      </c>
      <c r="G74" s="146"/>
      <c r="H74" s="149"/>
      <c r="I74" s="184"/>
      <c r="J74" s="154"/>
    </row>
    <row r="75" spans="1:10" ht="12.2" customHeight="1" x14ac:dyDescent="0.2">
      <c r="A75" s="157"/>
      <c r="B75" s="134"/>
      <c r="C75" s="141"/>
      <c r="D75" s="134"/>
      <c r="E75" s="141"/>
      <c r="F75" s="135"/>
      <c r="G75" s="146"/>
      <c r="H75" s="149"/>
      <c r="I75" s="184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47"/>
      <c r="H76" s="150"/>
      <c r="I76" s="184"/>
      <c r="J76" s="155"/>
    </row>
    <row r="77" spans="1:10" ht="12.2" customHeight="1" x14ac:dyDescent="0.2">
      <c r="A77" s="156">
        <v>19</v>
      </c>
      <c r="B77" s="71" t="s">
        <v>21</v>
      </c>
      <c r="C77" s="130" t="s">
        <v>547</v>
      </c>
      <c r="D77" s="71" t="s">
        <v>358</v>
      </c>
      <c r="E77" s="130" t="s">
        <v>548</v>
      </c>
      <c r="F77" s="133" t="s">
        <v>13</v>
      </c>
      <c r="G77" s="145" t="s">
        <v>549</v>
      </c>
      <c r="H77" s="148" t="s">
        <v>550</v>
      </c>
      <c r="I77" s="184" t="s">
        <v>71</v>
      </c>
      <c r="J77" s="154"/>
    </row>
    <row r="78" spans="1:10" ht="12.2" customHeight="1" x14ac:dyDescent="0.2">
      <c r="A78" s="157"/>
      <c r="B78" s="134" t="s">
        <v>46</v>
      </c>
      <c r="C78" s="141"/>
      <c r="D78" s="105"/>
      <c r="E78" s="109" t="s">
        <v>34</v>
      </c>
      <c r="F78" s="106"/>
      <c r="G78" s="146"/>
      <c r="H78" s="149"/>
      <c r="I78" s="184"/>
      <c r="J78" s="154"/>
    </row>
    <row r="79" spans="1:10" ht="12.2" customHeight="1" x14ac:dyDescent="0.2">
      <c r="A79" s="157"/>
      <c r="B79" s="134"/>
      <c r="C79" s="141"/>
      <c r="D79" s="134"/>
      <c r="E79" s="141"/>
      <c r="F79" s="135"/>
      <c r="G79" s="146"/>
      <c r="H79" s="149"/>
      <c r="I79" s="184"/>
      <c r="J79" s="154"/>
    </row>
    <row r="80" spans="1:10" ht="12.2" customHeight="1" x14ac:dyDescent="0.2">
      <c r="A80" s="162"/>
      <c r="B80" s="137"/>
      <c r="C80" s="136"/>
      <c r="D80" s="137"/>
      <c r="E80" s="136"/>
      <c r="F80" s="138"/>
      <c r="G80" s="147"/>
      <c r="H80" s="150"/>
      <c r="I80" s="184"/>
      <c r="J80" s="155"/>
    </row>
    <row r="81" spans="1:10" ht="12.2" customHeight="1" x14ac:dyDescent="0.2">
      <c r="A81" s="156">
        <v>20</v>
      </c>
      <c r="B81" s="12" t="s">
        <v>66</v>
      </c>
      <c r="C81" s="13" t="s">
        <v>264</v>
      </c>
      <c r="D81" s="14"/>
      <c r="E81" s="15"/>
      <c r="F81" s="12"/>
      <c r="G81" s="175" t="s">
        <v>323</v>
      </c>
      <c r="H81" s="163" t="s">
        <v>324</v>
      </c>
      <c r="I81" s="184" t="s">
        <v>76</v>
      </c>
      <c r="J81" s="168" t="str">
        <f>IF($B$81="SPER","REST", IF($B$81="SPEX","EX",""))</f>
        <v>EX</v>
      </c>
    </row>
    <row r="82" spans="1:10" ht="12.2" customHeight="1" x14ac:dyDescent="0.2">
      <c r="A82" s="157"/>
      <c r="B82" s="16" t="s">
        <v>325</v>
      </c>
      <c r="C82" s="17" t="s">
        <v>267</v>
      </c>
      <c r="D82" s="83"/>
      <c r="E82" s="7" t="s">
        <v>326</v>
      </c>
      <c r="F82" s="16" t="s">
        <v>13</v>
      </c>
      <c r="G82" s="176"/>
      <c r="H82" s="164"/>
      <c r="I82" s="184"/>
      <c r="J82" s="154"/>
    </row>
    <row r="83" spans="1:10" ht="12.2" customHeight="1" x14ac:dyDescent="0.2">
      <c r="A83" s="157"/>
      <c r="B83" s="16"/>
      <c r="C83" s="17"/>
      <c r="D83" s="83"/>
      <c r="E83" s="7"/>
      <c r="F83" s="16"/>
      <c r="G83" s="176"/>
      <c r="H83" s="164"/>
      <c r="I83" s="184"/>
      <c r="J83" s="154"/>
    </row>
    <row r="84" spans="1:10" ht="12.2" customHeight="1" x14ac:dyDescent="0.2">
      <c r="A84" s="157"/>
      <c r="B84" s="16"/>
      <c r="C84" s="17"/>
      <c r="D84" s="83"/>
      <c r="E84" s="7"/>
      <c r="F84" s="16"/>
      <c r="G84" s="176"/>
      <c r="H84" s="164"/>
      <c r="I84" s="151"/>
      <c r="J84" s="154"/>
    </row>
    <row r="85" spans="1:10" ht="12.2" customHeight="1" x14ac:dyDescent="0.2">
      <c r="A85" s="156">
        <v>21</v>
      </c>
      <c r="B85" s="12"/>
      <c r="C85" s="13"/>
      <c r="D85" s="14"/>
      <c r="E85" s="13" t="s">
        <v>309</v>
      </c>
      <c r="F85" s="14"/>
      <c r="G85" s="158"/>
      <c r="H85" s="160"/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6"/>
      <c r="C86" s="17"/>
      <c r="D86" s="83"/>
      <c r="E86" s="17"/>
      <c r="F86" s="83"/>
      <c r="G86" s="159"/>
      <c r="H86" s="161"/>
      <c r="I86" s="184"/>
      <c r="J86" s="154"/>
    </row>
    <row r="87" spans="1:10" ht="12.2" customHeight="1" x14ac:dyDescent="0.2">
      <c r="A87" s="157"/>
      <c r="B87" s="16"/>
      <c r="C87" s="17"/>
      <c r="D87" s="83"/>
      <c r="E87" s="17"/>
      <c r="F87" s="83"/>
      <c r="G87" s="159"/>
      <c r="H87" s="161"/>
      <c r="I87" s="184"/>
      <c r="J87" s="154"/>
    </row>
    <row r="88" spans="1:10" ht="12.2" customHeight="1" x14ac:dyDescent="0.2">
      <c r="A88" s="162"/>
      <c r="B88" s="18"/>
      <c r="C88" s="19"/>
      <c r="D88" s="10"/>
      <c r="E88" s="19"/>
      <c r="F88" s="10"/>
      <c r="G88" s="166"/>
      <c r="H88" s="167"/>
      <c r="I88" s="184"/>
      <c r="J88" s="155"/>
    </row>
    <row r="89" spans="1:10" ht="12.2" customHeight="1" x14ac:dyDescent="0.2">
      <c r="A89" s="156">
        <v>22</v>
      </c>
      <c r="B89" s="71" t="s">
        <v>13</v>
      </c>
      <c r="C89" s="130" t="s">
        <v>401</v>
      </c>
      <c r="D89" s="71" t="s">
        <v>178</v>
      </c>
      <c r="E89" s="130" t="s">
        <v>402</v>
      </c>
      <c r="F89" s="133" t="s">
        <v>13</v>
      </c>
      <c r="G89" s="145" t="s">
        <v>403</v>
      </c>
      <c r="H89" s="148" t="s">
        <v>404</v>
      </c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34" t="s">
        <v>405</v>
      </c>
      <c r="C90" s="141" t="s">
        <v>406</v>
      </c>
      <c r="D90" s="134" t="s">
        <v>48</v>
      </c>
      <c r="E90" s="141" t="s">
        <v>407</v>
      </c>
      <c r="F90" s="135" t="s">
        <v>13</v>
      </c>
      <c r="G90" s="146"/>
      <c r="H90" s="149"/>
      <c r="I90" s="184"/>
      <c r="J90" s="154"/>
    </row>
    <row r="91" spans="1:10" ht="12.2" customHeight="1" x14ac:dyDescent="0.2">
      <c r="A91" s="157"/>
      <c r="B91" s="134"/>
      <c r="C91" s="141"/>
      <c r="D91" s="134"/>
      <c r="E91" s="141"/>
      <c r="F91" s="135"/>
      <c r="G91" s="146"/>
      <c r="H91" s="149"/>
      <c r="I91" s="184"/>
      <c r="J91" s="154"/>
    </row>
    <row r="92" spans="1:10" ht="12.2" customHeight="1" x14ac:dyDescent="0.2">
      <c r="A92" s="162"/>
      <c r="B92" s="137"/>
      <c r="C92" s="136"/>
      <c r="D92" s="137"/>
      <c r="E92" s="136"/>
      <c r="F92" s="138"/>
      <c r="G92" s="147"/>
      <c r="H92" s="150"/>
      <c r="I92" s="184"/>
      <c r="J92" s="155"/>
    </row>
    <row r="93" spans="1:10" ht="12.2" customHeight="1" x14ac:dyDescent="0.2">
      <c r="A93" s="156">
        <v>23</v>
      </c>
      <c r="B93" s="71" t="s">
        <v>13</v>
      </c>
      <c r="C93" s="130" t="s">
        <v>408</v>
      </c>
      <c r="D93" s="71" t="s">
        <v>48</v>
      </c>
      <c r="E93" s="130" t="s">
        <v>409</v>
      </c>
      <c r="F93" s="133" t="s">
        <v>13</v>
      </c>
      <c r="G93" s="145" t="s">
        <v>410</v>
      </c>
      <c r="H93" s="148" t="s">
        <v>192</v>
      </c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34" t="s">
        <v>411</v>
      </c>
      <c r="C94" s="141" t="s">
        <v>412</v>
      </c>
      <c r="D94" s="134"/>
      <c r="E94" s="141"/>
      <c r="F94" s="135"/>
      <c r="G94" s="146"/>
      <c r="H94" s="149"/>
      <c r="I94" s="184"/>
      <c r="J94" s="154"/>
    </row>
    <row r="95" spans="1:10" ht="12.2" customHeight="1" x14ac:dyDescent="0.2">
      <c r="A95" s="157"/>
      <c r="B95" s="134"/>
      <c r="C95" s="141" t="s">
        <v>413</v>
      </c>
      <c r="D95" s="134" t="s">
        <v>358</v>
      </c>
      <c r="E95" s="141" t="s">
        <v>414</v>
      </c>
      <c r="F95" s="135" t="s">
        <v>13</v>
      </c>
      <c r="G95" s="146"/>
      <c r="H95" s="149"/>
      <c r="I95" s="184"/>
      <c r="J95" s="154"/>
    </row>
    <row r="96" spans="1:10" ht="12.2" customHeight="1" x14ac:dyDescent="0.2">
      <c r="A96" s="162"/>
      <c r="B96" s="137"/>
      <c r="C96" s="136"/>
      <c r="D96" s="137"/>
      <c r="E96" s="136"/>
      <c r="F96" s="138"/>
      <c r="G96" s="147"/>
      <c r="H96" s="150"/>
      <c r="I96" s="184"/>
      <c r="J96" s="155"/>
    </row>
    <row r="97" spans="1:10" ht="12.2" customHeight="1" x14ac:dyDescent="0.2">
      <c r="A97" s="156">
        <v>24</v>
      </c>
      <c r="B97" s="71" t="s">
        <v>13</v>
      </c>
      <c r="C97" s="130" t="s">
        <v>415</v>
      </c>
      <c r="D97" s="71" t="s">
        <v>48</v>
      </c>
      <c r="E97" s="130" t="s">
        <v>416</v>
      </c>
      <c r="F97" s="133" t="s">
        <v>13</v>
      </c>
      <c r="G97" s="145" t="s">
        <v>204</v>
      </c>
      <c r="H97" s="148" t="s">
        <v>417</v>
      </c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34" t="s">
        <v>418</v>
      </c>
      <c r="C98" s="141" t="s">
        <v>419</v>
      </c>
      <c r="D98" s="134" t="s">
        <v>178</v>
      </c>
      <c r="E98" s="141" t="s">
        <v>420</v>
      </c>
      <c r="F98" s="135" t="s">
        <v>13</v>
      </c>
      <c r="G98" s="146"/>
      <c r="H98" s="149"/>
      <c r="I98" s="152"/>
      <c r="J98" s="154"/>
    </row>
    <row r="99" spans="1:10" ht="12.2" customHeight="1" x14ac:dyDescent="0.2">
      <c r="A99" s="157"/>
      <c r="B99" s="134"/>
      <c r="C99" s="141"/>
      <c r="D99" s="134"/>
      <c r="E99" s="141"/>
      <c r="F99" s="135"/>
      <c r="G99" s="146"/>
      <c r="H99" s="149"/>
      <c r="I99" s="152"/>
      <c r="J99" s="154"/>
    </row>
    <row r="100" spans="1:10" ht="12.2" customHeight="1" x14ac:dyDescent="0.2">
      <c r="A100" s="162"/>
      <c r="B100" s="137"/>
      <c r="C100" s="136"/>
      <c r="D100" s="137"/>
      <c r="E100" s="136"/>
      <c r="F100" s="138"/>
      <c r="G100" s="147"/>
      <c r="H100" s="150"/>
      <c r="I100" s="152"/>
      <c r="J100" s="155"/>
    </row>
    <row r="101" spans="1:10" ht="12.2" customHeight="1" x14ac:dyDescent="0.2">
      <c r="A101" s="156">
        <v>25</v>
      </c>
      <c r="B101" s="12"/>
      <c r="C101" s="13"/>
      <c r="D101" s="14"/>
      <c r="E101" s="13" t="s">
        <v>11</v>
      </c>
      <c r="F101" s="14"/>
      <c r="G101" s="158"/>
      <c r="H101" s="160"/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6"/>
      <c r="C102" s="17"/>
      <c r="D102" s="83"/>
      <c r="E102" s="20"/>
      <c r="F102" s="83"/>
      <c r="G102" s="159"/>
      <c r="H102" s="161"/>
      <c r="I102" s="184"/>
      <c r="J102" s="154"/>
    </row>
    <row r="103" spans="1:10" ht="12.2" customHeight="1" x14ac:dyDescent="0.2">
      <c r="A103" s="157"/>
      <c r="B103" s="16"/>
      <c r="C103" s="17"/>
      <c r="D103" s="83"/>
      <c r="E103" s="20"/>
      <c r="F103" s="83"/>
      <c r="G103" s="159"/>
      <c r="H103" s="161"/>
      <c r="I103" s="184"/>
      <c r="J103" s="154"/>
    </row>
    <row r="104" spans="1:10" ht="12.2" customHeight="1" x14ac:dyDescent="0.2">
      <c r="A104" s="162"/>
      <c r="B104" s="18"/>
      <c r="C104" s="19"/>
      <c r="D104" s="10"/>
      <c r="E104" s="21"/>
      <c r="F104" s="10"/>
      <c r="G104" s="166"/>
      <c r="H104" s="167"/>
      <c r="I104" s="184"/>
      <c r="J104" s="155"/>
    </row>
    <row r="105" spans="1:10" ht="12.2" customHeight="1" x14ac:dyDescent="0.2">
      <c r="A105" s="156">
        <v>26</v>
      </c>
      <c r="B105" s="16"/>
      <c r="C105" s="17"/>
      <c r="D105" s="83"/>
      <c r="E105" s="20" t="s">
        <v>11</v>
      </c>
      <c r="F105" s="83"/>
      <c r="G105" s="159"/>
      <c r="H105" s="161"/>
      <c r="I105" s="184" t="s">
        <v>88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6"/>
      <c r="C106" s="17"/>
      <c r="D106" s="83"/>
      <c r="E106" s="20"/>
      <c r="F106" s="83"/>
      <c r="G106" s="159"/>
      <c r="H106" s="161"/>
      <c r="I106" s="184"/>
      <c r="J106" s="154"/>
    </row>
    <row r="107" spans="1:10" ht="12.2" customHeight="1" x14ac:dyDescent="0.2">
      <c r="A107" s="157"/>
      <c r="B107" s="16"/>
      <c r="C107" s="17"/>
      <c r="D107" s="83"/>
      <c r="E107" s="20"/>
      <c r="F107" s="83"/>
      <c r="G107" s="159"/>
      <c r="H107" s="161"/>
      <c r="I107" s="184"/>
      <c r="J107" s="154"/>
    </row>
    <row r="108" spans="1:10" ht="12.2" customHeight="1" x14ac:dyDescent="0.2">
      <c r="A108" s="162"/>
      <c r="B108" s="18"/>
      <c r="C108" s="19"/>
      <c r="D108" s="10"/>
      <c r="E108" s="21"/>
      <c r="F108" s="10"/>
      <c r="G108" s="166"/>
      <c r="H108" s="167"/>
      <c r="I108" s="184"/>
      <c r="J108" s="155"/>
    </row>
    <row r="109" spans="1:10" ht="12.2" customHeight="1" x14ac:dyDescent="0.2">
      <c r="A109" s="156">
        <v>27</v>
      </c>
      <c r="B109" s="71" t="s">
        <v>66</v>
      </c>
      <c r="C109" s="130"/>
      <c r="D109" s="71"/>
      <c r="E109" s="65" t="s">
        <v>339</v>
      </c>
      <c r="F109" s="133"/>
      <c r="G109" s="145" t="s">
        <v>594</v>
      </c>
      <c r="H109" s="148" t="s">
        <v>524</v>
      </c>
      <c r="I109" s="184" t="s">
        <v>89</v>
      </c>
      <c r="J109" s="154"/>
    </row>
    <row r="110" spans="1:10" ht="12.2" customHeight="1" x14ac:dyDescent="0.2">
      <c r="A110" s="157"/>
      <c r="B110" s="134" t="s">
        <v>431</v>
      </c>
      <c r="C110" s="141"/>
      <c r="D110" s="134"/>
      <c r="E110" s="141"/>
      <c r="F110" s="135"/>
      <c r="G110" s="146"/>
      <c r="H110" s="149"/>
      <c r="I110" s="184"/>
      <c r="J110" s="154"/>
    </row>
    <row r="111" spans="1:10" ht="12.2" customHeight="1" x14ac:dyDescent="0.2">
      <c r="A111" s="157"/>
      <c r="B111" s="134"/>
      <c r="C111" s="141"/>
      <c r="D111" s="134"/>
      <c r="E111" s="141"/>
      <c r="F111" s="135"/>
      <c r="G111" s="146"/>
      <c r="H111" s="149"/>
      <c r="I111" s="184"/>
      <c r="J111" s="154"/>
    </row>
    <row r="112" spans="1:10" ht="12.2" customHeight="1" x14ac:dyDescent="0.2">
      <c r="A112" s="162"/>
      <c r="B112" s="137"/>
      <c r="C112" s="136"/>
      <c r="D112" s="137"/>
      <c r="E112" s="136"/>
      <c r="F112" s="138"/>
      <c r="G112" s="147"/>
      <c r="H112" s="150"/>
      <c r="I112" s="184"/>
      <c r="J112" s="155"/>
    </row>
    <row r="113" spans="1:10" ht="12.2" customHeight="1" x14ac:dyDescent="0.2">
      <c r="A113" s="156">
        <v>28</v>
      </c>
      <c r="B113" s="71" t="s">
        <v>13</v>
      </c>
      <c r="C113" s="130" t="s">
        <v>428</v>
      </c>
      <c r="D113" s="71" t="s">
        <v>15</v>
      </c>
      <c r="E113" s="130" t="s">
        <v>429</v>
      </c>
      <c r="F113" s="133" t="s">
        <v>13</v>
      </c>
      <c r="G113" s="145" t="s">
        <v>430</v>
      </c>
      <c r="H113" s="148" t="s">
        <v>237</v>
      </c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34" t="s">
        <v>431</v>
      </c>
      <c r="C114" s="141"/>
      <c r="D114" s="134"/>
      <c r="E114" s="141"/>
      <c r="F114" s="135"/>
      <c r="G114" s="146"/>
      <c r="H114" s="149"/>
      <c r="I114" s="184"/>
      <c r="J114" s="154"/>
    </row>
    <row r="115" spans="1:10" ht="12.2" customHeight="1" x14ac:dyDescent="0.2">
      <c r="A115" s="157"/>
      <c r="B115" s="134"/>
      <c r="C115" s="141"/>
      <c r="D115" s="134"/>
      <c r="E115" s="141"/>
      <c r="F115" s="135"/>
      <c r="G115" s="146"/>
      <c r="H115" s="149"/>
      <c r="I115" s="184"/>
      <c r="J115" s="154"/>
    </row>
    <row r="116" spans="1:10" ht="12.2" customHeight="1" x14ac:dyDescent="0.2">
      <c r="A116" s="162"/>
      <c r="B116" s="137"/>
      <c r="C116" s="136"/>
      <c r="D116" s="137"/>
      <c r="E116" s="136"/>
      <c r="F116" s="138"/>
      <c r="G116" s="147"/>
      <c r="H116" s="150"/>
      <c r="I116" s="184"/>
      <c r="J116" s="155"/>
    </row>
    <row r="117" spans="1:10" ht="12.2" customHeight="1" x14ac:dyDescent="0.2">
      <c r="A117" s="156">
        <v>29</v>
      </c>
      <c r="B117" s="71" t="s">
        <v>66</v>
      </c>
      <c r="C117" s="130"/>
      <c r="D117" s="71"/>
      <c r="E117" s="65" t="s">
        <v>339</v>
      </c>
      <c r="F117" s="133"/>
      <c r="G117" s="145" t="s">
        <v>100</v>
      </c>
      <c r="H117" s="148" t="s">
        <v>546</v>
      </c>
      <c r="I117" s="185" t="s">
        <v>218</v>
      </c>
      <c r="J117" s="154"/>
    </row>
    <row r="118" spans="1:10" ht="12.2" customHeight="1" x14ac:dyDescent="0.2">
      <c r="A118" s="157"/>
      <c r="B118" s="134" t="s">
        <v>514</v>
      </c>
      <c r="C118" s="141"/>
      <c r="D118" s="134"/>
      <c r="E118" s="141"/>
      <c r="F118" s="135"/>
      <c r="G118" s="146"/>
      <c r="H118" s="149"/>
      <c r="I118" s="185"/>
      <c r="J118" s="154"/>
    </row>
    <row r="119" spans="1:10" ht="12.2" customHeight="1" x14ac:dyDescent="0.2">
      <c r="A119" s="157"/>
      <c r="B119" s="134"/>
      <c r="C119" s="141"/>
      <c r="D119" s="134"/>
      <c r="E119" s="141"/>
      <c r="F119" s="135"/>
      <c r="G119" s="146"/>
      <c r="H119" s="149"/>
      <c r="I119" s="185"/>
      <c r="J119" s="154"/>
    </row>
    <row r="120" spans="1:10" ht="12.2" customHeight="1" x14ac:dyDescent="0.2">
      <c r="A120" s="162"/>
      <c r="B120" s="137"/>
      <c r="C120" s="136"/>
      <c r="D120" s="137"/>
      <c r="E120" s="136"/>
      <c r="F120" s="138"/>
      <c r="G120" s="147"/>
      <c r="H120" s="150"/>
      <c r="I120" s="185"/>
      <c r="J120" s="155"/>
    </row>
    <row r="121" spans="1:10" ht="12.2" customHeight="1" x14ac:dyDescent="0.2">
      <c r="A121" s="156">
        <v>30</v>
      </c>
      <c r="B121" s="12" t="s">
        <v>13</v>
      </c>
      <c r="C121" s="13" t="s">
        <v>617</v>
      </c>
      <c r="D121" s="14" t="s">
        <v>48</v>
      </c>
      <c r="E121" s="13" t="s">
        <v>618</v>
      </c>
      <c r="F121" s="14" t="s">
        <v>13</v>
      </c>
      <c r="G121" s="158" t="s">
        <v>438</v>
      </c>
      <c r="H121" s="160" t="s">
        <v>642</v>
      </c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6" t="s">
        <v>619</v>
      </c>
      <c r="C122" s="17" t="s">
        <v>620</v>
      </c>
      <c r="D122" s="83" t="s">
        <v>333</v>
      </c>
      <c r="E122" s="17" t="s">
        <v>621</v>
      </c>
      <c r="F122" s="83" t="s">
        <v>13</v>
      </c>
      <c r="G122" s="159"/>
      <c r="H122" s="161"/>
      <c r="I122" s="184"/>
      <c r="J122" s="154"/>
    </row>
    <row r="123" spans="1:10" ht="12.2" customHeight="1" x14ac:dyDescent="0.2">
      <c r="A123" s="157"/>
      <c r="B123" s="16"/>
      <c r="C123" s="17"/>
      <c r="D123" s="83"/>
      <c r="E123" s="17"/>
      <c r="F123" s="83"/>
      <c r="G123" s="159"/>
      <c r="H123" s="161"/>
      <c r="I123" s="184"/>
      <c r="J123" s="154"/>
    </row>
    <row r="124" spans="1:10" ht="12.2" customHeight="1" x14ac:dyDescent="0.2">
      <c r="A124" s="157"/>
      <c r="B124" s="16"/>
      <c r="C124" s="17"/>
      <c r="D124" s="83"/>
      <c r="E124" s="17"/>
      <c r="F124" s="83"/>
      <c r="G124" s="159"/>
      <c r="H124" s="161"/>
      <c r="I124" s="151"/>
      <c r="J124" s="154"/>
    </row>
    <row r="125" spans="1:10" ht="12.2" customHeight="1" x14ac:dyDescent="0.2">
      <c r="A125" s="156">
        <v>31</v>
      </c>
      <c r="B125" s="43" t="s">
        <v>21</v>
      </c>
      <c r="C125" s="46" t="s">
        <v>327</v>
      </c>
      <c r="D125" s="43" t="s">
        <v>328</v>
      </c>
      <c r="E125" s="46" t="s">
        <v>329</v>
      </c>
      <c r="F125" s="52" t="s">
        <v>13</v>
      </c>
      <c r="G125" s="225" t="s">
        <v>330</v>
      </c>
      <c r="H125" s="226" t="s">
        <v>331</v>
      </c>
      <c r="I125" s="185" t="s">
        <v>41</v>
      </c>
      <c r="J125" s="168"/>
    </row>
    <row r="126" spans="1:10" ht="12.2" customHeight="1" x14ac:dyDescent="0.2">
      <c r="A126" s="157"/>
      <c r="B126" s="44" t="s">
        <v>53</v>
      </c>
      <c r="C126" s="29"/>
      <c r="D126" s="44"/>
      <c r="E126" s="56"/>
      <c r="F126" s="53"/>
      <c r="G126" s="196"/>
      <c r="H126" s="199"/>
      <c r="I126" s="185"/>
      <c r="J126" s="154"/>
    </row>
    <row r="127" spans="1:10" ht="12.2" customHeight="1" x14ac:dyDescent="0.2">
      <c r="A127" s="157"/>
      <c r="B127" s="44"/>
      <c r="C127" s="29"/>
      <c r="D127" s="44"/>
      <c r="E127" s="56"/>
      <c r="F127" s="53"/>
      <c r="G127" s="196"/>
      <c r="H127" s="199"/>
      <c r="I127" s="185"/>
      <c r="J127" s="154"/>
    </row>
    <row r="128" spans="1:10" ht="12.2" customHeight="1" x14ac:dyDescent="0.2">
      <c r="A128" s="162"/>
      <c r="B128" s="47"/>
      <c r="C128" s="54"/>
      <c r="D128" s="47"/>
      <c r="E128" s="57"/>
      <c r="F128" s="55"/>
      <c r="G128" s="197"/>
      <c r="H128" s="200"/>
      <c r="I128" s="185"/>
      <c r="J128" s="155"/>
    </row>
    <row r="129" spans="1:10" ht="12.2" customHeight="1" x14ac:dyDescent="0.2">
      <c r="A129" s="156">
        <v>32</v>
      </c>
      <c r="B129" s="71" t="s">
        <v>13</v>
      </c>
      <c r="C129" s="130" t="s">
        <v>114</v>
      </c>
      <c r="D129" s="71" t="s">
        <v>110</v>
      </c>
      <c r="E129" s="130" t="s">
        <v>129</v>
      </c>
      <c r="F129" s="133" t="s">
        <v>13</v>
      </c>
      <c r="G129" s="145" t="s">
        <v>116</v>
      </c>
      <c r="H129" s="148" t="s">
        <v>440</v>
      </c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34" t="s">
        <v>441</v>
      </c>
      <c r="C130" s="141" t="s">
        <v>442</v>
      </c>
      <c r="D130" s="134" t="s">
        <v>110</v>
      </c>
      <c r="E130" s="141" t="s">
        <v>443</v>
      </c>
      <c r="F130" s="135" t="s">
        <v>13</v>
      </c>
      <c r="G130" s="146"/>
      <c r="H130" s="149"/>
      <c r="I130" s="184"/>
      <c r="J130" s="154"/>
    </row>
    <row r="131" spans="1:10" ht="12.2" customHeight="1" x14ac:dyDescent="0.2">
      <c r="A131" s="157"/>
      <c r="B131" s="134"/>
      <c r="C131" s="141"/>
      <c r="D131" s="134"/>
      <c r="E131" s="141"/>
      <c r="F131" s="135"/>
      <c r="G131" s="146"/>
      <c r="H131" s="149"/>
      <c r="I131" s="184"/>
      <c r="J131" s="154"/>
    </row>
    <row r="132" spans="1:10" ht="12.2" customHeight="1" x14ac:dyDescent="0.2">
      <c r="A132" s="162"/>
      <c r="B132" s="137"/>
      <c r="C132" s="136"/>
      <c r="D132" s="137"/>
      <c r="E132" s="136"/>
      <c r="F132" s="138"/>
      <c r="G132" s="147"/>
      <c r="H132" s="150"/>
      <c r="I132" s="184"/>
      <c r="J132" s="155"/>
    </row>
    <row r="133" spans="1:10" ht="12.2" customHeight="1" x14ac:dyDescent="0.2">
      <c r="A133" s="156">
        <v>33</v>
      </c>
      <c r="B133" s="71" t="s">
        <v>13</v>
      </c>
      <c r="C133" s="130" t="s">
        <v>472</v>
      </c>
      <c r="D133" s="132" t="s">
        <v>15</v>
      </c>
      <c r="E133" s="131" t="s">
        <v>473</v>
      </c>
      <c r="F133" s="133" t="s">
        <v>13</v>
      </c>
      <c r="G133" s="172" t="s">
        <v>474</v>
      </c>
      <c r="H133" s="181" t="s">
        <v>475</v>
      </c>
      <c r="I133" s="297" t="s">
        <v>296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34" t="s">
        <v>476</v>
      </c>
      <c r="C134" s="141"/>
      <c r="D134" s="134"/>
      <c r="E134" s="141"/>
      <c r="F134" s="135"/>
      <c r="G134" s="173"/>
      <c r="H134" s="182"/>
      <c r="I134" s="297"/>
      <c r="J134" s="154"/>
    </row>
    <row r="135" spans="1:10" ht="12.2" customHeight="1" x14ac:dyDescent="0.2">
      <c r="A135" s="157"/>
      <c r="B135" s="134"/>
      <c r="C135" s="141"/>
      <c r="D135" s="134"/>
      <c r="E135" s="141"/>
      <c r="F135" s="135"/>
      <c r="G135" s="173"/>
      <c r="H135" s="182"/>
      <c r="I135" s="297"/>
      <c r="J135" s="154"/>
    </row>
    <row r="136" spans="1:10" ht="12.2" customHeight="1" x14ac:dyDescent="0.2">
      <c r="A136" s="162"/>
      <c r="B136" s="137"/>
      <c r="C136" s="136"/>
      <c r="D136" s="137"/>
      <c r="E136" s="136"/>
      <c r="F136" s="138"/>
      <c r="G136" s="174"/>
      <c r="H136" s="183"/>
      <c r="I136" s="297"/>
      <c r="J136" s="155"/>
    </row>
    <row r="137" spans="1:10" ht="12.2" customHeight="1" x14ac:dyDescent="0.2">
      <c r="A137" s="156">
        <v>34</v>
      </c>
      <c r="B137" s="71" t="s">
        <v>13</v>
      </c>
      <c r="C137" s="130" t="s">
        <v>446</v>
      </c>
      <c r="D137" s="71" t="s">
        <v>15</v>
      </c>
      <c r="E137" s="130" t="s">
        <v>447</v>
      </c>
      <c r="F137" s="133" t="s">
        <v>13</v>
      </c>
      <c r="G137" s="145" t="s">
        <v>448</v>
      </c>
      <c r="H137" s="148" t="s">
        <v>361</v>
      </c>
      <c r="I137" s="151" t="s">
        <v>113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34" t="s">
        <v>449</v>
      </c>
      <c r="C138" s="141" t="s">
        <v>365</v>
      </c>
      <c r="D138" s="134"/>
      <c r="E138" s="141"/>
      <c r="F138" s="135"/>
      <c r="G138" s="146"/>
      <c r="H138" s="149"/>
      <c r="I138" s="152"/>
      <c r="J138" s="154"/>
    </row>
    <row r="139" spans="1:10" ht="12.2" customHeight="1" x14ac:dyDescent="0.2">
      <c r="A139" s="157"/>
      <c r="B139" s="134"/>
      <c r="C139" s="141"/>
      <c r="D139" s="134"/>
      <c r="E139" s="141"/>
      <c r="F139" s="135"/>
      <c r="G139" s="146"/>
      <c r="H139" s="149"/>
      <c r="I139" s="152"/>
      <c r="J139" s="154"/>
    </row>
    <row r="140" spans="1:10" ht="12.2" customHeight="1" x14ac:dyDescent="0.2">
      <c r="A140" s="162"/>
      <c r="B140" s="137"/>
      <c r="C140" s="136"/>
      <c r="D140" s="137"/>
      <c r="E140" s="136"/>
      <c r="F140" s="138"/>
      <c r="G140" s="147"/>
      <c r="H140" s="150"/>
      <c r="I140" s="152"/>
      <c r="J140" s="155"/>
    </row>
    <row r="141" spans="1:10" ht="12.2" customHeight="1" x14ac:dyDescent="0.2">
      <c r="A141" s="156">
        <v>35</v>
      </c>
      <c r="B141" s="12"/>
      <c r="C141" s="13"/>
      <c r="D141" s="14"/>
      <c r="E141" s="13" t="s">
        <v>309</v>
      </c>
      <c r="F141" s="14"/>
      <c r="G141" s="158"/>
      <c r="H141" s="160"/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6"/>
      <c r="C142" s="17"/>
      <c r="D142" s="83"/>
      <c r="E142" s="20"/>
      <c r="F142" s="83"/>
      <c r="G142" s="159"/>
      <c r="H142" s="161"/>
      <c r="I142" s="184"/>
      <c r="J142" s="154"/>
    </row>
    <row r="143" spans="1:10" ht="12.2" customHeight="1" x14ac:dyDescent="0.2">
      <c r="A143" s="157"/>
      <c r="B143" s="16"/>
      <c r="C143" s="17"/>
      <c r="D143" s="83"/>
      <c r="E143" s="20"/>
      <c r="F143" s="83"/>
      <c r="G143" s="159"/>
      <c r="H143" s="161"/>
      <c r="I143" s="184"/>
      <c r="J143" s="154"/>
    </row>
    <row r="144" spans="1:10" ht="12.2" customHeight="1" x14ac:dyDescent="0.2">
      <c r="A144" s="162"/>
      <c r="B144" s="18"/>
      <c r="C144" s="19"/>
      <c r="D144" s="10"/>
      <c r="E144" s="21"/>
      <c r="F144" s="10"/>
      <c r="G144" s="166"/>
      <c r="H144" s="167"/>
      <c r="I144" s="184"/>
      <c r="J144" s="155"/>
    </row>
    <row r="145" spans="1:10" ht="12.2" customHeight="1" x14ac:dyDescent="0.2">
      <c r="A145" s="156">
        <v>36</v>
      </c>
      <c r="B145" s="16"/>
      <c r="C145" s="17"/>
      <c r="D145" s="83"/>
      <c r="E145" s="20" t="s">
        <v>309</v>
      </c>
      <c r="F145" s="83"/>
      <c r="G145" s="159"/>
      <c r="H145" s="161"/>
      <c r="I145" s="184" t="s">
        <v>108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6"/>
      <c r="C146" s="17"/>
      <c r="D146" s="83"/>
      <c r="E146" s="20"/>
      <c r="F146" s="83"/>
      <c r="G146" s="159"/>
      <c r="H146" s="161"/>
      <c r="I146" s="184"/>
      <c r="J146" s="154"/>
    </row>
    <row r="147" spans="1:10" ht="12.2" customHeight="1" x14ac:dyDescent="0.2">
      <c r="A147" s="157"/>
      <c r="B147" s="16"/>
      <c r="C147" s="17"/>
      <c r="D147" s="83"/>
      <c r="E147" s="20"/>
      <c r="F147" s="83"/>
      <c r="G147" s="159"/>
      <c r="H147" s="161"/>
      <c r="I147" s="184"/>
      <c r="J147" s="154"/>
    </row>
    <row r="148" spans="1:10" ht="12.2" customHeight="1" x14ac:dyDescent="0.2">
      <c r="A148" s="162"/>
      <c r="B148" s="18"/>
      <c r="C148" s="19"/>
      <c r="D148" s="10"/>
      <c r="E148" s="21"/>
      <c r="F148" s="10"/>
      <c r="G148" s="166"/>
      <c r="H148" s="167"/>
      <c r="I148" s="184"/>
      <c r="J148" s="155"/>
    </row>
    <row r="149" spans="1:10" ht="12.2" customHeight="1" x14ac:dyDescent="0.2">
      <c r="A149" s="156">
        <v>37</v>
      </c>
      <c r="B149" s="12"/>
      <c r="C149" s="13"/>
      <c r="D149" s="14"/>
      <c r="E149" s="33" t="s">
        <v>11</v>
      </c>
      <c r="F149" s="14"/>
      <c r="G149" s="158"/>
      <c r="H149" s="160"/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6"/>
      <c r="C150" s="17"/>
      <c r="D150" s="83"/>
      <c r="E150" s="17"/>
      <c r="F150" s="83"/>
      <c r="G150" s="159"/>
      <c r="H150" s="161"/>
      <c r="I150" s="184"/>
      <c r="J150" s="154"/>
    </row>
    <row r="151" spans="1:10" ht="12.2" customHeight="1" x14ac:dyDescent="0.2">
      <c r="A151" s="157"/>
      <c r="B151" s="16"/>
      <c r="C151" s="17"/>
      <c r="D151" s="83"/>
      <c r="E151" s="17"/>
      <c r="F151" s="83"/>
      <c r="G151" s="159"/>
      <c r="H151" s="161"/>
      <c r="I151" s="184"/>
      <c r="J151" s="154"/>
    </row>
    <row r="152" spans="1:10" ht="12.2" customHeight="1" x14ac:dyDescent="0.2">
      <c r="A152" s="162"/>
      <c r="B152" s="18"/>
      <c r="C152" s="19"/>
      <c r="D152" s="10"/>
      <c r="E152" s="19"/>
      <c r="F152" s="10"/>
      <c r="G152" s="166"/>
      <c r="H152" s="167"/>
      <c r="I152" s="184"/>
      <c r="J152" s="155"/>
    </row>
    <row r="153" spans="1:10" ht="12.2" customHeight="1" x14ac:dyDescent="0.2">
      <c r="A153" s="156">
        <v>38</v>
      </c>
      <c r="B153" s="71" t="s">
        <v>13</v>
      </c>
      <c r="C153" s="130" t="s">
        <v>454</v>
      </c>
      <c r="D153" s="71" t="s">
        <v>178</v>
      </c>
      <c r="E153" s="130" t="s">
        <v>455</v>
      </c>
      <c r="F153" s="133" t="s">
        <v>172</v>
      </c>
      <c r="G153" s="145" t="s">
        <v>456</v>
      </c>
      <c r="H153" s="148" t="s">
        <v>457</v>
      </c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34" t="s">
        <v>458</v>
      </c>
      <c r="C154" s="141"/>
      <c r="D154" s="134"/>
      <c r="E154" s="141" t="s">
        <v>459</v>
      </c>
      <c r="F154" s="135" t="s">
        <v>13</v>
      </c>
      <c r="G154" s="146"/>
      <c r="H154" s="149"/>
      <c r="I154" s="184"/>
      <c r="J154" s="154"/>
    </row>
    <row r="155" spans="1:10" ht="12.2" customHeight="1" x14ac:dyDescent="0.2">
      <c r="A155" s="157"/>
      <c r="B155" s="134"/>
      <c r="C155" s="141"/>
      <c r="D155" s="134"/>
      <c r="E155" s="141"/>
      <c r="F155" s="135"/>
      <c r="G155" s="146"/>
      <c r="H155" s="149"/>
      <c r="I155" s="184"/>
      <c r="J155" s="154"/>
    </row>
    <row r="156" spans="1:10" ht="12.2" customHeight="1" x14ac:dyDescent="0.2">
      <c r="A156" s="162"/>
      <c r="B156" s="137"/>
      <c r="C156" s="136"/>
      <c r="D156" s="137"/>
      <c r="E156" s="136"/>
      <c r="F156" s="138"/>
      <c r="G156" s="147"/>
      <c r="H156" s="150"/>
      <c r="I156" s="184"/>
      <c r="J156" s="155"/>
    </row>
    <row r="157" spans="1:10" ht="12.2" customHeight="1" x14ac:dyDescent="0.2">
      <c r="A157" s="156">
        <v>39</v>
      </c>
      <c r="B157" s="71" t="s">
        <v>13</v>
      </c>
      <c r="C157" s="130" t="s">
        <v>460</v>
      </c>
      <c r="D157" s="71" t="s">
        <v>358</v>
      </c>
      <c r="E157" s="130" t="s">
        <v>461</v>
      </c>
      <c r="F157" s="133" t="s">
        <v>13</v>
      </c>
      <c r="G157" s="145" t="s">
        <v>462</v>
      </c>
      <c r="H157" s="148" t="s">
        <v>463</v>
      </c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34" t="s">
        <v>464</v>
      </c>
      <c r="C158" s="141" t="s">
        <v>643</v>
      </c>
      <c r="D158" s="134"/>
      <c r="E158" s="141"/>
      <c r="F158" s="135" t="s">
        <v>13</v>
      </c>
      <c r="G158" s="146"/>
      <c r="H158" s="149"/>
      <c r="I158" s="184"/>
      <c r="J158" s="154"/>
    </row>
    <row r="159" spans="1:10" ht="12.2" customHeight="1" x14ac:dyDescent="0.2">
      <c r="A159" s="157"/>
      <c r="B159" s="134"/>
      <c r="C159" s="141" t="s">
        <v>465</v>
      </c>
      <c r="D159" s="134" t="s">
        <v>178</v>
      </c>
      <c r="E159" s="141" t="s">
        <v>466</v>
      </c>
      <c r="F159" s="135"/>
      <c r="G159" s="146"/>
      <c r="H159" s="149"/>
      <c r="I159" s="184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84"/>
      <c r="J160" s="155"/>
    </row>
    <row r="161" spans="1:10" ht="12.2" customHeight="1" x14ac:dyDescent="0.2">
      <c r="A161" s="156">
        <v>40</v>
      </c>
      <c r="B161" s="44" t="s">
        <v>13</v>
      </c>
      <c r="C161" s="17" t="s">
        <v>346</v>
      </c>
      <c r="D161" s="83" t="s">
        <v>328</v>
      </c>
      <c r="E161" s="20" t="s">
        <v>383</v>
      </c>
      <c r="F161" s="83" t="s">
        <v>13</v>
      </c>
      <c r="G161" s="159" t="s">
        <v>384</v>
      </c>
      <c r="H161" s="161" t="s">
        <v>385</v>
      </c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44" t="s">
        <v>382</v>
      </c>
      <c r="C162" s="17" t="s">
        <v>386</v>
      </c>
      <c r="D162" s="83" t="s">
        <v>15</v>
      </c>
      <c r="E162" s="20" t="s">
        <v>387</v>
      </c>
      <c r="F162" s="83" t="s">
        <v>13</v>
      </c>
      <c r="G162" s="159"/>
      <c r="H162" s="161"/>
      <c r="I162" s="184"/>
      <c r="J162" s="154"/>
    </row>
    <row r="163" spans="1:10" ht="12.2" customHeight="1" x14ac:dyDescent="0.2">
      <c r="A163" s="157"/>
      <c r="B163" s="44"/>
      <c r="C163" s="17"/>
      <c r="D163" s="83"/>
      <c r="E163" s="20"/>
      <c r="F163" s="83"/>
      <c r="G163" s="159"/>
      <c r="H163" s="161"/>
      <c r="I163" s="184"/>
      <c r="J163" s="154"/>
    </row>
    <row r="164" spans="1:10" ht="12.2" customHeight="1" x14ac:dyDescent="0.2">
      <c r="A164" s="157"/>
      <c r="B164" s="44"/>
      <c r="C164" s="17"/>
      <c r="D164" s="83"/>
      <c r="E164" s="20"/>
      <c r="F164" s="83"/>
      <c r="G164" s="159"/>
      <c r="H164" s="161"/>
      <c r="I164" s="151"/>
      <c r="J164" s="154"/>
    </row>
    <row r="165" spans="1:10" ht="12.2" customHeight="1" x14ac:dyDescent="0.2">
      <c r="A165" s="156">
        <v>41</v>
      </c>
      <c r="B165" s="12"/>
      <c r="C165" s="13"/>
      <c r="D165" s="14"/>
      <c r="E165" s="13" t="s">
        <v>11</v>
      </c>
      <c r="F165" s="14"/>
      <c r="G165" s="158"/>
      <c r="H165" s="160"/>
      <c r="I165" s="184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6"/>
      <c r="C166" s="17"/>
      <c r="D166" s="83"/>
      <c r="E166" s="17"/>
      <c r="F166" s="83"/>
      <c r="G166" s="159"/>
      <c r="H166" s="161"/>
      <c r="I166" s="184"/>
      <c r="J166" s="154"/>
    </row>
    <row r="167" spans="1:10" ht="12.2" customHeight="1" x14ac:dyDescent="0.2">
      <c r="A167" s="157"/>
      <c r="B167" s="16"/>
      <c r="C167" s="17"/>
      <c r="D167" s="83"/>
      <c r="E167" s="17"/>
      <c r="F167" s="83"/>
      <c r="G167" s="159"/>
      <c r="H167" s="161"/>
      <c r="I167" s="184"/>
      <c r="J167" s="154"/>
    </row>
    <row r="168" spans="1:10" ht="12.2" customHeight="1" x14ac:dyDescent="0.2">
      <c r="A168" s="162"/>
      <c r="B168" s="18"/>
      <c r="C168" s="19"/>
      <c r="D168" s="10"/>
      <c r="E168" s="19"/>
      <c r="F168" s="10"/>
      <c r="G168" s="166"/>
      <c r="H168" s="167"/>
      <c r="I168" s="184"/>
      <c r="J168" s="155"/>
    </row>
    <row r="169" spans="1:10" ht="12.2" customHeight="1" x14ac:dyDescent="0.2">
      <c r="A169" s="156">
        <v>42</v>
      </c>
      <c r="B169" s="71" t="s">
        <v>13</v>
      </c>
      <c r="C169" s="130" t="s">
        <v>467</v>
      </c>
      <c r="D169" s="71" t="s">
        <v>178</v>
      </c>
      <c r="E169" s="130" t="s">
        <v>468</v>
      </c>
      <c r="F169" s="133" t="s">
        <v>13</v>
      </c>
      <c r="G169" s="145" t="s">
        <v>469</v>
      </c>
      <c r="H169" s="148" t="s">
        <v>470</v>
      </c>
      <c r="I169" s="184" t="s">
        <v>132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34" t="s">
        <v>471</v>
      </c>
      <c r="C170" s="141"/>
      <c r="D170" s="134"/>
      <c r="E170" s="141"/>
      <c r="F170" s="135"/>
      <c r="G170" s="146"/>
      <c r="H170" s="149"/>
      <c r="I170" s="184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46"/>
      <c r="H171" s="149"/>
      <c r="I171" s="184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47"/>
      <c r="H172" s="150"/>
      <c r="I172" s="184"/>
      <c r="J172" s="155"/>
    </row>
    <row r="173" spans="1:10" ht="12.2" customHeight="1" x14ac:dyDescent="0.2">
      <c r="A173" s="156">
        <v>43</v>
      </c>
      <c r="B173" s="12"/>
      <c r="C173" s="13"/>
      <c r="D173" s="14"/>
      <c r="E173" s="13" t="s">
        <v>11</v>
      </c>
      <c r="F173" s="14"/>
      <c r="G173" s="175"/>
      <c r="H173" s="163"/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6"/>
      <c r="C174" s="17"/>
      <c r="D174" s="83"/>
      <c r="E174" s="17"/>
      <c r="F174" s="83"/>
      <c r="G174" s="176"/>
      <c r="H174" s="164"/>
      <c r="I174" s="184"/>
      <c r="J174" s="154"/>
    </row>
    <row r="175" spans="1:10" ht="12.2" customHeight="1" x14ac:dyDescent="0.2">
      <c r="A175" s="157"/>
      <c r="B175" s="16"/>
      <c r="C175" s="17"/>
      <c r="D175" s="83"/>
      <c r="E175" s="17"/>
      <c r="F175" s="83"/>
      <c r="G175" s="176"/>
      <c r="H175" s="164"/>
      <c r="I175" s="184"/>
      <c r="J175" s="154"/>
    </row>
    <row r="176" spans="1:10" ht="12.2" customHeight="1" x14ac:dyDescent="0.2">
      <c r="A176" s="162"/>
      <c r="B176" s="18"/>
      <c r="C176" s="19"/>
      <c r="D176" s="10"/>
      <c r="E176" s="19"/>
      <c r="F176" s="10"/>
      <c r="G176" s="177"/>
      <c r="H176" s="165"/>
      <c r="I176" s="184"/>
      <c r="J176" s="155"/>
    </row>
    <row r="177" spans="1:10" ht="12.2" customHeight="1" x14ac:dyDescent="0.2">
      <c r="A177" s="156">
        <v>44</v>
      </c>
      <c r="B177" s="12"/>
      <c r="C177" s="13"/>
      <c r="D177" s="14"/>
      <c r="E177" s="13" t="s">
        <v>11</v>
      </c>
      <c r="F177" s="14"/>
      <c r="G177" s="158"/>
      <c r="H177" s="160"/>
      <c r="I177" s="151" t="s">
        <v>142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6"/>
      <c r="C178" s="17"/>
      <c r="D178" s="83"/>
      <c r="E178" s="17"/>
      <c r="F178" s="83"/>
      <c r="G178" s="159"/>
      <c r="H178" s="161"/>
      <c r="I178" s="152"/>
      <c r="J178" s="154"/>
    </row>
    <row r="179" spans="1:10" ht="12.2" customHeight="1" x14ac:dyDescent="0.2">
      <c r="A179" s="157"/>
      <c r="B179" s="16"/>
      <c r="C179" s="17"/>
      <c r="D179" s="83"/>
      <c r="E179" s="17"/>
      <c r="F179" s="83"/>
      <c r="G179" s="159"/>
      <c r="H179" s="161"/>
      <c r="I179" s="152"/>
      <c r="J179" s="154"/>
    </row>
    <row r="180" spans="1:10" ht="12.2" customHeight="1" x14ac:dyDescent="0.2">
      <c r="A180" s="162"/>
      <c r="B180" s="16"/>
      <c r="C180" s="17"/>
      <c r="D180" s="83"/>
      <c r="E180" s="17"/>
      <c r="F180" s="83"/>
      <c r="G180" s="159"/>
      <c r="H180" s="161"/>
      <c r="I180" s="152"/>
      <c r="J180" s="155"/>
    </row>
    <row r="181" spans="1:10" ht="12.2" customHeight="1" x14ac:dyDescent="0.2">
      <c r="A181" s="156">
        <v>45</v>
      </c>
      <c r="B181" s="71" t="s">
        <v>66</v>
      </c>
      <c r="C181" s="130" t="s">
        <v>521</v>
      </c>
      <c r="D181" s="71"/>
      <c r="E181" s="130" t="s">
        <v>522</v>
      </c>
      <c r="F181" s="133" t="s">
        <v>13</v>
      </c>
      <c r="G181" s="145" t="s">
        <v>523</v>
      </c>
      <c r="H181" s="148" t="s">
        <v>524</v>
      </c>
      <c r="I181" s="184" t="s">
        <v>149</v>
      </c>
      <c r="J181" s="154" t="str">
        <f>IF($B$181="SPER","REST", IF($B$181="SPEX","EX",""))</f>
        <v>EX</v>
      </c>
    </row>
    <row r="182" spans="1:10" ht="12.2" customHeight="1" x14ac:dyDescent="0.2">
      <c r="A182" s="157"/>
      <c r="B182" s="134" t="s">
        <v>345</v>
      </c>
      <c r="C182" s="141"/>
      <c r="D182" s="134"/>
      <c r="E182" s="141"/>
      <c r="F182" s="135"/>
      <c r="G182" s="146"/>
      <c r="H182" s="149"/>
      <c r="I182" s="184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46"/>
      <c r="H183" s="149"/>
      <c r="I183" s="184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47"/>
      <c r="H184" s="150"/>
      <c r="I184" s="184"/>
      <c r="J184" s="155"/>
    </row>
    <row r="185" spans="1:10" ht="12.2" customHeight="1" x14ac:dyDescent="0.2">
      <c r="A185" s="156">
        <v>46</v>
      </c>
      <c r="B185" s="71" t="s">
        <v>21</v>
      </c>
      <c r="C185" s="130"/>
      <c r="D185" s="71"/>
      <c r="E185" s="65" t="s">
        <v>339</v>
      </c>
      <c r="F185" s="133"/>
      <c r="G185" s="145" t="s">
        <v>448</v>
      </c>
      <c r="H185" s="148" t="s">
        <v>525</v>
      </c>
      <c r="I185" s="184" t="s">
        <v>150</v>
      </c>
      <c r="J185" s="154"/>
    </row>
    <row r="186" spans="1:10" ht="12.2" customHeight="1" x14ac:dyDescent="0.2">
      <c r="A186" s="157"/>
      <c r="B186" s="134" t="s">
        <v>185</v>
      </c>
      <c r="C186" s="141"/>
      <c r="D186" s="134"/>
      <c r="E186" s="141"/>
      <c r="F186" s="135"/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/>
      <c r="D187" s="134"/>
      <c r="E187" s="141"/>
      <c r="F187" s="135"/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37"/>
      <c r="E188" s="136"/>
      <c r="F188" s="13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71" t="s">
        <v>13</v>
      </c>
      <c r="C189" s="130" t="s">
        <v>480</v>
      </c>
      <c r="D189" s="71" t="s">
        <v>328</v>
      </c>
      <c r="E189" s="130" t="s">
        <v>481</v>
      </c>
      <c r="F189" s="133" t="s">
        <v>13</v>
      </c>
      <c r="G189" s="145" t="s">
        <v>482</v>
      </c>
      <c r="H189" s="148" t="s">
        <v>277</v>
      </c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34" t="s">
        <v>483</v>
      </c>
      <c r="C190" s="141" t="s">
        <v>484</v>
      </c>
      <c r="D190" s="134" t="s">
        <v>333</v>
      </c>
      <c r="E190" s="141" t="s">
        <v>485</v>
      </c>
      <c r="F190" s="135" t="s">
        <v>13</v>
      </c>
      <c r="G190" s="146"/>
      <c r="H190" s="149"/>
      <c r="I190" s="184"/>
      <c r="J190" s="154"/>
    </row>
    <row r="191" spans="1:10" ht="12.2" customHeight="1" x14ac:dyDescent="0.2">
      <c r="A191" s="157"/>
      <c r="B191" s="134"/>
      <c r="C191" s="141"/>
      <c r="D191" s="134"/>
      <c r="E191" s="141"/>
      <c r="F191" s="135"/>
      <c r="G191" s="146"/>
      <c r="H191" s="149"/>
      <c r="I191" s="184"/>
      <c r="J191" s="154"/>
    </row>
    <row r="192" spans="1:10" ht="12.2" customHeight="1" x14ac:dyDescent="0.2">
      <c r="A192" s="162"/>
      <c r="B192" s="137"/>
      <c r="C192" s="136"/>
      <c r="D192" s="137"/>
      <c r="E192" s="136"/>
      <c r="F192" s="138"/>
      <c r="G192" s="147"/>
      <c r="H192" s="150"/>
      <c r="I192" s="184"/>
      <c r="J192" s="155"/>
    </row>
    <row r="193" spans="1:10" ht="12.2" customHeight="1" x14ac:dyDescent="0.2">
      <c r="A193" s="156">
        <v>48</v>
      </c>
      <c r="B193" s="71" t="s">
        <v>13</v>
      </c>
      <c r="C193" s="130" t="s">
        <v>342</v>
      </c>
      <c r="D193" s="71"/>
      <c r="E193" s="130"/>
      <c r="F193" s="133"/>
      <c r="G193" s="145" t="s">
        <v>343</v>
      </c>
      <c r="H193" s="148" t="s">
        <v>344</v>
      </c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34" t="s">
        <v>345</v>
      </c>
      <c r="C194" s="141" t="s">
        <v>346</v>
      </c>
      <c r="D194" s="134" t="s">
        <v>328</v>
      </c>
      <c r="E194" s="141" t="s">
        <v>347</v>
      </c>
      <c r="F194" s="135" t="s">
        <v>13</v>
      </c>
      <c r="G194" s="146"/>
      <c r="H194" s="149"/>
      <c r="I194" s="184"/>
      <c r="J194" s="154"/>
    </row>
    <row r="195" spans="1:10" ht="12.2" customHeight="1" x14ac:dyDescent="0.2">
      <c r="A195" s="157"/>
      <c r="B195" s="134"/>
      <c r="C195" s="141" t="s">
        <v>348</v>
      </c>
      <c r="D195" s="134" t="s">
        <v>48</v>
      </c>
      <c r="E195" s="141" t="s">
        <v>349</v>
      </c>
      <c r="F195" s="135" t="s">
        <v>13</v>
      </c>
      <c r="G195" s="146"/>
      <c r="H195" s="149"/>
      <c r="I195" s="184"/>
      <c r="J195" s="154"/>
    </row>
    <row r="196" spans="1:10" ht="12.2" customHeight="1" x14ac:dyDescent="0.2">
      <c r="A196" s="162"/>
      <c r="B196" s="137"/>
      <c r="C196" s="136"/>
      <c r="D196" s="137"/>
      <c r="E196" s="136"/>
      <c r="F196" s="138"/>
      <c r="G196" s="147"/>
      <c r="H196" s="150"/>
      <c r="I196" s="184"/>
      <c r="J196" s="155"/>
    </row>
    <row r="197" spans="1:10" ht="12.2" customHeight="1" x14ac:dyDescent="0.2">
      <c r="A197" s="156">
        <v>49</v>
      </c>
      <c r="B197" s="71" t="s">
        <v>13</v>
      </c>
      <c r="C197" s="130" t="s">
        <v>526</v>
      </c>
      <c r="D197" s="91" t="s">
        <v>15</v>
      </c>
      <c r="E197" s="131" t="s">
        <v>527</v>
      </c>
      <c r="F197" s="133" t="s">
        <v>13</v>
      </c>
      <c r="G197" s="172" t="s">
        <v>502</v>
      </c>
      <c r="H197" s="181" t="s">
        <v>503</v>
      </c>
      <c r="I197" s="297" t="s">
        <v>228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34" t="s">
        <v>528</v>
      </c>
      <c r="C198" s="141"/>
      <c r="D198" s="134"/>
      <c r="E198" s="141"/>
      <c r="F198" s="135"/>
      <c r="G198" s="173"/>
      <c r="H198" s="182"/>
      <c r="I198" s="297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73"/>
      <c r="H199" s="182"/>
      <c r="I199" s="297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74"/>
      <c r="H200" s="183"/>
      <c r="I200" s="297"/>
      <c r="J200" s="155"/>
    </row>
    <row r="201" spans="1:10" ht="12.2" customHeight="1" x14ac:dyDescent="0.2">
      <c r="A201" s="156">
        <v>50</v>
      </c>
      <c r="B201" s="75" t="s">
        <v>338</v>
      </c>
      <c r="C201" s="130"/>
      <c r="D201" s="71"/>
      <c r="E201" s="65" t="s">
        <v>339</v>
      </c>
      <c r="F201" s="14"/>
      <c r="G201" s="158" t="s">
        <v>644</v>
      </c>
      <c r="H201" s="160" t="s">
        <v>645</v>
      </c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34"/>
      <c r="C202" s="141"/>
      <c r="D202" s="134"/>
      <c r="E202" s="141"/>
      <c r="F202" s="83"/>
      <c r="G202" s="159"/>
      <c r="H202" s="161"/>
      <c r="I202" s="184"/>
      <c r="J202" s="154"/>
    </row>
    <row r="203" spans="1:10" ht="12.2" customHeight="1" x14ac:dyDescent="0.2">
      <c r="A203" s="157"/>
      <c r="B203" s="16"/>
      <c r="C203" s="17"/>
      <c r="D203" s="83"/>
      <c r="E203" s="17"/>
      <c r="F203" s="83"/>
      <c r="G203" s="159"/>
      <c r="H203" s="161"/>
      <c r="I203" s="184"/>
      <c r="J203" s="154"/>
    </row>
    <row r="204" spans="1:10" ht="12.2" customHeight="1" x14ac:dyDescent="0.2">
      <c r="A204" s="157"/>
      <c r="B204" s="16"/>
      <c r="C204" s="17"/>
      <c r="D204" s="83"/>
      <c r="E204" s="17"/>
      <c r="F204" s="83"/>
      <c r="G204" s="159"/>
      <c r="H204" s="161"/>
      <c r="I204" s="151"/>
      <c r="J204" s="154"/>
    </row>
    <row r="205" spans="1:10" ht="12.2" customHeight="1" x14ac:dyDescent="0.2">
      <c r="A205" s="156">
        <v>51</v>
      </c>
      <c r="B205" s="12" t="s">
        <v>13</v>
      </c>
      <c r="C205" s="13" t="s">
        <v>505</v>
      </c>
      <c r="D205" s="14" t="s">
        <v>110</v>
      </c>
      <c r="E205" s="13" t="s">
        <v>506</v>
      </c>
      <c r="F205" s="14" t="s">
        <v>13</v>
      </c>
      <c r="G205" s="158" t="s">
        <v>507</v>
      </c>
      <c r="H205" s="160" t="s">
        <v>160</v>
      </c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6" t="s">
        <v>508</v>
      </c>
      <c r="C206" s="17" t="s">
        <v>509</v>
      </c>
      <c r="D206" s="83" t="s">
        <v>110</v>
      </c>
      <c r="E206" s="17" t="s">
        <v>158</v>
      </c>
      <c r="F206" s="83" t="s">
        <v>13</v>
      </c>
      <c r="G206" s="159"/>
      <c r="H206" s="161"/>
      <c r="I206" s="184"/>
      <c r="J206" s="154"/>
    </row>
    <row r="207" spans="1:10" ht="12.2" customHeight="1" x14ac:dyDescent="0.2">
      <c r="A207" s="157"/>
      <c r="B207" s="16"/>
      <c r="C207" s="17"/>
      <c r="D207" s="83"/>
      <c r="E207" s="17"/>
      <c r="F207" s="83"/>
      <c r="G207" s="159"/>
      <c r="H207" s="161"/>
      <c r="I207" s="184"/>
      <c r="J207" s="154"/>
    </row>
    <row r="208" spans="1:10" ht="12.2" customHeight="1" x14ac:dyDescent="0.2">
      <c r="A208" s="162"/>
      <c r="B208" s="18"/>
      <c r="C208" s="19"/>
      <c r="D208" s="10"/>
      <c r="E208" s="19"/>
      <c r="F208" s="10"/>
      <c r="G208" s="166"/>
      <c r="H208" s="167"/>
      <c r="I208" s="184"/>
      <c r="J208" s="155"/>
    </row>
    <row r="209" spans="1:10" ht="12.2" customHeight="1" x14ac:dyDescent="0.2">
      <c r="A209" s="156">
        <v>52</v>
      </c>
      <c r="B209" s="71" t="s">
        <v>13</v>
      </c>
      <c r="C209" s="130" t="s">
        <v>622</v>
      </c>
      <c r="D209" s="71" t="s">
        <v>358</v>
      </c>
      <c r="E209" s="130" t="s">
        <v>623</v>
      </c>
      <c r="F209" s="133" t="s">
        <v>13</v>
      </c>
      <c r="G209" s="145" t="s">
        <v>646</v>
      </c>
      <c r="H209" s="148" t="s">
        <v>625</v>
      </c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34" t="s">
        <v>626</v>
      </c>
      <c r="C210" s="141"/>
      <c r="D210" s="134"/>
      <c r="E210" s="141"/>
      <c r="F210" s="135"/>
      <c r="G210" s="146"/>
      <c r="H210" s="149"/>
      <c r="I210" s="184"/>
      <c r="J210" s="154"/>
    </row>
    <row r="211" spans="1:10" ht="12.2" customHeight="1" x14ac:dyDescent="0.2">
      <c r="A211" s="157"/>
      <c r="B211" s="134"/>
      <c r="C211" s="141" t="s">
        <v>628</v>
      </c>
      <c r="D211" s="134" t="s">
        <v>333</v>
      </c>
      <c r="E211" s="141" t="s">
        <v>629</v>
      </c>
      <c r="F211" s="135"/>
      <c r="G211" s="146"/>
      <c r="H211" s="149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47"/>
      <c r="H212" s="150"/>
      <c r="I212" s="184"/>
      <c r="J212" s="155"/>
    </row>
    <row r="213" spans="1:10" ht="12.2" customHeight="1" x14ac:dyDescent="0.2">
      <c r="A213" s="156">
        <v>53</v>
      </c>
      <c r="B213" s="71" t="s">
        <v>13</v>
      </c>
      <c r="C213" s="130"/>
      <c r="D213" s="71"/>
      <c r="E213" s="65" t="s">
        <v>339</v>
      </c>
      <c r="F213" s="133"/>
      <c r="G213" s="145" t="s">
        <v>451</v>
      </c>
      <c r="H213" s="148" t="s">
        <v>452</v>
      </c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34" t="s">
        <v>453</v>
      </c>
      <c r="C214" s="141"/>
      <c r="D214" s="134"/>
      <c r="E214" s="141"/>
      <c r="F214" s="135"/>
      <c r="G214" s="146"/>
      <c r="H214" s="149"/>
      <c r="I214" s="184"/>
      <c r="J214" s="154"/>
    </row>
    <row r="215" spans="1:10" ht="12.2" customHeight="1" x14ac:dyDescent="0.2">
      <c r="A215" s="157"/>
      <c r="B215" s="134"/>
      <c r="C215" s="141"/>
      <c r="D215" s="134"/>
      <c r="E215" s="141"/>
      <c r="F215" s="135"/>
      <c r="G215" s="146"/>
      <c r="H215" s="149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47"/>
      <c r="H216" s="150"/>
      <c r="I216" s="184"/>
      <c r="J216" s="155"/>
    </row>
    <row r="217" spans="1:10" ht="12.2" customHeight="1" x14ac:dyDescent="0.2">
      <c r="A217" s="156">
        <v>54</v>
      </c>
      <c r="B217" s="71" t="s">
        <v>13</v>
      </c>
      <c r="C217" s="130" t="s">
        <v>490</v>
      </c>
      <c r="D217" s="71" t="s">
        <v>491</v>
      </c>
      <c r="E217" s="130" t="s">
        <v>492</v>
      </c>
      <c r="F217" s="133" t="s">
        <v>13</v>
      </c>
      <c r="G217" s="145" t="s">
        <v>493</v>
      </c>
      <c r="H217" s="148" t="s">
        <v>494</v>
      </c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34" t="s">
        <v>495</v>
      </c>
      <c r="C218" s="141" t="s">
        <v>496</v>
      </c>
      <c r="D218" s="134"/>
      <c r="E218" s="141"/>
      <c r="F218" s="135"/>
      <c r="G218" s="146"/>
      <c r="H218" s="149"/>
      <c r="I218" s="152"/>
      <c r="J218" s="154"/>
    </row>
    <row r="219" spans="1:10" ht="12.2" customHeight="1" x14ac:dyDescent="0.2">
      <c r="A219" s="157"/>
      <c r="B219" s="134"/>
      <c r="C219" s="141"/>
      <c r="D219" s="134"/>
      <c r="E219" s="141"/>
      <c r="F219" s="135"/>
      <c r="G219" s="146"/>
      <c r="H219" s="149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50"/>
      <c r="I220" s="152"/>
      <c r="J220" s="155"/>
    </row>
    <row r="221" spans="1:10" ht="12.2" customHeight="1" x14ac:dyDescent="0.2">
      <c r="A221" s="156">
        <v>55</v>
      </c>
      <c r="B221" s="12"/>
      <c r="C221" s="13"/>
      <c r="D221" s="14"/>
      <c r="E221" s="13" t="s">
        <v>11</v>
      </c>
      <c r="F221" s="14"/>
      <c r="G221" s="158"/>
      <c r="H221" s="160"/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6"/>
      <c r="C222" s="17"/>
      <c r="D222" s="83"/>
      <c r="E222" s="20"/>
      <c r="F222" s="83"/>
      <c r="G222" s="159"/>
      <c r="H222" s="161"/>
      <c r="I222" s="184"/>
      <c r="J222" s="154"/>
    </row>
    <row r="223" spans="1:10" ht="12.2" customHeight="1" x14ac:dyDescent="0.2">
      <c r="A223" s="157"/>
      <c r="B223" s="16"/>
      <c r="C223" s="17"/>
      <c r="D223" s="83"/>
      <c r="E223" s="20"/>
      <c r="F223" s="83"/>
      <c r="G223" s="159"/>
      <c r="H223" s="161"/>
      <c r="I223" s="184"/>
      <c r="J223" s="154"/>
    </row>
    <row r="224" spans="1:10" ht="12.2" customHeight="1" x14ac:dyDescent="0.2">
      <c r="A224" s="162"/>
      <c r="B224" s="18"/>
      <c r="C224" s="19"/>
      <c r="D224" s="10"/>
      <c r="E224" s="21"/>
      <c r="F224" s="10"/>
      <c r="G224" s="166"/>
      <c r="H224" s="167"/>
      <c r="I224" s="184"/>
      <c r="J224" s="155"/>
    </row>
    <row r="225" spans="1:10" ht="12.2" customHeight="1" x14ac:dyDescent="0.2">
      <c r="A225" s="156">
        <v>56</v>
      </c>
      <c r="B225" s="71" t="s">
        <v>13</v>
      </c>
      <c r="C225" s="130" t="s">
        <v>316</v>
      </c>
      <c r="D225" s="71" t="s">
        <v>187</v>
      </c>
      <c r="E225" s="130" t="s">
        <v>317</v>
      </c>
      <c r="F225" s="133" t="s">
        <v>13</v>
      </c>
      <c r="G225" s="145" t="s">
        <v>318</v>
      </c>
      <c r="H225" s="148" t="s">
        <v>319</v>
      </c>
      <c r="I225" s="184" t="s">
        <v>175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34" t="s">
        <v>320</v>
      </c>
      <c r="C226" s="141" t="s">
        <v>321</v>
      </c>
      <c r="D226" s="134" t="s">
        <v>48</v>
      </c>
      <c r="E226" s="141" t="s">
        <v>322</v>
      </c>
      <c r="F226" s="135" t="s">
        <v>13</v>
      </c>
      <c r="G226" s="146"/>
      <c r="H226" s="149"/>
      <c r="I226" s="184"/>
      <c r="J226" s="154"/>
    </row>
    <row r="227" spans="1:10" ht="12.2" customHeight="1" x14ac:dyDescent="0.2">
      <c r="A227" s="157"/>
      <c r="B227" s="134"/>
      <c r="C227" s="141"/>
      <c r="D227" s="134"/>
      <c r="E227" s="141"/>
      <c r="F227" s="135"/>
      <c r="G227" s="146"/>
      <c r="H227" s="149"/>
      <c r="I227" s="184"/>
      <c r="J227" s="154"/>
    </row>
    <row r="228" spans="1:10" ht="12.2" customHeight="1" x14ac:dyDescent="0.2">
      <c r="A228" s="162"/>
      <c r="B228" s="137"/>
      <c r="C228" s="136"/>
      <c r="D228" s="137"/>
      <c r="E228" s="136"/>
      <c r="F228" s="138"/>
      <c r="G228" s="147"/>
      <c r="H228" s="150"/>
      <c r="I228" s="184"/>
      <c r="J228" s="155"/>
    </row>
    <row r="229" spans="1:10" ht="12.2" customHeight="1" x14ac:dyDescent="0.2">
      <c r="A229" s="156">
        <v>57</v>
      </c>
      <c r="B229" s="12"/>
      <c r="C229" s="13"/>
      <c r="D229" s="14"/>
      <c r="E229" s="33" t="s">
        <v>11</v>
      </c>
      <c r="F229" s="14"/>
      <c r="G229" s="158"/>
      <c r="H229" s="160"/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6"/>
      <c r="C230" s="17"/>
      <c r="D230" s="83"/>
      <c r="E230" s="17"/>
      <c r="F230" s="83"/>
      <c r="G230" s="159"/>
      <c r="H230" s="161"/>
      <c r="I230" s="184"/>
      <c r="J230" s="154"/>
    </row>
    <row r="231" spans="1:10" ht="12.2" customHeight="1" x14ac:dyDescent="0.2">
      <c r="A231" s="157"/>
      <c r="B231" s="16"/>
      <c r="C231" s="17"/>
      <c r="D231" s="83"/>
      <c r="E231" s="17"/>
      <c r="F231" s="83"/>
      <c r="G231" s="159"/>
      <c r="H231" s="161"/>
      <c r="I231" s="184"/>
      <c r="J231" s="154"/>
    </row>
    <row r="232" spans="1:10" ht="12.2" customHeight="1" x14ac:dyDescent="0.2">
      <c r="A232" s="162"/>
      <c r="B232" s="18"/>
      <c r="C232" s="19"/>
      <c r="D232" s="10"/>
      <c r="E232" s="19"/>
      <c r="F232" s="10"/>
      <c r="G232" s="166"/>
      <c r="H232" s="167"/>
      <c r="I232" s="184"/>
      <c r="J232" s="155"/>
    </row>
    <row r="233" spans="1:10" ht="12.2" customHeight="1" x14ac:dyDescent="0.2">
      <c r="A233" s="156">
        <v>58</v>
      </c>
      <c r="B233" s="71" t="s">
        <v>13</v>
      </c>
      <c r="C233" s="130"/>
      <c r="D233" s="71"/>
      <c r="E233" s="65" t="s">
        <v>339</v>
      </c>
      <c r="F233" s="133"/>
      <c r="G233" s="145" t="s">
        <v>272</v>
      </c>
      <c r="H233" s="148" t="s">
        <v>529</v>
      </c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34" t="s">
        <v>530</v>
      </c>
      <c r="C234" s="141"/>
      <c r="D234" s="134"/>
      <c r="E234" s="141"/>
      <c r="F234" s="135"/>
      <c r="G234" s="146"/>
      <c r="H234" s="149"/>
      <c r="I234" s="184"/>
      <c r="J234" s="154"/>
    </row>
    <row r="235" spans="1:10" ht="12.2" customHeight="1" x14ac:dyDescent="0.2">
      <c r="A235" s="157"/>
      <c r="B235" s="134"/>
      <c r="C235" s="141"/>
      <c r="D235" s="134"/>
      <c r="E235" s="141"/>
      <c r="F235" s="135"/>
      <c r="G235" s="146"/>
      <c r="H235" s="149"/>
      <c r="I235" s="184"/>
      <c r="J235" s="154"/>
    </row>
    <row r="236" spans="1:10" ht="12.2" customHeight="1" x14ac:dyDescent="0.2">
      <c r="A236" s="162"/>
      <c r="B236" s="137"/>
      <c r="C236" s="136"/>
      <c r="D236" s="137"/>
      <c r="E236" s="136"/>
      <c r="F236" s="138"/>
      <c r="G236" s="147"/>
      <c r="H236" s="150"/>
      <c r="I236" s="184"/>
      <c r="J236" s="155"/>
    </row>
    <row r="237" spans="1:10" ht="12.2" customHeight="1" x14ac:dyDescent="0.2">
      <c r="A237" s="156">
        <v>59</v>
      </c>
      <c r="B237" s="71" t="s">
        <v>13</v>
      </c>
      <c r="C237" s="130" t="s">
        <v>486</v>
      </c>
      <c r="D237" s="71" t="s">
        <v>110</v>
      </c>
      <c r="E237" s="130" t="s">
        <v>487</v>
      </c>
      <c r="F237" s="133" t="s">
        <v>13</v>
      </c>
      <c r="G237" s="145" t="s">
        <v>488</v>
      </c>
      <c r="H237" s="148" t="s">
        <v>489</v>
      </c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34" t="s">
        <v>325</v>
      </c>
      <c r="C238" s="141"/>
      <c r="D238" s="134"/>
      <c r="E238" s="141"/>
      <c r="F238" s="135"/>
      <c r="G238" s="146"/>
      <c r="H238" s="149"/>
      <c r="I238" s="184"/>
      <c r="J238" s="154"/>
    </row>
    <row r="239" spans="1:10" ht="12.2" customHeight="1" x14ac:dyDescent="0.2">
      <c r="A239" s="157"/>
      <c r="B239" s="134"/>
      <c r="C239" s="141"/>
      <c r="D239" s="134"/>
      <c r="E239" s="141"/>
      <c r="F239" s="135"/>
      <c r="G239" s="146"/>
      <c r="H239" s="149"/>
      <c r="I239" s="184"/>
      <c r="J239" s="154"/>
    </row>
    <row r="240" spans="1:10" ht="12.2" customHeight="1" x14ac:dyDescent="0.2">
      <c r="A240" s="162"/>
      <c r="B240" s="137"/>
      <c r="C240" s="136"/>
      <c r="D240" s="137"/>
      <c r="E240" s="136"/>
      <c r="F240" s="138"/>
      <c r="G240" s="147"/>
      <c r="H240" s="150"/>
      <c r="I240" s="184"/>
      <c r="J240" s="155"/>
    </row>
    <row r="241" spans="1:10" ht="12.2" customHeight="1" x14ac:dyDescent="0.2">
      <c r="A241" s="156">
        <v>60</v>
      </c>
      <c r="B241" s="12" t="s">
        <v>66</v>
      </c>
      <c r="C241" s="131" t="s">
        <v>510</v>
      </c>
      <c r="D241" s="132" t="s">
        <v>358</v>
      </c>
      <c r="E241" s="131" t="s">
        <v>511</v>
      </c>
      <c r="F241" s="91" t="s">
        <v>13</v>
      </c>
      <c r="G241" s="158" t="s">
        <v>421</v>
      </c>
      <c r="H241" s="160" t="s">
        <v>422</v>
      </c>
      <c r="I241" s="185" t="s">
        <v>91</v>
      </c>
      <c r="J241" s="168"/>
    </row>
    <row r="242" spans="1:10" ht="12.2" customHeight="1" x14ac:dyDescent="0.2">
      <c r="A242" s="157"/>
      <c r="B242" s="16" t="s">
        <v>320</v>
      </c>
      <c r="C242" s="139"/>
      <c r="D242" s="98"/>
      <c r="E242" s="139"/>
      <c r="F242" s="140"/>
      <c r="G242" s="159"/>
      <c r="H242" s="161"/>
      <c r="I242" s="185"/>
      <c r="J242" s="154"/>
    </row>
    <row r="243" spans="1:10" ht="12.2" customHeight="1" x14ac:dyDescent="0.2">
      <c r="A243" s="157"/>
      <c r="B243" s="16"/>
      <c r="C243" s="17"/>
      <c r="D243" s="83"/>
      <c r="E243" s="17"/>
      <c r="F243" s="83"/>
      <c r="G243" s="159"/>
      <c r="H243" s="161"/>
      <c r="I243" s="185"/>
      <c r="J243" s="154"/>
    </row>
    <row r="244" spans="1:10" ht="12.2" customHeight="1" x14ac:dyDescent="0.2">
      <c r="A244" s="157"/>
      <c r="B244" s="16"/>
      <c r="C244" s="17"/>
      <c r="D244" s="83"/>
      <c r="E244" s="17"/>
      <c r="F244" s="83"/>
      <c r="G244" s="159"/>
      <c r="H244" s="161"/>
      <c r="I244" s="169"/>
      <c r="J244" s="154"/>
    </row>
    <row r="245" spans="1:10" ht="12.2" customHeight="1" x14ac:dyDescent="0.2">
      <c r="A245" s="156">
        <v>61</v>
      </c>
      <c r="B245" s="12" t="s">
        <v>21</v>
      </c>
      <c r="C245" s="13" t="s">
        <v>477</v>
      </c>
      <c r="D245" s="14" t="s">
        <v>196</v>
      </c>
      <c r="E245" s="33" t="s">
        <v>24</v>
      </c>
      <c r="F245" s="14"/>
      <c r="G245" s="158" t="s">
        <v>478</v>
      </c>
      <c r="H245" s="160" t="s">
        <v>479</v>
      </c>
      <c r="I245" s="270" t="s">
        <v>201</v>
      </c>
      <c r="J245" s="168" t="str">
        <f>IF($B$245="SPER","REST", IF($B$245="SPEX","EX",""))</f>
        <v>REST</v>
      </c>
    </row>
    <row r="246" spans="1:10" ht="12.2" customHeight="1" x14ac:dyDescent="0.2">
      <c r="A246" s="157"/>
      <c r="B246" s="16" t="s">
        <v>170</v>
      </c>
      <c r="C246" s="17"/>
      <c r="D246" s="83"/>
      <c r="E246" s="17"/>
      <c r="F246" s="83"/>
      <c r="G246" s="159"/>
      <c r="H246" s="161"/>
      <c r="I246" s="270"/>
      <c r="J246" s="154"/>
    </row>
    <row r="247" spans="1:10" ht="12.2" customHeight="1" x14ac:dyDescent="0.2">
      <c r="A247" s="157"/>
      <c r="B247" s="16"/>
      <c r="C247" s="17"/>
      <c r="D247" s="83"/>
      <c r="E247" s="17"/>
      <c r="F247" s="83"/>
      <c r="G247" s="159"/>
      <c r="H247" s="161"/>
      <c r="I247" s="270"/>
      <c r="J247" s="154"/>
    </row>
    <row r="248" spans="1:10" ht="12.2" customHeight="1" x14ac:dyDescent="0.2">
      <c r="A248" s="162"/>
      <c r="B248" s="18"/>
      <c r="C248" s="19"/>
      <c r="D248" s="10"/>
      <c r="E248" s="19"/>
      <c r="F248" s="10"/>
      <c r="G248" s="166"/>
      <c r="H248" s="167"/>
      <c r="I248" s="270"/>
      <c r="J248" s="155"/>
    </row>
    <row r="249" spans="1:10" ht="12.2" customHeight="1" x14ac:dyDescent="0.2">
      <c r="A249" s="156">
        <v>62</v>
      </c>
      <c r="B249" s="71" t="s">
        <v>13</v>
      </c>
      <c r="C249" s="130" t="s">
        <v>551</v>
      </c>
      <c r="D249" s="71" t="s">
        <v>110</v>
      </c>
      <c r="E249" s="130" t="s">
        <v>552</v>
      </c>
      <c r="F249" s="133" t="s">
        <v>13</v>
      </c>
      <c r="G249" s="145" t="s">
        <v>553</v>
      </c>
      <c r="H249" s="148" t="s">
        <v>417</v>
      </c>
      <c r="I249" s="184" t="s">
        <v>205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34" t="s">
        <v>554</v>
      </c>
      <c r="C250" s="141" t="s">
        <v>555</v>
      </c>
      <c r="D250" s="134" t="s">
        <v>110</v>
      </c>
      <c r="E250" s="141" t="s">
        <v>556</v>
      </c>
      <c r="F250" s="135" t="s">
        <v>13</v>
      </c>
      <c r="G250" s="146"/>
      <c r="H250" s="149"/>
      <c r="I250" s="184"/>
      <c r="J250" s="154"/>
    </row>
    <row r="251" spans="1:10" ht="12.2" customHeight="1" x14ac:dyDescent="0.2">
      <c r="A251" s="157"/>
      <c r="B251" s="134"/>
      <c r="C251" s="141"/>
      <c r="D251" s="134"/>
      <c r="E251" s="141"/>
      <c r="F251" s="135"/>
      <c r="G251" s="146"/>
      <c r="H251" s="149"/>
      <c r="I251" s="184"/>
      <c r="J251" s="154"/>
    </row>
    <row r="252" spans="1:10" ht="12.2" customHeight="1" x14ac:dyDescent="0.2">
      <c r="A252" s="162"/>
      <c r="B252" s="137"/>
      <c r="C252" s="136"/>
      <c r="D252" s="137"/>
      <c r="E252" s="136"/>
      <c r="F252" s="138"/>
      <c r="G252" s="147"/>
      <c r="H252" s="150"/>
      <c r="I252" s="184"/>
      <c r="J252" s="155"/>
    </row>
    <row r="253" spans="1:10" ht="12.2" customHeight="1" x14ac:dyDescent="0.2">
      <c r="A253" s="156">
        <v>63</v>
      </c>
      <c r="B253" s="71" t="s">
        <v>13</v>
      </c>
      <c r="C253" s="130" t="s">
        <v>531</v>
      </c>
      <c r="D253" s="71"/>
      <c r="E253" s="130"/>
      <c r="F253" s="133"/>
      <c r="G253" s="145" t="s">
        <v>532</v>
      </c>
      <c r="H253" s="148" t="s">
        <v>533</v>
      </c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34" t="s">
        <v>534</v>
      </c>
      <c r="C254" s="141" t="s">
        <v>535</v>
      </c>
      <c r="D254" s="134" t="s">
        <v>187</v>
      </c>
      <c r="E254" s="141" t="s">
        <v>536</v>
      </c>
      <c r="F254" s="135" t="s">
        <v>13</v>
      </c>
      <c r="G254" s="146"/>
      <c r="H254" s="149"/>
      <c r="I254" s="184"/>
      <c r="J254" s="154"/>
    </row>
    <row r="255" spans="1:10" ht="12.2" customHeight="1" x14ac:dyDescent="0.2">
      <c r="A255" s="157"/>
      <c r="B255" s="134"/>
      <c r="C255" s="141" t="s">
        <v>537</v>
      </c>
      <c r="D255" s="134"/>
      <c r="E255" s="141"/>
      <c r="F255" s="135"/>
      <c r="G255" s="146"/>
      <c r="H255" s="149"/>
      <c r="I255" s="184"/>
      <c r="J255" s="154"/>
    </row>
    <row r="256" spans="1:10" ht="12.2" customHeight="1" x14ac:dyDescent="0.2">
      <c r="A256" s="162"/>
      <c r="B256" s="137"/>
      <c r="C256" s="136"/>
      <c r="D256" s="137"/>
      <c r="E256" s="136"/>
      <c r="F256" s="138"/>
      <c r="G256" s="147"/>
      <c r="H256" s="150"/>
      <c r="I256" s="184"/>
      <c r="J256" s="155"/>
    </row>
    <row r="257" spans="1:10" ht="12.2" customHeight="1" x14ac:dyDescent="0.2">
      <c r="A257" s="156">
        <v>64</v>
      </c>
      <c r="B257" s="71" t="s">
        <v>13</v>
      </c>
      <c r="C257" s="130" t="s">
        <v>497</v>
      </c>
      <c r="D257" s="71" t="s">
        <v>48</v>
      </c>
      <c r="E257" s="130" t="s">
        <v>498</v>
      </c>
      <c r="F257" s="133" t="s">
        <v>13</v>
      </c>
      <c r="G257" s="145" t="s">
        <v>448</v>
      </c>
      <c r="H257" s="148" t="s">
        <v>137</v>
      </c>
      <c r="I257" s="169" t="s">
        <v>236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34" t="s">
        <v>499</v>
      </c>
      <c r="C258" s="141" t="s">
        <v>500</v>
      </c>
      <c r="D258" s="134" t="s">
        <v>333</v>
      </c>
      <c r="E258" s="141" t="s">
        <v>501</v>
      </c>
      <c r="F258" s="135" t="s">
        <v>13</v>
      </c>
      <c r="G258" s="146"/>
      <c r="H258" s="149"/>
      <c r="I258" s="170"/>
      <c r="J258" s="154"/>
    </row>
    <row r="259" spans="1:10" ht="12.2" customHeight="1" x14ac:dyDescent="0.2">
      <c r="A259" s="157"/>
      <c r="B259" s="134"/>
      <c r="C259" s="141"/>
      <c r="D259" s="134"/>
      <c r="E259" s="141"/>
      <c r="F259" s="135"/>
      <c r="G259" s="146"/>
      <c r="H259" s="149"/>
      <c r="I259" s="170"/>
      <c r="J259" s="154"/>
    </row>
    <row r="260" spans="1:10" ht="12.2" customHeight="1" x14ac:dyDescent="0.2">
      <c r="A260" s="162"/>
      <c r="B260" s="137"/>
      <c r="C260" s="136"/>
      <c r="D260" s="137"/>
      <c r="E260" s="136"/>
      <c r="F260" s="138"/>
      <c r="G260" s="147"/>
      <c r="H260" s="150"/>
      <c r="I260" s="170"/>
      <c r="J260" s="155"/>
    </row>
    <row r="261" spans="1:10" ht="12.2" customHeight="1" x14ac:dyDescent="0.2">
      <c r="A261" s="156">
        <v>65</v>
      </c>
      <c r="B261" s="71" t="s">
        <v>13</v>
      </c>
      <c r="C261" s="130" t="s">
        <v>539</v>
      </c>
      <c r="D261" s="71" t="s">
        <v>540</v>
      </c>
      <c r="E261" s="130" t="s">
        <v>541</v>
      </c>
      <c r="F261" s="133" t="s">
        <v>172</v>
      </c>
      <c r="G261" s="145" t="s">
        <v>542</v>
      </c>
      <c r="H261" s="148" t="s">
        <v>543</v>
      </c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34" t="s">
        <v>544</v>
      </c>
      <c r="C262" s="141"/>
      <c r="D262" s="134"/>
      <c r="E262" s="141" t="s">
        <v>545</v>
      </c>
      <c r="F262" s="135" t="s">
        <v>13</v>
      </c>
      <c r="G262" s="146"/>
      <c r="H262" s="149"/>
      <c r="I262" s="184"/>
      <c r="J262" s="154"/>
    </row>
    <row r="263" spans="1:10" ht="12.2" customHeight="1" x14ac:dyDescent="0.2">
      <c r="A263" s="157"/>
      <c r="B263" s="134"/>
      <c r="C263" s="141"/>
      <c r="D263" s="134"/>
      <c r="E263" s="141"/>
      <c r="F263" s="135"/>
      <c r="G263" s="146"/>
      <c r="H263" s="149"/>
      <c r="I263" s="184"/>
      <c r="J263" s="154"/>
    </row>
    <row r="264" spans="1:10" ht="12.2" customHeight="1" x14ac:dyDescent="0.2">
      <c r="A264" s="162"/>
      <c r="B264" s="137"/>
      <c r="C264" s="136"/>
      <c r="D264" s="137"/>
      <c r="E264" s="136"/>
      <c r="F264" s="138"/>
      <c r="G264" s="147"/>
      <c r="H264" s="150"/>
      <c r="I264" s="184"/>
      <c r="J264" s="155"/>
    </row>
    <row r="265" spans="1:10" ht="12.2" customHeight="1" x14ac:dyDescent="0.2">
      <c r="A265" s="156">
        <v>66</v>
      </c>
      <c r="B265" s="16"/>
      <c r="C265" s="17"/>
      <c r="D265" s="83"/>
      <c r="E265" s="100" t="s">
        <v>309</v>
      </c>
      <c r="F265" s="83"/>
      <c r="G265" s="159"/>
      <c r="H265" s="161"/>
      <c r="I265" s="184" t="s">
        <v>217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6"/>
      <c r="C266" s="17"/>
      <c r="D266" s="83"/>
      <c r="E266" s="20"/>
      <c r="F266" s="83"/>
      <c r="G266" s="159"/>
      <c r="H266" s="161"/>
      <c r="I266" s="184"/>
      <c r="J266" s="154"/>
    </row>
    <row r="267" spans="1:10" ht="12.2" customHeight="1" x14ac:dyDescent="0.2">
      <c r="A267" s="157"/>
      <c r="B267" s="16"/>
      <c r="C267" s="17"/>
      <c r="D267" s="83"/>
      <c r="E267" s="20"/>
      <c r="F267" s="83"/>
      <c r="G267" s="159"/>
      <c r="H267" s="161"/>
      <c r="I267" s="184"/>
      <c r="J267" s="154"/>
    </row>
    <row r="268" spans="1:10" ht="12.2" customHeight="1" x14ac:dyDescent="0.2">
      <c r="A268" s="162"/>
      <c r="B268" s="18"/>
      <c r="C268" s="19"/>
      <c r="D268" s="10"/>
      <c r="E268" s="21"/>
      <c r="F268" s="10"/>
      <c r="G268" s="166"/>
      <c r="H268" s="167"/>
      <c r="I268" s="184"/>
      <c r="J268" s="155"/>
    </row>
    <row r="269" spans="1:10" ht="12.2" customHeight="1" x14ac:dyDescent="0.2">
      <c r="A269" s="156">
        <v>67</v>
      </c>
      <c r="B269" s="71" t="s">
        <v>66</v>
      </c>
      <c r="C269" s="141" t="s">
        <v>603</v>
      </c>
      <c r="D269" s="71"/>
      <c r="E269" s="65" t="s">
        <v>339</v>
      </c>
      <c r="F269" s="133"/>
      <c r="G269" s="145" t="s">
        <v>604</v>
      </c>
      <c r="H269" s="148" t="s">
        <v>605</v>
      </c>
      <c r="I269" s="185" t="s">
        <v>200</v>
      </c>
      <c r="J269" s="154"/>
    </row>
    <row r="270" spans="1:10" ht="12.2" customHeight="1" x14ac:dyDescent="0.2">
      <c r="A270" s="157"/>
      <c r="B270" s="134" t="s">
        <v>441</v>
      </c>
      <c r="C270" s="141"/>
      <c r="D270" s="134"/>
      <c r="E270" s="141"/>
      <c r="F270" s="135"/>
      <c r="G270" s="146"/>
      <c r="H270" s="149"/>
      <c r="I270" s="185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46"/>
      <c r="H271" s="149"/>
      <c r="I271" s="185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47"/>
      <c r="H272" s="150"/>
      <c r="I272" s="185"/>
      <c r="J272" s="155"/>
    </row>
    <row r="273" spans="1:10" ht="12.2" customHeight="1" x14ac:dyDescent="0.2">
      <c r="A273" s="156">
        <v>68</v>
      </c>
      <c r="B273" s="71" t="s">
        <v>21</v>
      </c>
      <c r="C273" s="130"/>
      <c r="D273" s="71"/>
      <c r="E273" s="65" t="s">
        <v>339</v>
      </c>
      <c r="F273" s="133"/>
      <c r="G273" s="145" t="s">
        <v>426</v>
      </c>
      <c r="H273" s="148" t="s">
        <v>427</v>
      </c>
      <c r="I273" s="184" t="s">
        <v>223</v>
      </c>
      <c r="J273" s="154"/>
    </row>
    <row r="274" spans="1:10" ht="12.2" customHeight="1" x14ac:dyDescent="0.2">
      <c r="A274" s="157"/>
      <c r="B274" s="134" t="s">
        <v>162</v>
      </c>
      <c r="C274" s="141"/>
      <c r="D274" s="134"/>
      <c r="E274" s="141"/>
      <c r="F274" s="135"/>
      <c r="G274" s="146"/>
      <c r="H274" s="149"/>
      <c r="I274" s="184"/>
      <c r="J274" s="154"/>
    </row>
    <row r="275" spans="1:10" ht="12.2" customHeight="1" x14ac:dyDescent="0.2">
      <c r="A275" s="157"/>
      <c r="B275" s="134"/>
      <c r="C275" s="141"/>
      <c r="D275" s="134"/>
      <c r="E275" s="141"/>
      <c r="F275" s="135"/>
      <c r="G275" s="146"/>
      <c r="H275" s="149"/>
      <c r="I275" s="184"/>
      <c r="J275" s="154"/>
    </row>
    <row r="276" spans="1:10" ht="12.2" customHeight="1" x14ac:dyDescent="0.2">
      <c r="A276" s="162"/>
      <c r="B276" s="137"/>
      <c r="C276" s="136"/>
      <c r="D276" s="137"/>
      <c r="E276" s="136"/>
      <c r="F276" s="138"/>
      <c r="G276" s="147"/>
      <c r="H276" s="150"/>
      <c r="I276" s="184"/>
      <c r="J276" s="155"/>
    </row>
    <row r="277" spans="1:10" ht="12.2" customHeight="1" x14ac:dyDescent="0.2">
      <c r="A277" s="156">
        <v>69</v>
      </c>
      <c r="B277" s="71" t="s">
        <v>13</v>
      </c>
      <c r="C277" s="130"/>
      <c r="D277" s="71"/>
      <c r="E277" s="65" t="s">
        <v>339</v>
      </c>
      <c r="F277" s="133"/>
      <c r="G277" s="145">
        <v>1621</v>
      </c>
      <c r="H277" s="148">
        <v>2221</v>
      </c>
      <c r="I277" s="184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34" t="s">
        <v>520</v>
      </c>
      <c r="C278" s="141"/>
      <c r="D278" s="134"/>
      <c r="E278" s="141"/>
      <c r="F278" s="135"/>
      <c r="G278" s="146"/>
      <c r="H278" s="149"/>
      <c r="I278" s="184"/>
      <c r="J278" s="154"/>
    </row>
    <row r="279" spans="1:10" ht="12.2" customHeight="1" x14ac:dyDescent="0.2">
      <c r="A279" s="157"/>
      <c r="B279" s="134"/>
      <c r="C279" s="141"/>
      <c r="D279" s="134"/>
      <c r="E279" s="141"/>
      <c r="F279" s="135"/>
      <c r="G279" s="146"/>
      <c r="H279" s="149"/>
      <c r="I279" s="184"/>
      <c r="J279" s="154"/>
    </row>
    <row r="280" spans="1:10" ht="12.2" customHeight="1" x14ac:dyDescent="0.2">
      <c r="A280" s="162"/>
      <c r="B280" s="137"/>
      <c r="C280" s="136"/>
      <c r="D280" s="137"/>
      <c r="E280" s="136"/>
      <c r="F280" s="138"/>
      <c r="G280" s="147"/>
      <c r="H280" s="150"/>
      <c r="I280" s="184"/>
      <c r="J280" s="155"/>
    </row>
    <row r="281" spans="1:10" ht="12.2" customHeight="1" x14ac:dyDescent="0.2">
      <c r="A281" s="156">
        <v>70</v>
      </c>
      <c r="B281" s="12" t="s">
        <v>13</v>
      </c>
      <c r="C281" s="13"/>
      <c r="D281" s="14"/>
      <c r="E281" s="124" t="s">
        <v>647</v>
      </c>
      <c r="F281" s="14"/>
      <c r="G281" s="158"/>
      <c r="H281" s="181"/>
      <c r="I281" s="184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6" t="s">
        <v>504</v>
      </c>
      <c r="C282" s="17"/>
      <c r="D282" s="83"/>
      <c r="E282" s="20"/>
      <c r="F282" s="83"/>
      <c r="G282" s="159"/>
      <c r="H282" s="182"/>
      <c r="I282" s="184"/>
      <c r="J282" s="154"/>
    </row>
    <row r="283" spans="1:10" ht="12.2" customHeight="1" x14ac:dyDescent="0.2">
      <c r="A283" s="157"/>
      <c r="B283" s="16"/>
      <c r="C283" s="17"/>
      <c r="D283" s="83"/>
      <c r="E283" s="20"/>
      <c r="F283" s="83"/>
      <c r="G283" s="159"/>
      <c r="H283" s="182"/>
      <c r="I283" s="184"/>
      <c r="J283" s="154"/>
    </row>
    <row r="284" spans="1:10" ht="12.2" customHeight="1" x14ac:dyDescent="0.2">
      <c r="A284" s="157"/>
      <c r="B284" s="16"/>
      <c r="C284" s="17"/>
      <c r="D284" s="83"/>
      <c r="E284" s="20"/>
      <c r="F284" s="49"/>
      <c r="G284" s="159"/>
      <c r="H284" s="182"/>
      <c r="I284" s="151"/>
      <c r="J284" s="154"/>
    </row>
    <row r="285" spans="1:10" ht="12.2" customHeight="1" x14ac:dyDescent="0.2">
      <c r="A285" s="156">
        <v>71</v>
      </c>
      <c r="B285" s="12"/>
      <c r="C285" s="13"/>
      <c r="D285" s="14"/>
      <c r="E285" s="13" t="s">
        <v>309</v>
      </c>
      <c r="F285" s="14"/>
      <c r="G285" s="158"/>
      <c r="H285" s="160"/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6"/>
      <c r="C286" s="17"/>
      <c r="D286" s="83"/>
      <c r="E286" s="17"/>
      <c r="F286" s="83"/>
      <c r="G286" s="159"/>
      <c r="H286" s="161"/>
      <c r="I286" s="184"/>
      <c r="J286" s="154"/>
    </row>
    <row r="287" spans="1:10" ht="12.2" customHeight="1" x14ac:dyDescent="0.2">
      <c r="A287" s="157"/>
      <c r="B287" s="16"/>
      <c r="C287" s="17"/>
      <c r="D287" s="83"/>
      <c r="E287" s="17"/>
      <c r="F287" s="83"/>
      <c r="G287" s="159"/>
      <c r="H287" s="161"/>
      <c r="I287" s="184"/>
      <c r="J287" s="154"/>
    </row>
    <row r="288" spans="1:10" ht="12.2" customHeight="1" x14ac:dyDescent="0.2">
      <c r="A288" s="162"/>
      <c r="B288" s="18"/>
      <c r="C288" s="19"/>
      <c r="D288" s="10"/>
      <c r="E288" s="19"/>
      <c r="F288" s="10"/>
      <c r="G288" s="166"/>
      <c r="H288" s="167"/>
      <c r="I288" s="184"/>
      <c r="J288" s="155"/>
    </row>
    <row r="289" spans="1:10" ht="12.2" customHeight="1" x14ac:dyDescent="0.2">
      <c r="A289" s="156">
        <v>72</v>
      </c>
      <c r="B289" s="71" t="s">
        <v>13</v>
      </c>
      <c r="C289" s="130" t="s">
        <v>565</v>
      </c>
      <c r="D289" s="71" t="s">
        <v>328</v>
      </c>
      <c r="E289" s="130" t="s">
        <v>566</v>
      </c>
      <c r="F289" s="133" t="s">
        <v>13</v>
      </c>
      <c r="G289" s="145" t="s">
        <v>567</v>
      </c>
      <c r="H289" s="148" t="s">
        <v>568</v>
      </c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34" t="s">
        <v>569</v>
      </c>
      <c r="C290" s="141" t="s">
        <v>570</v>
      </c>
      <c r="D290" s="134" t="s">
        <v>48</v>
      </c>
      <c r="E290" s="141" t="s">
        <v>571</v>
      </c>
      <c r="F290" s="135" t="s">
        <v>13</v>
      </c>
      <c r="G290" s="146"/>
      <c r="H290" s="149"/>
      <c r="I290" s="184"/>
      <c r="J290" s="154"/>
    </row>
    <row r="291" spans="1:10" ht="12.2" customHeight="1" x14ac:dyDescent="0.2">
      <c r="A291" s="157"/>
      <c r="B291" s="134"/>
      <c r="C291" s="141"/>
      <c r="D291" s="134"/>
      <c r="E291" s="141"/>
      <c r="F291" s="135"/>
      <c r="G291" s="146"/>
      <c r="H291" s="149"/>
      <c r="I291" s="184"/>
      <c r="J291" s="154"/>
    </row>
    <row r="292" spans="1:10" ht="12.2" customHeight="1" x14ac:dyDescent="0.2">
      <c r="A292" s="162"/>
      <c r="B292" s="137"/>
      <c r="C292" s="136"/>
      <c r="D292" s="137"/>
      <c r="E292" s="136"/>
      <c r="F292" s="138"/>
      <c r="G292" s="147"/>
      <c r="H292" s="150"/>
      <c r="I292" s="184"/>
      <c r="J292" s="155"/>
    </row>
    <row r="293" spans="1:10" ht="12.2" customHeight="1" x14ac:dyDescent="0.2">
      <c r="A293" s="156">
        <v>73</v>
      </c>
      <c r="B293" s="12"/>
      <c r="C293" s="13"/>
      <c r="D293" s="14"/>
      <c r="E293" s="13" t="s">
        <v>11</v>
      </c>
      <c r="F293" s="14"/>
      <c r="G293" s="175"/>
      <c r="H293" s="163"/>
      <c r="I293" s="184" t="s">
        <v>161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6"/>
      <c r="C294" s="17"/>
      <c r="D294" s="83"/>
      <c r="E294" s="17"/>
      <c r="F294" s="83"/>
      <c r="G294" s="176"/>
      <c r="H294" s="164"/>
      <c r="I294" s="184"/>
      <c r="J294" s="154"/>
    </row>
    <row r="295" spans="1:10" ht="12.2" customHeight="1" x14ac:dyDescent="0.2">
      <c r="A295" s="157"/>
      <c r="B295" s="16"/>
      <c r="C295" s="17"/>
      <c r="D295" s="83"/>
      <c r="E295" s="17"/>
      <c r="F295" s="83"/>
      <c r="G295" s="176"/>
      <c r="H295" s="164"/>
      <c r="I295" s="184"/>
      <c r="J295" s="154"/>
    </row>
    <row r="296" spans="1:10" ht="12.2" customHeight="1" x14ac:dyDescent="0.2">
      <c r="A296" s="162"/>
      <c r="B296" s="18"/>
      <c r="C296" s="19"/>
      <c r="D296" s="10"/>
      <c r="E296" s="19"/>
      <c r="F296" s="10"/>
      <c r="G296" s="177"/>
      <c r="H296" s="165"/>
      <c r="I296" s="184"/>
      <c r="J296" s="155"/>
    </row>
    <row r="297" spans="1:10" ht="12.2" customHeight="1" x14ac:dyDescent="0.2">
      <c r="A297" s="156">
        <v>74</v>
      </c>
      <c r="B297" s="71" t="s">
        <v>13</v>
      </c>
      <c r="C297" s="130" t="s">
        <v>574</v>
      </c>
      <c r="D297" s="71" t="s">
        <v>15</v>
      </c>
      <c r="E297" s="130" t="s">
        <v>575</v>
      </c>
      <c r="F297" s="133" t="s">
        <v>13</v>
      </c>
      <c r="G297" s="145" t="s">
        <v>576</v>
      </c>
      <c r="H297" s="148" t="s">
        <v>577</v>
      </c>
      <c r="I297" s="169" t="s">
        <v>211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34" t="s">
        <v>578</v>
      </c>
      <c r="C298" s="141"/>
      <c r="D298" s="134"/>
      <c r="E298" s="141"/>
      <c r="F298" s="135"/>
      <c r="G298" s="146"/>
      <c r="H298" s="149"/>
      <c r="I298" s="170"/>
      <c r="J298" s="154"/>
    </row>
    <row r="299" spans="1:10" ht="12.2" customHeight="1" x14ac:dyDescent="0.2">
      <c r="A299" s="157"/>
      <c r="B299" s="134"/>
      <c r="C299" s="141"/>
      <c r="D299" s="134"/>
      <c r="E299" s="141"/>
      <c r="F299" s="135"/>
      <c r="G299" s="146"/>
      <c r="H299" s="149"/>
      <c r="I299" s="170"/>
      <c r="J299" s="154"/>
    </row>
    <row r="300" spans="1:10" ht="12.2" customHeight="1" x14ac:dyDescent="0.2">
      <c r="A300" s="162"/>
      <c r="B300" s="137"/>
      <c r="C300" s="136"/>
      <c r="D300" s="137"/>
      <c r="E300" s="136"/>
      <c r="F300" s="138"/>
      <c r="G300" s="147"/>
      <c r="H300" s="150"/>
      <c r="I300" s="170"/>
      <c r="J300" s="155"/>
    </row>
    <row r="301" spans="1:10" ht="12.2" customHeight="1" x14ac:dyDescent="0.2">
      <c r="A301" s="156">
        <v>75</v>
      </c>
      <c r="B301" s="12"/>
      <c r="C301" s="13"/>
      <c r="D301" s="14"/>
      <c r="E301" s="13" t="s">
        <v>11</v>
      </c>
      <c r="F301" s="14"/>
      <c r="G301" s="158"/>
      <c r="H301" s="160"/>
      <c r="I301" s="184" t="s">
        <v>238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6"/>
      <c r="C302" s="17"/>
      <c r="D302" s="83"/>
      <c r="E302" s="20"/>
      <c r="F302" s="83"/>
      <c r="G302" s="159"/>
      <c r="H302" s="161"/>
      <c r="I302" s="184"/>
      <c r="J302" s="154"/>
    </row>
    <row r="303" spans="1:10" ht="12.2" customHeight="1" x14ac:dyDescent="0.2">
      <c r="A303" s="157"/>
      <c r="B303" s="16"/>
      <c r="C303" s="17"/>
      <c r="D303" s="83"/>
      <c r="E303" s="20"/>
      <c r="F303" s="83"/>
      <c r="G303" s="159"/>
      <c r="H303" s="161"/>
      <c r="I303" s="184"/>
      <c r="J303" s="154"/>
    </row>
    <row r="304" spans="1:10" ht="12.2" customHeight="1" x14ac:dyDescent="0.2">
      <c r="A304" s="162"/>
      <c r="B304" s="18"/>
      <c r="C304" s="19"/>
      <c r="D304" s="10"/>
      <c r="E304" s="21"/>
      <c r="F304" s="10"/>
      <c r="G304" s="166"/>
      <c r="H304" s="167"/>
      <c r="I304" s="184"/>
      <c r="J304" s="155"/>
    </row>
    <row r="305" spans="1:10" ht="12.2" customHeight="1" x14ac:dyDescent="0.2">
      <c r="A305" s="156">
        <v>76</v>
      </c>
      <c r="B305" s="71" t="s">
        <v>13</v>
      </c>
      <c r="C305" s="130" t="s">
        <v>559</v>
      </c>
      <c r="D305" s="71" t="s">
        <v>333</v>
      </c>
      <c r="E305" s="130" t="s">
        <v>560</v>
      </c>
      <c r="F305" s="133" t="s">
        <v>13</v>
      </c>
      <c r="G305" s="145" t="s">
        <v>561</v>
      </c>
      <c r="H305" s="148" t="s">
        <v>562</v>
      </c>
      <c r="I305" s="184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34" t="s">
        <v>563</v>
      </c>
      <c r="C306" s="141" t="s">
        <v>564</v>
      </c>
      <c r="D306" s="134"/>
      <c r="E306" s="141"/>
      <c r="F306" s="135"/>
      <c r="G306" s="146"/>
      <c r="H306" s="149"/>
      <c r="I306" s="184"/>
      <c r="J306" s="154"/>
    </row>
    <row r="307" spans="1:10" ht="12.2" customHeight="1" x14ac:dyDescent="0.2">
      <c r="A307" s="157"/>
      <c r="B307" s="134"/>
      <c r="C307" s="141"/>
      <c r="D307" s="134"/>
      <c r="E307" s="93" t="s">
        <v>34</v>
      </c>
      <c r="F307" s="135"/>
      <c r="G307" s="146"/>
      <c r="H307" s="149"/>
      <c r="I307" s="184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47"/>
      <c r="H308" s="150"/>
      <c r="I308" s="184"/>
      <c r="J308" s="155"/>
    </row>
    <row r="309" spans="1:10" ht="12.2" customHeight="1" x14ac:dyDescent="0.2">
      <c r="A309" s="156">
        <v>77</v>
      </c>
      <c r="B309" s="71" t="s">
        <v>13</v>
      </c>
      <c r="C309" s="130" t="s">
        <v>587</v>
      </c>
      <c r="D309" s="71" t="s">
        <v>396</v>
      </c>
      <c r="E309" s="131" t="s">
        <v>648</v>
      </c>
      <c r="F309" s="133" t="s">
        <v>13</v>
      </c>
      <c r="G309" s="145" t="s">
        <v>589</v>
      </c>
      <c r="H309" s="148" t="s">
        <v>590</v>
      </c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34" t="s">
        <v>591</v>
      </c>
      <c r="C310" s="141"/>
      <c r="D310" s="134"/>
      <c r="E310" s="141"/>
      <c r="F310" s="135"/>
      <c r="G310" s="146"/>
      <c r="H310" s="149"/>
      <c r="I310" s="184"/>
      <c r="J310" s="154"/>
    </row>
    <row r="311" spans="1:10" ht="12.2" customHeight="1" x14ac:dyDescent="0.2">
      <c r="A311" s="157"/>
      <c r="B311" s="134"/>
      <c r="C311" s="141"/>
      <c r="D311" s="134"/>
      <c r="E311" s="141"/>
      <c r="F311" s="135"/>
      <c r="G311" s="146"/>
      <c r="H311" s="149"/>
      <c r="I311" s="184"/>
      <c r="J311" s="154"/>
    </row>
    <row r="312" spans="1:10" ht="12.2" customHeight="1" x14ac:dyDescent="0.2">
      <c r="A312" s="162"/>
      <c r="B312" s="137"/>
      <c r="C312" s="136"/>
      <c r="D312" s="137"/>
      <c r="E312" s="136"/>
      <c r="F312" s="138"/>
      <c r="G312" s="147"/>
      <c r="H312" s="150"/>
      <c r="I312" s="184"/>
      <c r="J312" s="155"/>
    </row>
    <row r="313" spans="1:10" ht="12.2" customHeight="1" x14ac:dyDescent="0.2">
      <c r="A313" s="156">
        <v>78</v>
      </c>
      <c r="B313" s="43"/>
      <c r="C313" s="46"/>
      <c r="D313" s="52"/>
      <c r="E313" s="46" t="s">
        <v>11</v>
      </c>
      <c r="F313" s="14"/>
      <c r="G313" s="145"/>
      <c r="H313" s="262"/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44"/>
      <c r="C314" s="29"/>
      <c r="D314" s="53"/>
      <c r="E314" s="29"/>
      <c r="F314" s="83"/>
      <c r="G314" s="146"/>
      <c r="H314" s="263"/>
      <c r="I314" s="184"/>
      <c r="J314" s="154"/>
    </row>
    <row r="315" spans="1:10" ht="12.2" customHeight="1" x14ac:dyDescent="0.2">
      <c r="A315" s="157"/>
      <c r="B315" s="16"/>
      <c r="C315" s="17"/>
      <c r="D315" s="83"/>
      <c r="E315" s="17"/>
      <c r="F315" s="83"/>
      <c r="G315" s="146"/>
      <c r="H315" s="263"/>
      <c r="I315" s="184"/>
      <c r="J315" s="154"/>
    </row>
    <row r="316" spans="1:10" ht="12.2" customHeight="1" x14ac:dyDescent="0.2">
      <c r="A316" s="162"/>
      <c r="B316" s="137"/>
      <c r="C316" s="136"/>
      <c r="D316" s="138"/>
      <c r="E316" s="136"/>
      <c r="F316" s="138"/>
      <c r="G316" s="147"/>
      <c r="H316" s="298"/>
      <c r="I316" s="184"/>
      <c r="J316" s="155"/>
    </row>
    <row r="317" spans="1:10" ht="12.2" customHeight="1" x14ac:dyDescent="0.2">
      <c r="A317" s="156">
        <v>79</v>
      </c>
      <c r="B317" s="12"/>
      <c r="C317" s="13"/>
      <c r="D317" s="14"/>
      <c r="E317" s="13" t="s">
        <v>11</v>
      </c>
      <c r="F317" s="14"/>
      <c r="G317" s="158"/>
      <c r="H317" s="160"/>
      <c r="I317" s="184" t="s">
        <v>260</v>
      </c>
      <c r="J317" s="154" t="str">
        <f>IF($B$317="SPER","REST", IF($B$317="SPEX","EX",""))</f>
        <v/>
      </c>
    </row>
    <row r="318" spans="1:10" ht="12.2" customHeight="1" x14ac:dyDescent="0.2">
      <c r="A318" s="157"/>
      <c r="B318" s="16"/>
      <c r="C318" s="17"/>
      <c r="D318" s="83"/>
      <c r="E318" s="17"/>
      <c r="F318" s="83"/>
      <c r="G318" s="159"/>
      <c r="H318" s="161"/>
      <c r="I318" s="184"/>
      <c r="J318" s="154"/>
    </row>
    <row r="319" spans="1:10" ht="12.2" customHeight="1" x14ac:dyDescent="0.2">
      <c r="A319" s="157"/>
      <c r="B319" s="16"/>
      <c r="C319" s="17"/>
      <c r="D319" s="83"/>
      <c r="E319" s="17"/>
      <c r="F319" s="83"/>
      <c r="G319" s="159"/>
      <c r="H319" s="161"/>
      <c r="I319" s="184"/>
      <c r="J319" s="154"/>
    </row>
    <row r="320" spans="1:10" ht="12.2" customHeight="1" x14ac:dyDescent="0.2">
      <c r="A320" s="162"/>
      <c r="B320" s="18"/>
      <c r="C320" s="19"/>
      <c r="D320" s="10"/>
      <c r="E320" s="19"/>
      <c r="F320" s="10"/>
      <c r="G320" s="166"/>
      <c r="H320" s="167"/>
      <c r="I320" s="184"/>
      <c r="J320" s="155"/>
    </row>
    <row r="321" spans="1:10" ht="12.2" customHeight="1" x14ac:dyDescent="0.2">
      <c r="A321" s="156">
        <v>80</v>
      </c>
      <c r="B321" s="71" t="s">
        <v>13</v>
      </c>
      <c r="C321" s="139" t="s">
        <v>649</v>
      </c>
      <c r="D321" s="98" t="s">
        <v>396</v>
      </c>
      <c r="E321" s="139" t="s">
        <v>650</v>
      </c>
      <c r="F321" s="140" t="s">
        <v>13</v>
      </c>
      <c r="G321" s="172" t="s">
        <v>651</v>
      </c>
      <c r="H321" s="273" t="s">
        <v>640</v>
      </c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34" t="s">
        <v>558</v>
      </c>
      <c r="C322" s="141"/>
      <c r="D322" s="134"/>
      <c r="E322" s="93" t="s">
        <v>34</v>
      </c>
      <c r="F322" s="135"/>
      <c r="G322" s="173"/>
      <c r="H322" s="274"/>
      <c r="I322" s="184"/>
      <c r="J322" s="154"/>
    </row>
    <row r="323" spans="1:10" ht="12.2" customHeight="1" x14ac:dyDescent="0.2">
      <c r="A323" s="157"/>
      <c r="B323" s="16"/>
      <c r="C323" s="17"/>
      <c r="D323" s="83"/>
      <c r="E323" s="17"/>
      <c r="F323" s="83"/>
      <c r="G323" s="173"/>
      <c r="H323" s="274"/>
      <c r="I323" s="184"/>
      <c r="J323" s="154"/>
    </row>
    <row r="324" spans="1:10" ht="12.2" customHeight="1" x14ac:dyDescent="0.2">
      <c r="A324" s="157"/>
      <c r="B324" s="16"/>
      <c r="C324" s="17"/>
      <c r="D324" s="83"/>
      <c r="E324" s="17"/>
      <c r="F324" s="83"/>
      <c r="G324" s="173"/>
      <c r="H324" s="274"/>
      <c r="I324" s="151"/>
      <c r="J324" s="154"/>
    </row>
    <row r="325" spans="1:10" ht="12.2" customHeight="1" x14ac:dyDescent="0.2">
      <c r="A325" s="156">
        <v>81</v>
      </c>
      <c r="B325" s="75" t="s">
        <v>338</v>
      </c>
      <c r="C325" s="130"/>
      <c r="D325" s="71"/>
      <c r="E325" s="65" t="s">
        <v>339</v>
      </c>
      <c r="F325" s="14"/>
      <c r="G325" s="158" t="s">
        <v>592</v>
      </c>
      <c r="H325" s="160" t="s">
        <v>593</v>
      </c>
      <c r="I325" s="297" t="s">
        <v>652</v>
      </c>
      <c r="J325" s="168" t="str">
        <f>IF($B$325="SPER","REST", IF($B$325="SPEX","EX",""))</f>
        <v/>
      </c>
    </row>
    <row r="326" spans="1:10" ht="12.2" customHeight="1" x14ac:dyDescent="0.2">
      <c r="A326" s="157"/>
      <c r="B326" s="16"/>
      <c r="C326" s="17"/>
      <c r="D326" s="83"/>
      <c r="E326" s="17"/>
      <c r="F326" s="83"/>
      <c r="G326" s="159"/>
      <c r="H326" s="161"/>
      <c r="I326" s="297"/>
      <c r="J326" s="154"/>
    </row>
    <row r="327" spans="1:10" ht="12.2" customHeight="1" x14ac:dyDescent="0.2">
      <c r="A327" s="157"/>
      <c r="B327" s="16"/>
      <c r="C327" s="17"/>
      <c r="D327" s="83"/>
      <c r="E327" s="17"/>
      <c r="F327" s="83"/>
      <c r="G327" s="159"/>
      <c r="H327" s="161"/>
      <c r="I327" s="297"/>
      <c r="J327" s="154"/>
    </row>
    <row r="328" spans="1:10" ht="12.2" customHeight="1" x14ac:dyDescent="0.2">
      <c r="A328" s="162"/>
      <c r="B328" s="18"/>
      <c r="C328" s="19"/>
      <c r="D328" s="10"/>
      <c r="E328" s="19"/>
      <c r="F328" s="10"/>
      <c r="G328" s="166"/>
      <c r="H328" s="167"/>
      <c r="I328" s="297"/>
      <c r="J328" s="155"/>
    </row>
    <row r="329" spans="1:10" ht="12.2" customHeight="1" x14ac:dyDescent="0.2">
      <c r="A329" s="156">
        <v>82</v>
      </c>
      <c r="B329" s="75" t="s">
        <v>338</v>
      </c>
      <c r="C329" s="130"/>
      <c r="D329" s="71"/>
      <c r="E329" s="65" t="s">
        <v>339</v>
      </c>
      <c r="F329" s="14"/>
      <c r="G329" s="158" t="s">
        <v>340</v>
      </c>
      <c r="H329" s="160" t="s">
        <v>341</v>
      </c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44"/>
      <c r="C330" s="29"/>
      <c r="D330" s="53"/>
      <c r="E330" s="29"/>
      <c r="F330" s="83"/>
      <c r="G330" s="159"/>
      <c r="H330" s="161"/>
      <c r="I330" s="184"/>
      <c r="J330" s="154"/>
    </row>
    <row r="331" spans="1:10" ht="12.2" customHeight="1" x14ac:dyDescent="0.2">
      <c r="A331" s="157"/>
      <c r="B331" s="16"/>
      <c r="C331" s="17"/>
      <c r="D331" s="83"/>
      <c r="E331" s="17"/>
      <c r="F331" s="83"/>
      <c r="G331" s="159"/>
      <c r="H331" s="161"/>
      <c r="I331" s="184"/>
      <c r="J331" s="154"/>
    </row>
    <row r="332" spans="1:10" ht="12.2" customHeight="1" x14ac:dyDescent="0.2">
      <c r="A332" s="162"/>
      <c r="B332" s="18"/>
      <c r="C332" s="19"/>
      <c r="D332" s="10"/>
      <c r="E332" s="19"/>
      <c r="F332" s="10"/>
      <c r="G332" s="166"/>
      <c r="H332" s="167"/>
      <c r="I332" s="184"/>
      <c r="J332" s="155"/>
    </row>
    <row r="333" spans="1:10" ht="12.2" customHeight="1" x14ac:dyDescent="0.2">
      <c r="A333" s="156">
        <v>83</v>
      </c>
      <c r="B333" s="71" t="s">
        <v>13</v>
      </c>
      <c r="C333" s="130" t="s">
        <v>595</v>
      </c>
      <c r="D333" s="71" t="s">
        <v>328</v>
      </c>
      <c r="E333" s="130" t="s">
        <v>596</v>
      </c>
      <c r="F333" s="133" t="s">
        <v>13</v>
      </c>
      <c r="G333" s="145" t="s">
        <v>597</v>
      </c>
      <c r="H333" s="148" t="s">
        <v>598</v>
      </c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134" t="s">
        <v>599</v>
      </c>
      <c r="C334" s="141" t="s">
        <v>600</v>
      </c>
      <c r="D334" s="134" t="s">
        <v>178</v>
      </c>
      <c r="E334" s="141" t="s">
        <v>601</v>
      </c>
      <c r="F334" s="135" t="s">
        <v>13</v>
      </c>
      <c r="G334" s="146"/>
      <c r="H334" s="149"/>
      <c r="I334" s="184"/>
      <c r="J334" s="154"/>
    </row>
    <row r="335" spans="1:10" ht="12.2" customHeight="1" x14ac:dyDescent="0.2">
      <c r="A335" s="157"/>
      <c r="B335" s="134"/>
      <c r="C335" s="141"/>
      <c r="D335" s="134"/>
      <c r="E335" s="141"/>
      <c r="F335" s="135"/>
      <c r="G335" s="146"/>
      <c r="H335" s="149"/>
      <c r="I335" s="184"/>
      <c r="J335" s="154"/>
    </row>
    <row r="336" spans="1:10" ht="12.2" customHeight="1" x14ac:dyDescent="0.2">
      <c r="A336" s="162"/>
      <c r="B336" s="137"/>
      <c r="C336" s="136"/>
      <c r="D336" s="137"/>
      <c r="E336" s="136"/>
      <c r="F336" s="138"/>
      <c r="G336" s="147"/>
      <c r="H336" s="150"/>
      <c r="I336" s="184"/>
      <c r="J336" s="155"/>
    </row>
    <row r="337" spans="1:10" ht="12.2" customHeight="1" x14ac:dyDescent="0.2">
      <c r="A337" s="156">
        <v>84</v>
      </c>
      <c r="B337" s="12"/>
      <c r="C337" s="13"/>
      <c r="D337" s="14"/>
      <c r="E337" s="33" t="s">
        <v>11</v>
      </c>
      <c r="F337" s="14"/>
      <c r="G337" s="158"/>
      <c r="H337" s="160"/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6"/>
      <c r="C338" s="17"/>
      <c r="D338" s="83"/>
      <c r="E338" s="17"/>
      <c r="F338" s="83"/>
      <c r="G338" s="159"/>
      <c r="H338" s="161"/>
      <c r="I338" s="152"/>
      <c r="J338" s="154"/>
    </row>
    <row r="339" spans="1:10" ht="12.2" customHeight="1" x14ac:dyDescent="0.2">
      <c r="A339" s="157"/>
      <c r="B339" s="16"/>
      <c r="C339" s="17"/>
      <c r="D339" s="83"/>
      <c r="E339" s="17"/>
      <c r="F339" s="83"/>
      <c r="G339" s="159"/>
      <c r="H339" s="161"/>
      <c r="I339" s="152"/>
      <c r="J339" s="154"/>
    </row>
    <row r="340" spans="1:10" ht="12.2" customHeight="1" x14ac:dyDescent="0.2">
      <c r="A340" s="162"/>
      <c r="B340" s="18"/>
      <c r="C340" s="19"/>
      <c r="D340" s="10"/>
      <c r="E340" s="19"/>
      <c r="F340" s="10"/>
      <c r="G340" s="166"/>
      <c r="H340" s="167"/>
      <c r="I340" s="152"/>
      <c r="J340" s="155"/>
    </row>
    <row r="341" spans="1:10" ht="12.2" customHeight="1" x14ac:dyDescent="0.2">
      <c r="A341" s="156">
        <v>85</v>
      </c>
      <c r="B341" s="75" t="s">
        <v>338</v>
      </c>
      <c r="C341" s="130"/>
      <c r="D341" s="71"/>
      <c r="E341" s="65" t="s">
        <v>339</v>
      </c>
      <c r="F341" s="14"/>
      <c r="G341" s="158" t="s">
        <v>602</v>
      </c>
      <c r="H341" s="160" t="s">
        <v>457</v>
      </c>
      <c r="I341" s="184" t="s">
        <v>278</v>
      </c>
      <c r="J341" s="154" t="str">
        <f>IF($B$341="SPER","REST", IF($B$341="SPEX","EX",""))</f>
        <v/>
      </c>
    </row>
    <row r="342" spans="1:10" ht="12.2" customHeight="1" x14ac:dyDescent="0.2">
      <c r="A342" s="157"/>
      <c r="B342" s="16"/>
      <c r="C342" s="17"/>
      <c r="D342" s="83"/>
      <c r="E342" s="20"/>
      <c r="F342" s="83"/>
      <c r="G342" s="159"/>
      <c r="H342" s="161"/>
      <c r="I342" s="184"/>
      <c r="J342" s="154"/>
    </row>
    <row r="343" spans="1:10" ht="12.2" customHeight="1" x14ac:dyDescent="0.2">
      <c r="A343" s="157"/>
      <c r="B343" s="16"/>
      <c r="C343" s="17"/>
      <c r="D343" s="83"/>
      <c r="E343" s="20"/>
      <c r="F343" s="83"/>
      <c r="G343" s="159"/>
      <c r="H343" s="161"/>
      <c r="I343" s="184"/>
      <c r="J343" s="154"/>
    </row>
    <row r="344" spans="1:10" ht="12.2" customHeight="1" x14ac:dyDescent="0.2">
      <c r="A344" s="162"/>
      <c r="B344" s="18"/>
      <c r="C344" s="19"/>
      <c r="D344" s="10"/>
      <c r="E344" s="21"/>
      <c r="F344" s="10"/>
      <c r="G344" s="166"/>
      <c r="H344" s="167"/>
      <c r="I344" s="184"/>
      <c r="J344" s="155"/>
    </row>
    <row r="345" spans="1:10" ht="12.2" customHeight="1" x14ac:dyDescent="0.2">
      <c r="A345" s="156"/>
      <c r="B345" s="16"/>
      <c r="C345" s="17"/>
      <c r="D345" s="83"/>
      <c r="E345" s="20"/>
      <c r="F345" s="83"/>
      <c r="G345" s="159"/>
      <c r="H345" s="161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20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20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20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142" t="s">
        <v>515</v>
      </c>
      <c r="D349" s="143" t="s">
        <v>187</v>
      </c>
      <c r="E349" s="142" t="s">
        <v>516</v>
      </c>
      <c r="F349" s="144" t="s">
        <v>13</v>
      </c>
      <c r="G349" s="281" t="s">
        <v>606</v>
      </c>
      <c r="H349" s="282" t="s">
        <v>607</v>
      </c>
      <c r="I349" s="283" t="s">
        <v>280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39" t="s">
        <v>517</v>
      </c>
      <c r="D350" s="98"/>
      <c r="E350" s="139"/>
      <c r="F350" s="140"/>
      <c r="G350" s="146"/>
      <c r="H350" s="149"/>
      <c r="I350" s="284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146"/>
      <c r="H351" s="149"/>
      <c r="I351" s="284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147"/>
      <c r="H352" s="150"/>
      <c r="I352" s="284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145" t="s">
        <v>608</v>
      </c>
      <c r="H353" s="148" t="s">
        <v>609</v>
      </c>
      <c r="I353" s="284" t="s">
        <v>282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46"/>
      <c r="H354" s="149"/>
      <c r="I354" s="284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46"/>
      <c r="H355" s="149"/>
      <c r="I355" s="284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47"/>
      <c r="H356" s="150"/>
      <c r="I356" s="284"/>
      <c r="J356" s="205"/>
    </row>
    <row r="357" spans="1:10" ht="12.2" customHeight="1" x14ac:dyDescent="0.2">
      <c r="A357" s="228" t="s">
        <v>283</v>
      </c>
      <c r="B357" s="75" t="s">
        <v>338</v>
      </c>
      <c r="C357" s="130"/>
      <c r="D357" s="71"/>
      <c r="E357" s="124" t="s">
        <v>653</v>
      </c>
      <c r="F357" s="133"/>
      <c r="G357" s="172"/>
      <c r="H357" s="181"/>
      <c r="I357" s="285" t="s">
        <v>296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39"/>
      <c r="D358" s="98"/>
      <c r="E358" s="139"/>
      <c r="F358" s="135"/>
      <c r="G358" s="173"/>
      <c r="H358" s="182"/>
      <c r="I358" s="285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173"/>
      <c r="H359" s="182"/>
      <c r="I359" s="285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174"/>
      <c r="H360" s="183"/>
      <c r="I360" s="285"/>
      <c r="J360" s="205"/>
    </row>
    <row r="361" spans="1:10" ht="12.2" customHeight="1" x14ac:dyDescent="0.2">
      <c r="A361" s="228" t="s">
        <v>285</v>
      </c>
      <c r="B361" s="75" t="s">
        <v>338</v>
      </c>
      <c r="C361" s="130"/>
      <c r="D361" s="71"/>
      <c r="E361" s="65" t="s">
        <v>339</v>
      </c>
      <c r="F361" s="133"/>
      <c r="G361" s="145" t="s">
        <v>611</v>
      </c>
      <c r="H361" s="148" t="s">
        <v>612</v>
      </c>
      <c r="I361" s="235" t="s">
        <v>286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39" t="s">
        <v>613</v>
      </c>
      <c r="D362" s="98" t="s">
        <v>358</v>
      </c>
      <c r="E362" s="139" t="s">
        <v>614</v>
      </c>
      <c r="F362" s="135"/>
      <c r="G362" s="146"/>
      <c r="H362" s="149"/>
      <c r="I362" s="236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146"/>
      <c r="H363" s="149"/>
      <c r="I363" s="236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147"/>
      <c r="H364" s="150"/>
      <c r="I364" s="236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65" t="s">
        <v>339</v>
      </c>
      <c r="F365" s="133"/>
      <c r="G365" s="145" t="s">
        <v>615</v>
      </c>
      <c r="H365" s="148" t="s">
        <v>616</v>
      </c>
      <c r="I365" s="284" t="s">
        <v>288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146"/>
      <c r="H366" s="149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146"/>
      <c r="H367" s="149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147"/>
      <c r="H368" s="150"/>
      <c r="I368" s="284"/>
      <c r="J368" s="205"/>
    </row>
    <row r="369" spans="1:10" ht="12.2" customHeight="1" x14ac:dyDescent="0.2">
      <c r="A369" s="228" t="s">
        <v>289</v>
      </c>
      <c r="B369" s="75" t="s">
        <v>338</v>
      </c>
      <c r="C369" s="130"/>
      <c r="D369" s="71"/>
      <c r="E369" s="65" t="s">
        <v>339</v>
      </c>
      <c r="F369" s="133"/>
      <c r="G369" s="145" t="s">
        <v>17</v>
      </c>
      <c r="H369" s="148" t="s">
        <v>615</v>
      </c>
      <c r="I369" s="284" t="s">
        <v>290</v>
      </c>
      <c r="J369" s="205" t="str">
        <f>IF($B$369="SPER","REST", IF($B$369="SPEX","EX",""))</f>
        <v/>
      </c>
    </row>
    <row r="370" spans="1:10" ht="12.2" customHeight="1" x14ac:dyDescent="0.2">
      <c r="A370" s="193"/>
      <c r="B370" s="134"/>
      <c r="C370" s="141"/>
      <c r="D370" s="134"/>
      <c r="E370" s="141"/>
      <c r="F370" s="135"/>
      <c r="G370" s="146"/>
      <c r="H370" s="149"/>
      <c r="I370" s="284"/>
      <c r="J370" s="205"/>
    </row>
    <row r="371" spans="1:10" ht="12.2" customHeight="1" x14ac:dyDescent="0.2">
      <c r="A371" s="193"/>
      <c r="B371" s="134"/>
      <c r="C371" s="141"/>
      <c r="D371" s="134"/>
      <c r="E371" s="141"/>
      <c r="F371" s="135"/>
      <c r="G371" s="146"/>
      <c r="H371" s="149"/>
      <c r="I371" s="284"/>
      <c r="J371" s="205"/>
    </row>
    <row r="372" spans="1:10" ht="12.2" customHeight="1" x14ac:dyDescent="0.2">
      <c r="A372" s="194"/>
      <c r="B372" s="137"/>
      <c r="C372" s="136"/>
      <c r="D372" s="137"/>
      <c r="E372" s="136"/>
      <c r="F372" s="138"/>
      <c r="G372" s="147"/>
      <c r="H372" s="150"/>
      <c r="I372" s="284"/>
      <c r="J372" s="205"/>
    </row>
    <row r="373" spans="1:10" ht="12.2" customHeight="1" x14ac:dyDescent="0.2">
      <c r="A373" s="228" t="s">
        <v>291</v>
      </c>
      <c r="B373" s="43"/>
      <c r="C373" s="131" t="s">
        <v>444</v>
      </c>
      <c r="D373" s="14"/>
      <c r="E373" s="13"/>
      <c r="F373" s="14"/>
      <c r="G373" s="172" t="s">
        <v>445</v>
      </c>
      <c r="H373" s="273" t="s">
        <v>340</v>
      </c>
      <c r="I373" s="293" t="s">
        <v>102</v>
      </c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17"/>
      <c r="D374" s="83"/>
      <c r="E374" s="17"/>
      <c r="F374" s="83"/>
      <c r="G374" s="173"/>
      <c r="H374" s="274"/>
      <c r="I374" s="293"/>
      <c r="J374" s="205"/>
    </row>
    <row r="375" spans="1:10" ht="12.2" customHeight="1" x14ac:dyDescent="0.2">
      <c r="A375" s="193"/>
      <c r="B375" s="44"/>
      <c r="C375" s="17"/>
      <c r="D375" s="83"/>
      <c r="E375" s="17"/>
      <c r="F375" s="83"/>
      <c r="G375" s="173"/>
      <c r="H375" s="274"/>
      <c r="I375" s="293"/>
      <c r="J375" s="205"/>
    </row>
    <row r="376" spans="1:10" ht="12.2" customHeight="1" x14ac:dyDescent="0.2">
      <c r="A376" s="194"/>
      <c r="B376" s="47"/>
      <c r="C376" s="19"/>
      <c r="D376" s="10"/>
      <c r="E376" s="19"/>
      <c r="F376" s="10"/>
      <c r="G376" s="174"/>
      <c r="H376" s="275"/>
      <c r="I376" s="293"/>
      <c r="J376" s="205"/>
    </row>
    <row r="377" spans="1:10" ht="12.2" customHeight="1" x14ac:dyDescent="0.2">
      <c r="A377" s="228" t="s">
        <v>292</v>
      </c>
      <c r="B377" s="43"/>
      <c r="C377" s="131" t="s">
        <v>444</v>
      </c>
      <c r="D377" s="14"/>
      <c r="E377" s="13"/>
      <c r="F377" s="14"/>
      <c r="G377" s="172" t="s">
        <v>445</v>
      </c>
      <c r="H377" s="273" t="s">
        <v>340</v>
      </c>
      <c r="I377" s="293" t="s">
        <v>235</v>
      </c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139" t="s">
        <v>654</v>
      </c>
      <c r="D378" s="83"/>
      <c r="E378" s="17"/>
      <c r="F378" s="83"/>
      <c r="G378" s="173"/>
      <c r="H378" s="274"/>
      <c r="I378" s="293"/>
      <c r="J378" s="205"/>
    </row>
    <row r="379" spans="1:10" ht="12.2" customHeight="1" x14ac:dyDescent="0.2">
      <c r="A379" s="193"/>
      <c r="B379" s="44"/>
      <c r="C379" s="17"/>
      <c r="D379" s="83"/>
      <c r="E379" s="17"/>
      <c r="F379" s="83"/>
      <c r="G379" s="173"/>
      <c r="H379" s="274"/>
      <c r="I379" s="293"/>
      <c r="J379" s="205"/>
    </row>
    <row r="380" spans="1:10" ht="12.2" customHeight="1" x14ac:dyDescent="0.2">
      <c r="A380" s="194"/>
      <c r="B380" s="47"/>
      <c r="C380" s="19"/>
      <c r="D380" s="10"/>
      <c r="E380" s="19"/>
      <c r="F380" s="10"/>
      <c r="G380" s="174"/>
      <c r="H380" s="275"/>
      <c r="I380" s="293"/>
      <c r="J380" s="205"/>
    </row>
    <row r="381" spans="1:10" ht="12.2" customHeight="1" x14ac:dyDescent="0.2">
      <c r="A381" s="228" t="s">
        <v>293</v>
      </c>
      <c r="B381" s="12"/>
      <c r="C381" s="131"/>
      <c r="D381" s="14"/>
      <c r="E381" s="13"/>
      <c r="F381" s="14"/>
      <c r="G381" s="172"/>
      <c r="H381" s="273"/>
      <c r="I381" s="29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73"/>
      <c r="H382" s="274"/>
      <c r="I382" s="29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73"/>
      <c r="H383" s="274"/>
      <c r="I383" s="29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74"/>
      <c r="H384" s="275"/>
      <c r="I384" s="29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71" t="s">
        <v>13</v>
      </c>
      <c r="C389" s="130"/>
      <c r="D389" s="71"/>
      <c r="E389" s="130"/>
      <c r="F389" s="133"/>
      <c r="G389" s="145"/>
      <c r="H389" s="148"/>
      <c r="I389" s="299"/>
      <c r="J389" s="205" t="str">
        <f>IF($B$389="SPER","REST", IF($B$389="SPEX","EX",""))</f>
        <v/>
      </c>
    </row>
    <row r="390" spans="1:10" ht="12.2" customHeight="1" x14ac:dyDescent="0.2">
      <c r="A390" s="193"/>
      <c r="B390" s="134" t="s">
        <v>514</v>
      </c>
      <c r="C390" s="141"/>
      <c r="D390" s="134"/>
      <c r="E390" s="141"/>
      <c r="F390" s="135"/>
      <c r="G390" s="146"/>
      <c r="H390" s="149"/>
      <c r="I390" s="285"/>
      <c r="J390" s="205"/>
    </row>
    <row r="391" spans="1:10" ht="12.2" customHeight="1" x14ac:dyDescent="0.2">
      <c r="A391" s="193"/>
      <c r="B391" s="134"/>
      <c r="C391" s="141"/>
      <c r="D391" s="134"/>
      <c r="E391" s="141"/>
      <c r="F391" s="135"/>
      <c r="G391" s="146"/>
      <c r="H391" s="149"/>
      <c r="I391" s="285"/>
      <c r="J391" s="205"/>
    </row>
    <row r="392" spans="1:10" ht="12.2" customHeight="1" x14ac:dyDescent="0.2">
      <c r="A392" s="194"/>
      <c r="B392" s="137"/>
      <c r="C392" s="136"/>
      <c r="D392" s="137"/>
      <c r="E392" s="136"/>
      <c r="F392" s="138"/>
      <c r="G392" s="147"/>
      <c r="H392" s="150"/>
      <c r="I392" s="285"/>
      <c r="J392" s="205"/>
    </row>
    <row r="393" spans="1:10" ht="12.2" customHeight="1" x14ac:dyDescent="0.2">
      <c r="A393" s="228" t="s">
        <v>297</v>
      </c>
      <c r="B393" s="71" t="s">
        <v>13</v>
      </c>
      <c r="C393" s="139" t="s">
        <v>654</v>
      </c>
      <c r="D393" s="98"/>
      <c r="E393" s="139"/>
      <c r="F393" s="140"/>
      <c r="G393" s="172" t="s">
        <v>624</v>
      </c>
      <c r="H393" s="181" t="s">
        <v>625</v>
      </c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34" t="s">
        <v>538</v>
      </c>
      <c r="C394" s="139"/>
      <c r="D394" s="98"/>
      <c r="E394" s="139"/>
      <c r="F394" s="140"/>
      <c r="G394" s="173"/>
      <c r="H394" s="182"/>
      <c r="I394" s="184"/>
      <c r="J394" s="205"/>
    </row>
    <row r="395" spans="1:10" ht="12.2" customHeight="1" x14ac:dyDescent="0.2">
      <c r="A395" s="193"/>
      <c r="B395" s="134"/>
      <c r="C395" s="141"/>
      <c r="D395" s="134"/>
      <c r="E395" s="141"/>
      <c r="F395" s="135"/>
      <c r="G395" s="173"/>
      <c r="H395" s="182"/>
      <c r="I395" s="184"/>
      <c r="J395" s="205"/>
    </row>
    <row r="396" spans="1:10" ht="12.2" customHeight="1" x14ac:dyDescent="0.2">
      <c r="A396" s="194"/>
      <c r="B396" s="137"/>
      <c r="C396" s="136"/>
      <c r="D396" s="137"/>
      <c r="E396" s="136"/>
      <c r="F396" s="138"/>
      <c r="G396" s="174"/>
      <c r="H396" s="183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3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12"/>
      <c r="C401" s="13"/>
      <c r="D401" s="14"/>
      <c r="E401" s="13" t="s">
        <v>11</v>
      </c>
      <c r="F401" s="14"/>
      <c r="G401" s="158"/>
      <c r="H401" s="160"/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6"/>
      <c r="C402" s="17"/>
      <c r="D402" s="83"/>
      <c r="E402" s="17"/>
      <c r="F402" s="83"/>
      <c r="G402" s="159"/>
      <c r="H402" s="161"/>
      <c r="I402" s="152"/>
      <c r="J402" s="205"/>
    </row>
    <row r="403" spans="1:10" ht="12.2" customHeight="1" x14ac:dyDescent="0.2">
      <c r="A403" s="193"/>
      <c r="B403" s="16"/>
      <c r="C403" s="17"/>
      <c r="D403" s="83"/>
      <c r="E403" s="17"/>
      <c r="F403" s="83"/>
      <c r="G403" s="159"/>
      <c r="H403" s="161"/>
      <c r="I403" s="152"/>
      <c r="J403" s="205"/>
    </row>
    <row r="404" spans="1:10" ht="12.2" customHeight="1" x14ac:dyDescent="0.2">
      <c r="A404" s="194"/>
      <c r="B404" s="16"/>
      <c r="C404" s="17"/>
      <c r="D404" s="83"/>
      <c r="E404" s="17"/>
      <c r="F404" s="83"/>
      <c r="G404" s="159"/>
      <c r="H404" s="161"/>
      <c r="I404" s="152"/>
      <c r="J404" s="205"/>
    </row>
    <row r="405" spans="1:10" ht="12.2" customHeight="1" x14ac:dyDescent="0.2">
      <c r="A405" s="228" t="s">
        <v>303</v>
      </c>
      <c r="B405" s="75" t="s">
        <v>338</v>
      </c>
      <c r="C405" s="131" t="s">
        <v>857</v>
      </c>
      <c r="D405" s="132" t="s">
        <v>15</v>
      </c>
      <c r="E405" s="102" t="s">
        <v>473</v>
      </c>
      <c r="F405" s="91" t="s">
        <v>13</v>
      </c>
      <c r="G405" s="172" t="s">
        <v>493</v>
      </c>
      <c r="H405" s="273" t="s">
        <v>858</v>
      </c>
      <c r="I405" s="184" t="s">
        <v>304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6"/>
      <c r="C406" s="17"/>
      <c r="D406" s="83"/>
      <c r="E406" s="20"/>
      <c r="F406" s="83"/>
      <c r="G406" s="173"/>
      <c r="H406" s="274"/>
      <c r="I406" s="184"/>
      <c r="J406" s="205"/>
    </row>
    <row r="407" spans="1:10" ht="12.2" customHeight="1" x14ac:dyDescent="0.2">
      <c r="A407" s="193"/>
      <c r="B407" s="16"/>
      <c r="C407" s="17"/>
      <c r="D407" s="83"/>
      <c r="E407" s="20"/>
      <c r="F407" s="83"/>
      <c r="G407" s="173"/>
      <c r="H407" s="274"/>
      <c r="I407" s="184"/>
      <c r="J407" s="205"/>
    </row>
    <row r="408" spans="1:10" ht="12.2" customHeight="1" x14ac:dyDescent="0.2">
      <c r="A408" s="194"/>
      <c r="B408" s="18"/>
      <c r="C408" s="19"/>
      <c r="D408" s="10"/>
      <c r="E408" s="21"/>
      <c r="F408" s="10"/>
      <c r="G408" s="174"/>
      <c r="H408" s="275"/>
      <c r="I408" s="184"/>
      <c r="J408" s="205"/>
    </row>
    <row r="409" spans="1:10" ht="12.2" customHeight="1" x14ac:dyDescent="0.2">
      <c r="A409" s="156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57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57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62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156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57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57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57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655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636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312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B21:D24 B351:H357 B5:H8 B38:F40 H37:I40 B41:I41 B25:I25 D429 I21:I24 B9:I20 B359:H361 B358 F358:H358 B27:I36 B26 G26:I26 B43:I44 B42:D42 F42:I42 B37:D37 F37 B363:H372 B362 F362:H362 B349:B350 G349:H350" name="Range1"/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" name="Range1_7"/>
    <protectedRange sqref="J285:J324" name="Range1_8"/>
    <protectedRange sqref="J325:J416" name="Range1_9"/>
    <protectedRange sqref="C195:F195" name="Range1_10"/>
    <protectedRange sqref="B225:H228" name="Range1_11"/>
    <protectedRange sqref="B125:H128" name="Range1_12"/>
    <protectedRange sqref="B194" name="Range1_13"/>
    <protectedRange sqref="C358:E358 C362:E362" name="Range1_15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7:A360"/>
    <mergeCell ref="G357:G360"/>
    <mergeCell ref="H357:H360"/>
    <mergeCell ref="I357:I360"/>
    <mergeCell ref="J357:J360"/>
    <mergeCell ref="A361:A364"/>
    <mergeCell ref="G361:G364"/>
    <mergeCell ref="H361:H364"/>
    <mergeCell ref="I361:I364"/>
    <mergeCell ref="J361:J364"/>
    <mergeCell ref="A349:A352"/>
    <mergeCell ref="G349:G352"/>
    <mergeCell ref="H349:H352"/>
    <mergeCell ref="I349:I352"/>
    <mergeCell ref="J349:J352"/>
    <mergeCell ref="G137:G140"/>
    <mergeCell ref="H137:H140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A21:A24"/>
    <mergeCell ref="G21:G24"/>
    <mergeCell ref="H21:H24"/>
    <mergeCell ref="I21:I24"/>
    <mergeCell ref="J21:J24"/>
    <mergeCell ref="H3:H4"/>
    <mergeCell ref="I3:I4"/>
    <mergeCell ref="J3:J4"/>
    <mergeCell ref="A5:A8"/>
    <mergeCell ref="G5:G8"/>
    <mergeCell ref="H5:H8"/>
    <mergeCell ref="I5:I8"/>
    <mergeCell ref="J5:J8"/>
    <mergeCell ref="A9:A12"/>
    <mergeCell ref="G9:G12"/>
    <mergeCell ref="H9:H12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45:A48"/>
    <mergeCell ref="G45:G48"/>
    <mergeCell ref="H45:H48"/>
    <mergeCell ref="I45:I48"/>
    <mergeCell ref="J45:J48"/>
    <mergeCell ref="A49:A52"/>
    <mergeCell ref="G209:G212"/>
    <mergeCell ref="H209:H21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69:G72"/>
    <mergeCell ref="H69:H72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313:G316"/>
    <mergeCell ref="H313:H316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A205:A208"/>
    <mergeCell ref="G205:G208"/>
    <mergeCell ref="H205:H208"/>
    <mergeCell ref="I205:I208"/>
    <mergeCell ref="J205:J208"/>
    <mergeCell ref="A209:A212"/>
    <mergeCell ref="G353:G356"/>
    <mergeCell ref="H353:H356"/>
    <mergeCell ref="I209:I212"/>
    <mergeCell ref="J209:J212"/>
    <mergeCell ref="A353:A356"/>
    <mergeCell ref="I353:I356"/>
    <mergeCell ref="J353:J356"/>
    <mergeCell ref="A213:A216"/>
    <mergeCell ref="G281:G284"/>
    <mergeCell ref="H281:H284"/>
    <mergeCell ref="I213:I216"/>
    <mergeCell ref="J213:J216"/>
    <mergeCell ref="A217:A220"/>
    <mergeCell ref="G217:G220"/>
    <mergeCell ref="H217:H220"/>
    <mergeCell ref="I217:I220"/>
    <mergeCell ref="J217:J220"/>
    <mergeCell ref="A221:A224"/>
    <mergeCell ref="G221:G224"/>
    <mergeCell ref="H221:H224"/>
    <mergeCell ref="I221:I224"/>
    <mergeCell ref="J221:J224"/>
    <mergeCell ref="A225:A228"/>
    <mergeCell ref="G225:G228"/>
    <mergeCell ref="H225:H228"/>
    <mergeCell ref="I225:I228"/>
    <mergeCell ref="J225:J228"/>
    <mergeCell ref="J229:J232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A229:A232"/>
    <mergeCell ref="G229:G232"/>
    <mergeCell ref="H229:H232"/>
    <mergeCell ref="I229:I232"/>
    <mergeCell ref="G237:G240"/>
    <mergeCell ref="H237:H240"/>
    <mergeCell ref="I237:I240"/>
    <mergeCell ref="J237:J240"/>
    <mergeCell ref="J253:J256"/>
    <mergeCell ref="A257:A260"/>
    <mergeCell ref="G257:G260"/>
    <mergeCell ref="H257:H260"/>
    <mergeCell ref="I257:I260"/>
    <mergeCell ref="J257:J26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69:A272"/>
    <mergeCell ref="G269:G272"/>
    <mergeCell ref="H269:H272"/>
    <mergeCell ref="I269:I272"/>
    <mergeCell ref="J269:J272"/>
    <mergeCell ref="A281:A284"/>
    <mergeCell ref="G213:G216"/>
    <mergeCell ref="H213:H216"/>
    <mergeCell ref="I281:I284"/>
    <mergeCell ref="J281:J284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53:A256"/>
    <mergeCell ref="G253:G256"/>
    <mergeCell ref="H253:H256"/>
    <mergeCell ref="I253:I256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I293:I296"/>
    <mergeCell ref="J293:J296"/>
    <mergeCell ref="A297:A300"/>
    <mergeCell ref="G297:G300"/>
    <mergeCell ref="H297:H300"/>
    <mergeCell ref="I297:I300"/>
    <mergeCell ref="J297:J300"/>
    <mergeCell ref="A285:A288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J289:J292"/>
    <mergeCell ref="G49:G52"/>
    <mergeCell ref="H49:H52"/>
    <mergeCell ref="I313:I316"/>
    <mergeCell ref="J313:J316"/>
    <mergeCell ref="A317:A320"/>
    <mergeCell ref="G317:G320"/>
    <mergeCell ref="H317:H320"/>
    <mergeCell ref="I317:I320"/>
    <mergeCell ref="J317:J320"/>
    <mergeCell ref="A309:A312"/>
    <mergeCell ref="G309:G312"/>
    <mergeCell ref="H309:H312"/>
    <mergeCell ref="I309:I312"/>
    <mergeCell ref="J309:J312"/>
    <mergeCell ref="I301:I304"/>
    <mergeCell ref="J301:J304"/>
    <mergeCell ref="A305:A308"/>
    <mergeCell ref="G305:G308"/>
    <mergeCell ref="H305:H308"/>
    <mergeCell ref="I305:I308"/>
    <mergeCell ref="J305:J308"/>
    <mergeCell ref="A293:A296"/>
    <mergeCell ref="G293:G296"/>
    <mergeCell ref="H293:H296"/>
    <mergeCell ref="I333:I336"/>
    <mergeCell ref="J333:J336"/>
    <mergeCell ref="A321:A324"/>
    <mergeCell ref="G321:G324"/>
    <mergeCell ref="H321:H324"/>
    <mergeCell ref="I321:I324"/>
    <mergeCell ref="J321:J324"/>
    <mergeCell ref="A301:A304"/>
    <mergeCell ref="G301:G304"/>
    <mergeCell ref="H301:H304"/>
    <mergeCell ref="A325:A328"/>
    <mergeCell ref="G325:G328"/>
    <mergeCell ref="H325:H328"/>
    <mergeCell ref="I325:I328"/>
    <mergeCell ref="J325:J328"/>
    <mergeCell ref="A313:A316"/>
    <mergeCell ref="A345:A348"/>
    <mergeCell ref="G345:G348"/>
    <mergeCell ref="H345:H348"/>
    <mergeCell ref="I345:I348"/>
    <mergeCell ref="J345:J348"/>
    <mergeCell ref="F1:J2"/>
    <mergeCell ref="A337:A340"/>
    <mergeCell ref="G337:G340"/>
    <mergeCell ref="H337:H340"/>
    <mergeCell ref="I337:I340"/>
    <mergeCell ref="J337:J340"/>
    <mergeCell ref="A341:A344"/>
    <mergeCell ref="G341:G344"/>
    <mergeCell ref="H341:H344"/>
    <mergeCell ref="I341:I344"/>
    <mergeCell ref="J341:J344"/>
    <mergeCell ref="A329:A332"/>
    <mergeCell ref="G329:G332"/>
    <mergeCell ref="H329:H332"/>
    <mergeCell ref="I329:I332"/>
    <mergeCell ref="J329:J332"/>
    <mergeCell ref="A333:A336"/>
    <mergeCell ref="G333:G336"/>
    <mergeCell ref="H333:H336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J563"/>
  <sheetViews>
    <sheetView showGridLines="0" showRowColHeaders="0" zoomScaleNormal="100" workbookViewId="0">
      <pane xSplit="1" ySplit="4" topLeftCell="B170" activePane="bottomRight" state="frozen"/>
      <selection pane="bottomLeft" activeCell="I269" sqref="I269:I272"/>
      <selection pane="topRight" activeCell="I269" sqref="I269:I272"/>
      <selection pane="bottomRight" activeCell="G193" sqref="G193:G196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May'!F1:J2+3</f>
        <v>43964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12" t="s">
        <v>66</v>
      </c>
      <c r="C5" s="32" t="s">
        <v>264</v>
      </c>
      <c r="D5" s="12"/>
      <c r="E5" s="13"/>
      <c r="F5" s="14"/>
      <c r="G5" s="158" t="s">
        <v>323</v>
      </c>
      <c r="H5" s="160" t="s">
        <v>324</v>
      </c>
      <c r="I5" s="224" t="s">
        <v>315</v>
      </c>
      <c r="J5" s="154" t="str">
        <f>IF($B$5="SPER","REST", IF($B$5="SPEX","EX",""))</f>
        <v>EX</v>
      </c>
    </row>
    <row r="6" spans="1:10" ht="12.2" customHeight="1" x14ac:dyDescent="0.2">
      <c r="A6" s="157"/>
      <c r="B6" s="16" t="s">
        <v>325</v>
      </c>
      <c r="C6" s="17" t="s">
        <v>267</v>
      </c>
      <c r="D6" s="16"/>
      <c r="E6" s="17" t="s">
        <v>326</v>
      </c>
      <c r="F6" s="83" t="s">
        <v>13</v>
      </c>
      <c r="G6" s="159"/>
      <c r="H6" s="161"/>
      <c r="I6" s="185"/>
      <c r="J6" s="154"/>
    </row>
    <row r="7" spans="1:10" ht="12.2" customHeight="1" x14ac:dyDescent="0.2">
      <c r="A7" s="157"/>
      <c r="B7" s="16"/>
      <c r="C7" s="17"/>
      <c r="D7" s="16"/>
      <c r="E7" s="17"/>
      <c r="F7" s="83"/>
      <c r="G7" s="159"/>
      <c r="H7" s="161"/>
      <c r="I7" s="185"/>
      <c r="J7" s="154"/>
    </row>
    <row r="8" spans="1:10" ht="12.2" customHeight="1" x14ac:dyDescent="0.2">
      <c r="A8" s="162"/>
      <c r="B8" s="18"/>
      <c r="C8" s="19"/>
      <c r="D8" s="18"/>
      <c r="E8" s="19"/>
      <c r="F8" s="10"/>
      <c r="G8" s="166"/>
      <c r="H8" s="167"/>
      <c r="I8" s="185"/>
      <c r="J8" s="155"/>
    </row>
    <row r="9" spans="1:10" ht="12.2" customHeight="1" x14ac:dyDescent="0.2">
      <c r="A9" s="156">
        <v>2</v>
      </c>
      <c r="B9" s="34"/>
      <c r="C9" s="35"/>
      <c r="D9" s="34"/>
      <c r="E9" s="35" t="s">
        <v>11</v>
      </c>
      <c r="F9" s="36"/>
      <c r="G9" s="158"/>
      <c r="H9" s="160"/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37"/>
      <c r="C10" s="38"/>
      <c r="D10" s="37"/>
      <c r="E10" s="38"/>
      <c r="F10" s="39"/>
      <c r="G10" s="159"/>
      <c r="H10" s="161"/>
      <c r="I10" s="184"/>
      <c r="J10" s="154"/>
    </row>
    <row r="11" spans="1:10" ht="12.2" customHeight="1" x14ac:dyDescent="0.2">
      <c r="A11" s="157"/>
      <c r="B11" s="37"/>
      <c r="C11" s="38"/>
      <c r="D11" s="37"/>
      <c r="E11" s="38"/>
      <c r="F11" s="39"/>
      <c r="G11" s="159"/>
      <c r="H11" s="161"/>
      <c r="I11" s="184"/>
      <c r="J11" s="154"/>
    </row>
    <row r="12" spans="1:10" ht="12.2" customHeight="1" x14ac:dyDescent="0.2">
      <c r="A12" s="162"/>
      <c r="B12" s="40"/>
      <c r="C12" s="41"/>
      <c r="D12" s="40"/>
      <c r="E12" s="41"/>
      <c r="F12" s="42"/>
      <c r="G12" s="166"/>
      <c r="H12" s="167"/>
      <c r="I12" s="184"/>
      <c r="J12" s="155"/>
    </row>
    <row r="13" spans="1:10" ht="12.2" customHeight="1" x14ac:dyDescent="0.2">
      <c r="A13" s="156">
        <v>3</v>
      </c>
      <c r="B13" s="43"/>
      <c r="C13" s="23"/>
      <c r="D13" s="43"/>
      <c r="E13" s="46" t="s">
        <v>11</v>
      </c>
      <c r="F13" s="52"/>
      <c r="G13" s="225"/>
      <c r="H13" s="226"/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44"/>
      <c r="C14" s="29"/>
      <c r="D14" s="44"/>
      <c r="E14" s="56"/>
      <c r="F14" s="53"/>
      <c r="G14" s="196"/>
      <c r="H14" s="199"/>
      <c r="I14" s="185"/>
      <c r="J14" s="154"/>
    </row>
    <row r="15" spans="1:10" ht="12.2" customHeight="1" x14ac:dyDescent="0.2">
      <c r="A15" s="157"/>
      <c r="B15" s="44"/>
      <c r="C15" s="29"/>
      <c r="D15" s="44"/>
      <c r="E15" s="56"/>
      <c r="F15" s="53"/>
      <c r="G15" s="196"/>
      <c r="H15" s="199"/>
      <c r="I15" s="185"/>
      <c r="J15" s="154"/>
    </row>
    <row r="16" spans="1:10" ht="12.2" customHeight="1" x14ac:dyDescent="0.2">
      <c r="A16" s="162"/>
      <c r="B16" s="47"/>
      <c r="C16" s="54"/>
      <c r="D16" s="47"/>
      <c r="E16" s="57"/>
      <c r="F16" s="55"/>
      <c r="G16" s="197"/>
      <c r="H16" s="200"/>
      <c r="I16" s="185"/>
      <c r="J16" s="155"/>
    </row>
    <row r="17" spans="1:10" ht="12.2" customHeight="1" x14ac:dyDescent="0.2">
      <c r="A17" s="156">
        <v>4</v>
      </c>
      <c r="B17" s="71" t="s">
        <v>66</v>
      </c>
      <c r="C17" s="130"/>
      <c r="D17" s="71"/>
      <c r="E17" s="65" t="s">
        <v>339</v>
      </c>
      <c r="F17" s="133"/>
      <c r="G17" s="145" t="s">
        <v>323</v>
      </c>
      <c r="H17" s="148" t="s">
        <v>324</v>
      </c>
      <c r="I17" s="151" t="s">
        <v>30</v>
      </c>
      <c r="J17" s="154"/>
    </row>
    <row r="18" spans="1:10" ht="12.2" customHeight="1" x14ac:dyDescent="0.2">
      <c r="A18" s="157"/>
      <c r="B18" s="134" t="s">
        <v>370</v>
      </c>
      <c r="C18" s="141"/>
      <c r="D18" s="134"/>
      <c r="E18" s="141"/>
      <c r="F18" s="135"/>
      <c r="G18" s="146"/>
      <c r="H18" s="149"/>
      <c r="I18" s="152"/>
      <c r="J18" s="154"/>
    </row>
    <row r="19" spans="1:10" ht="12.2" customHeight="1" x14ac:dyDescent="0.2">
      <c r="A19" s="157"/>
      <c r="B19" s="134"/>
      <c r="C19" s="141"/>
      <c r="D19" s="134"/>
      <c r="E19" s="141"/>
      <c r="F19" s="135"/>
      <c r="G19" s="146"/>
      <c r="H19" s="149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47"/>
      <c r="H20" s="150"/>
      <c r="I20" s="152"/>
      <c r="J20" s="155"/>
    </row>
    <row r="21" spans="1:10" ht="12.2" customHeight="1" x14ac:dyDescent="0.2">
      <c r="A21" s="156">
        <v>5</v>
      </c>
      <c r="B21" s="71" t="s">
        <v>13</v>
      </c>
      <c r="C21" s="130" t="s">
        <v>472</v>
      </c>
      <c r="D21" s="132" t="s">
        <v>15</v>
      </c>
      <c r="E21" s="131" t="s">
        <v>473</v>
      </c>
      <c r="F21" s="133" t="s">
        <v>13</v>
      </c>
      <c r="G21" s="145" t="s">
        <v>474</v>
      </c>
      <c r="H21" s="181" t="s">
        <v>475</v>
      </c>
      <c r="I21" s="184" t="s">
        <v>31</v>
      </c>
      <c r="J21" s="154" t="str">
        <f>IF($B$21="SPER","REST", IF($B$21="SPEX","EX",""))</f>
        <v/>
      </c>
    </row>
    <row r="22" spans="1:10" ht="12.2" customHeight="1" x14ac:dyDescent="0.2">
      <c r="A22" s="157"/>
      <c r="B22" s="134" t="s">
        <v>476</v>
      </c>
      <c r="C22" s="141"/>
      <c r="D22" s="134"/>
      <c r="E22" s="141"/>
      <c r="F22" s="135"/>
      <c r="G22" s="146"/>
      <c r="H22" s="182"/>
      <c r="I22" s="184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82"/>
      <c r="I23" s="184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83"/>
      <c r="I24" s="184"/>
      <c r="J24" s="155"/>
    </row>
    <row r="25" spans="1:10" ht="12.2" customHeight="1" x14ac:dyDescent="0.2">
      <c r="A25" s="156">
        <v>6</v>
      </c>
      <c r="B25" s="71" t="s">
        <v>13</v>
      </c>
      <c r="C25" s="130" t="s">
        <v>480</v>
      </c>
      <c r="D25" s="71" t="s">
        <v>328</v>
      </c>
      <c r="E25" s="130" t="s">
        <v>481</v>
      </c>
      <c r="F25" s="133" t="s">
        <v>13</v>
      </c>
      <c r="G25" s="145" t="s">
        <v>482</v>
      </c>
      <c r="H25" s="148" t="s">
        <v>277</v>
      </c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34" t="s">
        <v>483</v>
      </c>
      <c r="C26" s="141" t="s">
        <v>484</v>
      </c>
      <c r="D26" s="134" t="s">
        <v>333</v>
      </c>
      <c r="E26" s="141" t="s">
        <v>485</v>
      </c>
      <c r="F26" s="135" t="s">
        <v>13</v>
      </c>
      <c r="G26" s="146"/>
      <c r="H26" s="149"/>
      <c r="I26" s="184"/>
      <c r="J26" s="154"/>
    </row>
    <row r="27" spans="1:10" ht="12.2" customHeight="1" x14ac:dyDescent="0.2">
      <c r="A27" s="157"/>
      <c r="B27" s="134"/>
      <c r="C27" s="141"/>
      <c r="D27" s="134"/>
      <c r="E27" s="141"/>
      <c r="F27" s="135"/>
      <c r="G27" s="146"/>
      <c r="H27" s="149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47"/>
      <c r="H28" s="150"/>
      <c r="I28" s="184"/>
      <c r="J28" s="155"/>
    </row>
    <row r="29" spans="1:10" ht="12.2" customHeight="1" x14ac:dyDescent="0.2">
      <c r="A29" s="156">
        <v>7</v>
      </c>
      <c r="B29" s="71" t="s">
        <v>13</v>
      </c>
      <c r="C29" s="130" t="s">
        <v>579</v>
      </c>
      <c r="D29" s="71" t="s">
        <v>580</v>
      </c>
      <c r="E29" s="130" t="s">
        <v>581</v>
      </c>
      <c r="F29" s="133" t="s">
        <v>13</v>
      </c>
      <c r="G29" s="145" t="s">
        <v>582</v>
      </c>
      <c r="H29" s="148" t="s">
        <v>583</v>
      </c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34" t="s">
        <v>584</v>
      </c>
      <c r="C30" s="141" t="s">
        <v>585</v>
      </c>
      <c r="D30" s="134" t="s">
        <v>110</v>
      </c>
      <c r="E30" s="141" t="s">
        <v>586</v>
      </c>
      <c r="F30" s="135" t="s">
        <v>13</v>
      </c>
      <c r="G30" s="146"/>
      <c r="H30" s="149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49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50"/>
      <c r="I32" s="184"/>
      <c r="J32" s="155"/>
    </row>
    <row r="33" spans="1:10" ht="12.2" customHeight="1" x14ac:dyDescent="0.2">
      <c r="A33" s="156">
        <v>8</v>
      </c>
      <c r="B33" s="71" t="s">
        <v>21</v>
      </c>
      <c r="C33" s="130"/>
      <c r="D33" s="71"/>
      <c r="E33" s="65" t="s">
        <v>339</v>
      </c>
      <c r="F33" s="133"/>
      <c r="G33" s="145" t="s">
        <v>350</v>
      </c>
      <c r="H33" s="148" t="s">
        <v>351</v>
      </c>
      <c r="I33" s="184" t="s">
        <v>37</v>
      </c>
      <c r="J33" s="154"/>
    </row>
    <row r="34" spans="1:10" ht="12.2" customHeight="1" x14ac:dyDescent="0.2">
      <c r="A34" s="157"/>
      <c r="B34" s="134" t="s">
        <v>275</v>
      </c>
      <c r="C34" s="141"/>
      <c r="D34" s="134"/>
      <c r="E34" s="141"/>
      <c r="F34" s="135"/>
      <c r="G34" s="146"/>
      <c r="H34" s="149"/>
      <c r="I34" s="184"/>
      <c r="J34" s="154"/>
    </row>
    <row r="35" spans="1:10" ht="12.2" customHeight="1" x14ac:dyDescent="0.2">
      <c r="A35" s="157"/>
      <c r="B35" s="134"/>
      <c r="C35" s="141"/>
      <c r="D35" s="134"/>
      <c r="E35" s="141"/>
      <c r="F35" s="135"/>
      <c r="G35" s="146"/>
      <c r="H35" s="149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47"/>
      <c r="H36" s="150"/>
      <c r="I36" s="184"/>
      <c r="J36" s="155"/>
    </row>
    <row r="37" spans="1:10" ht="12.2" customHeight="1" x14ac:dyDescent="0.2">
      <c r="A37" s="156">
        <v>9</v>
      </c>
      <c r="B37" s="71" t="s">
        <v>13</v>
      </c>
      <c r="C37" s="130" t="s">
        <v>316</v>
      </c>
      <c r="D37" s="71" t="s">
        <v>187</v>
      </c>
      <c r="E37" s="130" t="s">
        <v>317</v>
      </c>
      <c r="F37" s="133" t="s">
        <v>13</v>
      </c>
      <c r="G37" s="145" t="s">
        <v>318</v>
      </c>
      <c r="H37" s="148" t="s">
        <v>319</v>
      </c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134" t="s">
        <v>320</v>
      </c>
      <c r="C38" s="141" t="s">
        <v>321</v>
      </c>
      <c r="D38" s="134" t="s">
        <v>48</v>
      </c>
      <c r="E38" s="141" t="s">
        <v>322</v>
      </c>
      <c r="F38" s="135" t="s">
        <v>13</v>
      </c>
      <c r="G38" s="146"/>
      <c r="H38" s="149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46"/>
      <c r="H39" s="149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47"/>
      <c r="H40" s="150"/>
      <c r="I40" s="185"/>
      <c r="J40" s="155"/>
    </row>
    <row r="41" spans="1:10" ht="12.2" customHeight="1" x14ac:dyDescent="0.2">
      <c r="A41" s="156">
        <v>10</v>
      </c>
      <c r="B41" s="43" t="s">
        <v>13</v>
      </c>
      <c r="C41" s="13" t="s">
        <v>526</v>
      </c>
      <c r="D41" s="91" t="s">
        <v>15</v>
      </c>
      <c r="E41" s="131" t="s">
        <v>527</v>
      </c>
      <c r="F41" s="14" t="s">
        <v>13</v>
      </c>
      <c r="G41" s="158" t="s">
        <v>474</v>
      </c>
      <c r="H41" s="273" t="s">
        <v>475</v>
      </c>
      <c r="I41" s="184" t="s">
        <v>40</v>
      </c>
      <c r="J41" s="168" t="str">
        <f>IF($B$41="SPER","REST", IF($B$41="SPEX","EX",""))</f>
        <v/>
      </c>
    </row>
    <row r="42" spans="1:10" ht="12.2" customHeight="1" x14ac:dyDescent="0.2">
      <c r="A42" s="157"/>
      <c r="B42" s="44" t="s">
        <v>528</v>
      </c>
      <c r="C42" s="17"/>
      <c r="D42" s="83"/>
      <c r="E42" s="20"/>
      <c r="F42" s="83"/>
      <c r="G42" s="159"/>
      <c r="H42" s="274"/>
      <c r="I42" s="184"/>
      <c r="J42" s="154"/>
    </row>
    <row r="43" spans="1:10" ht="12.2" customHeight="1" x14ac:dyDescent="0.2">
      <c r="A43" s="157"/>
      <c r="B43" s="16"/>
      <c r="C43" s="17"/>
      <c r="D43" s="16"/>
      <c r="E43" s="20"/>
      <c r="F43" s="83"/>
      <c r="G43" s="159"/>
      <c r="H43" s="274"/>
      <c r="I43" s="184"/>
      <c r="J43" s="154"/>
    </row>
    <row r="44" spans="1:10" ht="12.2" customHeight="1" x14ac:dyDescent="0.2">
      <c r="A44" s="157"/>
      <c r="B44" s="16"/>
      <c r="C44" s="17"/>
      <c r="D44" s="16"/>
      <c r="E44" s="20"/>
      <c r="F44" s="83"/>
      <c r="G44" s="159"/>
      <c r="H44" s="274"/>
      <c r="I44" s="151"/>
      <c r="J44" s="154"/>
    </row>
    <row r="45" spans="1:10" ht="12.2" customHeight="1" x14ac:dyDescent="0.2">
      <c r="A45" s="156">
        <v>11</v>
      </c>
      <c r="B45" s="71" t="s">
        <v>21</v>
      </c>
      <c r="C45" s="130" t="s">
        <v>395</v>
      </c>
      <c r="D45" s="71" t="s">
        <v>396</v>
      </c>
      <c r="E45" s="130"/>
      <c r="F45" s="133"/>
      <c r="G45" s="145" t="s">
        <v>397</v>
      </c>
      <c r="H45" s="148" t="s">
        <v>398</v>
      </c>
      <c r="I45" s="185" t="s">
        <v>96</v>
      </c>
      <c r="J45" s="168" t="str">
        <f>IF($B$45="SPER","REST", IF($B$45="SPEX","EX",""))</f>
        <v>REST</v>
      </c>
    </row>
    <row r="46" spans="1:10" ht="12.2" customHeight="1" x14ac:dyDescent="0.2">
      <c r="A46" s="157"/>
      <c r="B46" s="134" t="s">
        <v>244</v>
      </c>
      <c r="C46" s="141" t="s">
        <v>399</v>
      </c>
      <c r="D46" s="134" t="s">
        <v>23</v>
      </c>
      <c r="E46" s="141" t="s">
        <v>24</v>
      </c>
      <c r="F46" s="135"/>
      <c r="G46" s="146"/>
      <c r="H46" s="149"/>
      <c r="I46" s="185"/>
      <c r="J46" s="154"/>
    </row>
    <row r="47" spans="1:10" ht="12.2" customHeight="1" x14ac:dyDescent="0.2">
      <c r="A47" s="157"/>
      <c r="B47" s="134"/>
      <c r="C47" s="141"/>
      <c r="D47" s="134"/>
      <c r="E47" s="141" t="s">
        <v>400</v>
      </c>
      <c r="F47" s="135"/>
      <c r="G47" s="146"/>
      <c r="H47" s="149"/>
      <c r="I47" s="185"/>
      <c r="J47" s="154"/>
    </row>
    <row r="48" spans="1:10" ht="12.2" customHeight="1" x14ac:dyDescent="0.2">
      <c r="A48" s="162"/>
      <c r="B48" s="137"/>
      <c r="C48" s="136"/>
      <c r="D48" s="137"/>
      <c r="E48" s="136"/>
      <c r="F48" s="138"/>
      <c r="G48" s="147"/>
      <c r="H48" s="150"/>
      <c r="I48" s="185"/>
      <c r="J48" s="155"/>
    </row>
    <row r="49" spans="1:10" ht="12.2" customHeight="1" x14ac:dyDescent="0.2">
      <c r="A49" s="156">
        <v>12</v>
      </c>
      <c r="B49" s="71" t="s">
        <v>13</v>
      </c>
      <c r="C49" s="130" t="s">
        <v>114</v>
      </c>
      <c r="D49" s="71" t="s">
        <v>110</v>
      </c>
      <c r="E49" s="130" t="s">
        <v>129</v>
      </c>
      <c r="F49" s="133" t="s">
        <v>13</v>
      </c>
      <c r="G49" s="145" t="s">
        <v>116</v>
      </c>
      <c r="H49" s="148" t="s">
        <v>440</v>
      </c>
      <c r="I49" s="184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34" t="s">
        <v>441</v>
      </c>
      <c r="C50" s="141" t="s">
        <v>442</v>
      </c>
      <c r="D50" s="134" t="s">
        <v>110</v>
      </c>
      <c r="E50" s="141" t="s">
        <v>443</v>
      </c>
      <c r="F50" s="135" t="s">
        <v>13</v>
      </c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/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71" t="s">
        <v>66</v>
      </c>
      <c r="C53" s="130"/>
      <c r="D53" s="71"/>
      <c r="E53" s="65" t="s">
        <v>339</v>
      </c>
      <c r="F53" s="133"/>
      <c r="G53" s="145" t="s">
        <v>100</v>
      </c>
      <c r="H53" s="148" t="s">
        <v>546</v>
      </c>
      <c r="I53" s="184" t="s">
        <v>45</v>
      </c>
      <c r="J53" s="154"/>
    </row>
    <row r="54" spans="1:10" ht="12.2" customHeight="1" x14ac:dyDescent="0.2">
      <c r="A54" s="157"/>
      <c r="B54" s="134" t="s">
        <v>514</v>
      </c>
      <c r="C54" s="141"/>
      <c r="D54" s="134"/>
      <c r="E54" s="141"/>
      <c r="F54" s="135"/>
      <c r="G54" s="146"/>
      <c r="H54" s="149"/>
      <c r="I54" s="184"/>
      <c r="J54" s="154"/>
    </row>
    <row r="55" spans="1:10" ht="12.2" customHeight="1" x14ac:dyDescent="0.2">
      <c r="A55" s="157"/>
      <c r="B55" s="134"/>
      <c r="C55" s="141"/>
      <c r="D55" s="134"/>
      <c r="E55" s="141"/>
      <c r="F55" s="135"/>
      <c r="G55" s="146"/>
      <c r="H55" s="149"/>
      <c r="I55" s="184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47"/>
      <c r="H56" s="150"/>
      <c r="I56" s="184"/>
      <c r="J56" s="155"/>
    </row>
    <row r="57" spans="1:10" ht="12.2" customHeight="1" x14ac:dyDescent="0.2">
      <c r="A57" s="156">
        <v>14</v>
      </c>
      <c r="B57" s="12"/>
      <c r="C57" s="13"/>
      <c r="D57" s="14"/>
      <c r="E57" s="15" t="s">
        <v>11</v>
      </c>
      <c r="F57" s="12"/>
      <c r="G57" s="175"/>
      <c r="H57" s="163"/>
      <c r="I57" s="151" t="s">
        <v>52</v>
      </c>
      <c r="J57" s="154" t="str">
        <f>IF($B$57="SPER","REST", IF($B$57="SPEX","EX",""))</f>
        <v/>
      </c>
    </row>
    <row r="58" spans="1:10" ht="12.2" customHeight="1" x14ac:dyDescent="0.2">
      <c r="A58" s="157"/>
      <c r="B58" s="16"/>
      <c r="C58" s="17"/>
      <c r="D58" s="83"/>
      <c r="E58" s="7"/>
      <c r="F58" s="16"/>
      <c r="G58" s="176"/>
      <c r="H58" s="164"/>
      <c r="I58" s="152"/>
      <c r="J58" s="154"/>
    </row>
    <row r="59" spans="1:10" ht="12.2" customHeight="1" x14ac:dyDescent="0.2">
      <c r="A59" s="157"/>
      <c r="B59" s="16"/>
      <c r="C59" s="17"/>
      <c r="D59" s="83"/>
      <c r="E59" s="7"/>
      <c r="F59" s="16"/>
      <c r="G59" s="176"/>
      <c r="H59" s="164"/>
      <c r="I59" s="152"/>
      <c r="J59" s="154"/>
    </row>
    <row r="60" spans="1:10" ht="12.2" customHeight="1" x14ac:dyDescent="0.2">
      <c r="A60" s="162"/>
      <c r="B60" s="16"/>
      <c r="C60" s="17"/>
      <c r="D60" s="83"/>
      <c r="E60" s="7"/>
      <c r="F60" s="16"/>
      <c r="G60" s="176"/>
      <c r="H60" s="164"/>
      <c r="I60" s="152"/>
      <c r="J60" s="155"/>
    </row>
    <row r="61" spans="1:10" ht="12.2" customHeight="1" x14ac:dyDescent="0.2">
      <c r="A61" s="156">
        <v>15</v>
      </c>
      <c r="B61" s="71" t="s">
        <v>13</v>
      </c>
      <c r="C61" s="130" t="s">
        <v>572</v>
      </c>
      <c r="D61" s="71" t="s">
        <v>110</v>
      </c>
      <c r="E61" s="130" t="s">
        <v>573</v>
      </c>
      <c r="F61" s="133" t="s">
        <v>13</v>
      </c>
      <c r="G61" s="145" t="s">
        <v>639</v>
      </c>
      <c r="H61" s="148" t="s">
        <v>640</v>
      </c>
      <c r="I61" s="184" t="s">
        <v>56</v>
      </c>
      <c r="J61" s="154" t="str">
        <f>IF($B$61="SPER","REST", IF($B$61="SPEX","EX",""))</f>
        <v/>
      </c>
    </row>
    <row r="62" spans="1:10" ht="12.2" customHeight="1" x14ac:dyDescent="0.2">
      <c r="A62" s="157"/>
      <c r="B62" s="134" t="s">
        <v>641</v>
      </c>
      <c r="C62" s="141" t="s">
        <v>231</v>
      </c>
      <c r="D62" s="134" t="s">
        <v>110</v>
      </c>
      <c r="E62" s="141" t="s">
        <v>518</v>
      </c>
      <c r="F62" s="135" t="s">
        <v>13</v>
      </c>
      <c r="G62" s="146"/>
      <c r="H62" s="149"/>
      <c r="I62" s="184"/>
      <c r="J62" s="154"/>
    </row>
    <row r="63" spans="1:10" ht="12.2" customHeight="1" x14ac:dyDescent="0.2">
      <c r="A63" s="157"/>
      <c r="B63" s="134"/>
      <c r="C63" s="141"/>
      <c r="D63" s="134"/>
      <c r="E63" s="141"/>
      <c r="F63" s="135"/>
      <c r="G63" s="146"/>
      <c r="H63" s="149"/>
      <c r="I63" s="184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4"/>
      <c r="J64" s="155"/>
    </row>
    <row r="65" spans="1:10" ht="12.2" customHeight="1" x14ac:dyDescent="0.2">
      <c r="A65" s="156">
        <v>16</v>
      </c>
      <c r="B65" s="16"/>
      <c r="C65" s="17"/>
      <c r="D65" s="83"/>
      <c r="E65" s="15" t="s">
        <v>11</v>
      </c>
      <c r="F65" s="16"/>
      <c r="G65" s="176"/>
      <c r="H65" s="164"/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6"/>
      <c r="C66" s="17"/>
      <c r="D66" s="83"/>
      <c r="E66" s="26"/>
      <c r="F66" s="16"/>
      <c r="G66" s="176"/>
      <c r="H66" s="164"/>
      <c r="I66" s="184"/>
      <c r="J66" s="154"/>
    </row>
    <row r="67" spans="1:10" ht="12.2" customHeight="1" x14ac:dyDescent="0.2">
      <c r="A67" s="157"/>
      <c r="B67" s="16"/>
      <c r="C67" s="17"/>
      <c r="D67" s="83"/>
      <c r="E67" s="26"/>
      <c r="F67" s="16"/>
      <c r="G67" s="176"/>
      <c r="H67" s="164"/>
      <c r="I67" s="184"/>
      <c r="J67" s="154"/>
    </row>
    <row r="68" spans="1:10" ht="12.2" customHeight="1" x14ac:dyDescent="0.2">
      <c r="A68" s="162"/>
      <c r="B68" s="18"/>
      <c r="C68" s="19"/>
      <c r="D68" s="10"/>
      <c r="E68" s="27"/>
      <c r="F68" s="18"/>
      <c r="G68" s="177"/>
      <c r="H68" s="165"/>
      <c r="I68" s="184"/>
      <c r="J68" s="155"/>
    </row>
    <row r="69" spans="1:10" ht="12.2" customHeight="1" x14ac:dyDescent="0.2">
      <c r="A69" s="156">
        <v>17</v>
      </c>
      <c r="B69" s="12"/>
      <c r="C69" s="13"/>
      <c r="D69" s="14"/>
      <c r="E69" s="15" t="s">
        <v>11</v>
      </c>
      <c r="F69" s="12"/>
      <c r="G69" s="175"/>
      <c r="H69" s="163"/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6"/>
      <c r="C70" s="17"/>
      <c r="D70" s="83"/>
      <c r="E70" s="7"/>
      <c r="F70" s="16"/>
      <c r="G70" s="176"/>
      <c r="H70" s="164"/>
      <c r="I70" s="184"/>
      <c r="J70" s="154"/>
    </row>
    <row r="71" spans="1:10" ht="12.2" customHeight="1" x14ac:dyDescent="0.2">
      <c r="A71" s="157"/>
      <c r="B71" s="16"/>
      <c r="C71" s="17"/>
      <c r="D71" s="83"/>
      <c r="E71" s="7"/>
      <c r="F71" s="16"/>
      <c r="G71" s="176"/>
      <c r="H71" s="164"/>
      <c r="I71" s="184"/>
      <c r="J71" s="154"/>
    </row>
    <row r="72" spans="1:10" ht="12.2" customHeight="1" x14ac:dyDescent="0.2">
      <c r="A72" s="162"/>
      <c r="B72" s="18"/>
      <c r="C72" s="19"/>
      <c r="D72" s="10"/>
      <c r="E72" s="11"/>
      <c r="F72" s="18"/>
      <c r="G72" s="177"/>
      <c r="H72" s="165"/>
      <c r="I72" s="184"/>
      <c r="J72" s="155"/>
    </row>
    <row r="73" spans="1:10" ht="12.2" customHeight="1" x14ac:dyDescent="0.2">
      <c r="A73" s="156">
        <v>18</v>
      </c>
      <c r="B73" s="12"/>
      <c r="C73" s="13"/>
      <c r="D73" s="14"/>
      <c r="E73" s="15" t="s">
        <v>11</v>
      </c>
      <c r="F73" s="12"/>
      <c r="G73" s="175"/>
      <c r="H73" s="163"/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6"/>
      <c r="C74" s="17"/>
      <c r="D74" s="83"/>
      <c r="E74" s="7"/>
      <c r="F74" s="16"/>
      <c r="G74" s="176"/>
      <c r="H74" s="164"/>
      <c r="I74" s="184"/>
      <c r="J74" s="154"/>
    </row>
    <row r="75" spans="1:10" ht="12.2" customHeight="1" x14ac:dyDescent="0.2">
      <c r="A75" s="157"/>
      <c r="B75" s="16"/>
      <c r="C75" s="17"/>
      <c r="D75" s="83"/>
      <c r="E75" s="7"/>
      <c r="F75" s="16"/>
      <c r="G75" s="176"/>
      <c r="H75" s="164"/>
      <c r="I75" s="184"/>
      <c r="J75" s="154"/>
    </row>
    <row r="76" spans="1:10" ht="12.2" customHeight="1" x14ac:dyDescent="0.2">
      <c r="A76" s="162"/>
      <c r="B76" s="18"/>
      <c r="C76" s="19"/>
      <c r="D76" s="10"/>
      <c r="E76" s="11"/>
      <c r="F76" s="18"/>
      <c r="G76" s="177"/>
      <c r="H76" s="165"/>
      <c r="I76" s="184"/>
      <c r="J76" s="155"/>
    </row>
    <row r="77" spans="1:10" ht="12.2" customHeight="1" x14ac:dyDescent="0.2">
      <c r="A77" s="156">
        <v>19</v>
      </c>
      <c r="B77" s="71" t="s">
        <v>66</v>
      </c>
      <c r="C77" s="141" t="s">
        <v>603</v>
      </c>
      <c r="D77" s="71"/>
      <c r="E77" s="65" t="s">
        <v>339</v>
      </c>
      <c r="F77" s="133"/>
      <c r="G77" s="145" t="s">
        <v>604</v>
      </c>
      <c r="H77" s="148" t="s">
        <v>605</v>
      </c>
      <c r="I77" s="184" t="s">
        <v>71</v>
      </c>
      <c r="J77" s="154"/>
    </row>
    <row r="78" spans="1:10" ht="12.2" customHeight="1" x14ac:dyDescent="0.2">
      <c r="A78" s="157"/>
      <c r="B78" s="134" t="s">
        <v>441</v>
      </c>
      <c r="C78" s="141"/>
      <c r="D78" s="134"/>
      <c r="E78" s="141"/>
      <c r="F78" s="135"/>
      <c r="G78" s="146"/>
      <c r="H78" s="149"/>
      <c r="I78" s="184"/>
      <c r="J78" s="154"/>
    </row>
    <row r="79" spans="1:10" ht="12.2" customHeight="1" x14ac:dyDescent="0.2">
      <c r="A79" s="157"/>
      <c r="B79" s="134"/>
      <c r="C79" s="141"/>
      <c r="D79" s="134"/>
      <c r="E79" s="141"/>
      <c r="F79" s="135"/>
      <c r="G79" s="146"/>
      <c r="H79" s="149"/>
      <c r="I79" s="184"/>
      <c r="J79" s="154"/>
    </row>
    <row r="80" spans="1:10" ht="12.2" customHeight="1" x14ac:dyDescent="0.2">
      <c r="A80" s="162"/>
      <c r="B80" s="137"/>
      <c r="C80" s="136"/>
      <c r="D80" s="137"/>
      <c r="E80" s="136"/>
      <c r="F80" s="138"/>
      <c r="G80" s="147"/>
      <c r="H80" s="150"/>
      <c r="I80" s="184"/>
      <c r="J80" s="155"/>
    </row>
    <row r="81" spans="1:10" ht="12.2" customHeight="1" x14ac:dyDescent="0.2">
      <c r="A81" s="156">
        <v>20</v>
      </c>
      <c r="B81" s="12"/>
      <c r="C81" s="13"/>
      <c r="D81" s="14"/>
      <c r="E81" s="15" t="s">
        <v>11</v>
      </c>
      <c r="F81" s="12"/>
      <c r="G81" s="175"/>
      <c r="H81" s="163"/>
      <c r="I81" s="184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16"/>
      <c r="C82" s="17"/>
      <c r="D82" s="83"/>
      <c r="E82" s="7"/>
      <c r="F82" s="16"/>
      <c r="G82" s="176"/>
      <c r="H82" s="164"/>
      <c r="I82" s="184"/>
      <c r="J82" s="154"/>
    </row>
    <row r="83" spans="1:10" ht="12.2" customHeight="1" x14ac:dyDescent="0.2">
      <c r="A83" s="157"/>
      <c r="B83" s="16"/>
      <c r="C83" s="17"/>
      <c r="D83" s="83"/>
      <c r="E83" s="7"/>
      <c r="F83" s="16"/>
      <c r="G83" s="176"/>
      <c r="H83" s="164"/>
      <c r="I83" s="184"/>
      <c r="J83" s="154"/>
    </row>
    <row r="84" spans="1:10" ht="12.2" customHeight="1" x14ac:dyDescent="0.2">
      <c r="A84" s="157"/>
      <c r="B84" s="16"/>
      <c r="C84" s="17"/>
      <c r="D84" s="83"/>
      <c r="E84" s="7"/>
      <c r="F84" s="16"/>
      <c r="G84" s="176"/>
      <c r="H84" s="164"/>
      <c r="I84" s="151"/>
      <c r="J84" s="154"/>
    </row>
    <row r="85" spans="1:10" ht="12.2" customHeight="1" x14ac:dyDescent="0.2">
      <c r="A85" s="156">
        <v>21</v>
      </c>
      <c r="B85" s="71" t="s">
        <v>13</v>
      </c>
      <c r="C85" s="130" t="s">
        <v>617</v>
      </c>
      <c r="D85" s="71" t="s">
        <v>48</v>
      </c>
      <c r="E85" s="130" t="s">
        <v>618</v>
      </c>
      <c r="F85" s="133" t="s">
        <v>13</v>
      </c>
      <c r="G85" s="145" t="s">
        <v>438</v>
      </c>
      <c r="H85" s="148" t="s">
        <v>642</v>
      </c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34" t="s">
        <v>619</v>
      </c>
      <c r="C86" s="141" t="s">
        <v>620</v>
      </c>
      <c r="D86" s="134" t="s">
        <v>333</v>
      </c>
      <c r="E86" s="141" t="s">
        <v>621</v>
      </c>
      <c r="F86" s="135" t="s">
        <v>13</v>
      </c>
      <c r="G86" s="146"/>
      <c r="H86" s="149"/>
      <c r="I86" s="184"/>
      <c r="J86" s="154"/>
    </row>
    <row r="87" spans="1:10" ht="12.2" customHeight="1" x14ac:dyDescent="0.2">
      <c r="A87" s="157"/>
      <c r="B87" s="134"/>
      <c r="C87" s="141"/>
      <c r="D87" s="134"/>
      <c r="E87" s="141"/>
      <c r="F87" s="135"/>
      <c r="G87" s="146"/>
      <c r="H87" s="149"/>
      <c r="I87" s="184"/>
      <c r="J87" s="154"/>
    </row>
    <row r="88" spans="1:10" ht="12.2" customHeight="1" x14ac:dyDescent="0.2">
      <c r="A88" s="162"/>
      <c r="B88" s="137"/>
      <c r="C88" s="136"/>
      <c r="D88" s="137"/>
      <c r="E88" s="136"/>
      <c r="F88" s="138"/>
      <c r="G88" s="147"/>
      <c r="H88" s="150"/>
      <c r="I88" s="184"/>
      <c r="J88" s="155"/>
    </row>
    <row r="89" spans="1:10" ht="12.2" customHeight="1" x14ac:dyDescent="0.2">
      <c r="A89" s="156">
        <v>22</v>
      </c>
      <c r="B89" s="71" t="s">
        <v>13</v>
      </c>
      <c r="C89" s="130"/>
      <c r="D89" s="71"/>
      <c r="E89" s="65" t="s">
        <v>339</v>
      </c>
      <c r="F89" s="133"/>
      <c r="G89" s="145" t="s">
        <v>451</v>
      </c>
      <c r="H89" s="148" t="s">
        <v>452</v>
      </c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34" t="s">
        <v>453</v>
      </c>
      <c r="C90" s="141"/>
      <c r="D90" s="134"/>
      <c r="E90" s="141"/>
      <c r="F90" s="135"/>
      <c r="G90" s="146"/>
      <c r="H90" s="149"/>
      <c r="I90" s="184"/>
      <c r="J90" s="154"/>
    </row>
    <row r="91" spans="1:10" ht="12.2" customHeight="1" x14ac:dyDescent="0.2">
      <c r="A91" s="157"/>
      <c r="B91" s="134"/>
      <c r="C91" s="141"/>
      <c r="D91" s="134"/>
      <c r="E91" s="141"/>
      <c r="F91" s="135"/>
      <c r="G91" s="146"/>
      <c r="H91" s="149"/>
      <c r="I91" s="184"/>
      <c r="J91" s="154"/>
    </row>
    <row r="92" spans="1:10" ht="12.2" customHeight="1" x14ac:dyDescent="0.2">
      <c r="A92" s="162"/>
      <c r="B92" s="137"/>
      <c r="C92" s="136"/>
      <c r="D92" s="137"/>
      <c r="E92" s="136"/>
      <c r="F92" s="138"/>
      <c r="G92" s="147"/>
      <c r="H92" s="150"/>
      <c r="I92" s="184"/>
      <c r="J92" s="155"/>
    </row>
    <row r="93" spans="1:10" ht="12.2" customHeight="1" x14ac:dyDescent="0.2">
      <c r="A93" s="156">
        <v>23</v>
      </c>
      <c r="B93" s="71" t="s">
        <v>13</v>
      </c>
      <c r="C93" s="130" t="s">
        <v>539</v>
      </c>
      <c r="D93" s="71" t="s">
        <v>540</v>
      </c>
      <c r="E93" s="130" t="s">
        <v>541</v>
      </c>
      <c r="F93" s="133" t="s">
        <v>172</v>
      </c>
      <c r="G93" s="145" t="s">
        <v>542</v>
      </c>
      <c r="H93" s="148" t="s">
        <v>543</v>
      </c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34" t="s">
        <v>544</v>
      </c>
      <c r="C94" s="141"/>
      <c r="D94" s="134"/>
      <c r="E94" s="141" t="s">
        <v>545</v>
      </c>
      <c r="F94" s="135" t="s">
        <v>13</v>
      </c>
      <c r="G94" s="146"/>
      <c r="H94" s="149"/>
      <c r="I94" s="184"/>
      <c r="J94" s="154"/>
    </row>
    <row r="95" spans="1:10" ht="12.2" customHeight="1" x14ac:dyDescent="0.2">
      <c r="A95" s="157"/>
      <c r="B95" s="134"/>
      <c r="C95" s="141"/>
      <c r="D95" s="134"/>
      <c r="E95" s="141"/>
      <c r="F95" s="135"/>
      <c r="G95" s="146"/>
      <c r="H95" s="149"/>
      <c r="I95" s="184"/>
      <c r="J95" s="154"/>
    </row>
    <row r="96" spans="1:10" ht="12.2" customHeight="1" x14ac:dyDescent="0.2">
      <c r="A96" s="162"/>
      <c r="B96" s="137"/>
      <c r="C96" s="136"/>
      <c r="D96" s="137"/>
      <c r="E96" s="136"/>
      <c r="F96" s="138"/>
      <c r="G96" s="147"/>
      <c r="H96" s="150"/>
      <c r="I96" s="184"/>
      <c r="J96" s="155"/>
    </row>
    <row r="97" spans="1:10" ht="12.2" customHeight="1" x14ac:dyDescent="0.2">
      <c r="A97" s="156">
        <v>24</v>
      </c>
      <c r="B97" s="71" t="s">
        <v>21</v>
      </c>
      <c r="C97" s="130"/>
      <c r="D97" s="71"/>
      <c r="E97" s="65" t="s">
        <v>339</v>
      </c>
      <c r="F97" s="133"/>
      <c r="G97" s="145" t="s">
        <v>426</v>
      </c>
      <c r="H97" s="148" t="s">
        <v>427</v>
      </c>
      <c r="I97" s="151" t="s">
        <v>84</v>
      </c>
      <c r="J97" s="154"/>
    </row>
    <row r="98" spans="1:10" ht="12.2" customHeight="1" x14ac:dyDescent="0.2">
      <c r="A98" s="157"/>
      <c r="B98" s="134" t="s">
        <v>162</v>
      </c>
      <c r="C98" s="141"/>
      <c r="D98" s="134"/>
      <c r="E98" s="141"/>
      <c r="F98" s="135"/>
      <c r="G98" s="146"/>
      <c r="H98" s="149"/>
      <c r="I98" s="152"/>
      <c r="J98" s="154"/>
    </row>
    <row r="99" spans="1:10" ht="12.2" customHeight="1" x14ac:dyDescent="0.2">
      <c r="A99" s="157"/>
      <c r="B99" s="134"/>
      <c r="C99" s="141"/>
      <c r="D99" s="134"/>
      <c r="E99" s="141"/>
      <c r="F99" s="135"/>
      <c r="G99" s="146"/>
      <c r="H99" s="149"/>
      <c r="I99" s="152"/>
      <c r="J99" s="154"/>
    </row>
    <row r="100" spans="1:10" ht="12.2" customHeight="1" x14ac:dyDescent="0.2">
      <c r="A100" s="162"/>
      <c r="B100" s="137"/>
      <c r="C100" s="136"/>
      <c r="D100" s="137"/>
      <c r="E100" s="136"/>
      <c r="F100" s="138"/>
      <c r="G100" s="147"/>
      <c r="H100" s="150"/>
      <c r="I100" s="152"/>
      <c r="J100" s="155"/>
    </row>
    <row r="101" spans="1:10" ht="12.2" customHeight="1" x14ac:dyDescent="0.2">
      <c r="A101" s="156">
        <v>25</v>
      </c>
      <c r="B101" s="43"/>
      <c r="C101" s="13"/>
      <c r="D101" s="14"/>
      <c r="E101" s="13" t="s">
        <v>309</v>
      </c>
      <c r="F101" s="14"/>
      <c r="G101" s="158"/>
      <c r="H101" s="160"/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44"/>
      <c r="C102" s="17"/>
      <c r="D102" s="83"/>
      <c r="E102" s="17"/>
      <c r="F102" s="83"/>
      <c r="G102" s="159"/>
      <c r="H102" s="161"/>
      <c r="I102" s="184"/>
      <c r="J102" s="154"/>
    </row>
    <row r="103" spans="1:10" ht="12.2" customHeight="1" x14ac:dyDescent="0.2">
      <c r="A103" s="157"/>
      <c r="B103" s="44"/>
      <c r="C103" s="17"/>
      <c r="D103" s="83"/>
      <c r="E103" s="17"/>
      <c r="F103" s="83"/>
      <c r="G103" s="159"/>
      <c r="H103" s="161"/>
      <c r="I103" s="184"/>
      <c r="J103" s="154"/>
    </row>
    <row r="104" spans="1:10" ht="12.2" customHeight="1" x14ac:dyDescent="0.2">
      <c r="A104" s="162"/>
      <c r="B104" s="47"/>
      <c r="C104" s="19"/>
      <c r="D104" s="10"/>
      <c r="E104" s="19"/>
      <c r="F104" s="10"/>
      <c r="G104" s="166"/>
      <c r="H104" s="167"/>
      <c r="I104" s="184"/>
      <c r="J104" s="155"/>
    </row>
    <row r="105" spans="1:10" ht="12.2" customHeight="1" x14ac:dyDescent="0.2">
      <c r="A105" s="156">
        <v>26</v>
      </c>
      <c r="B105" s="71" t="s">
        <v>13</v>
      </c>
      <c r="C105" s="130" t="s">
        <v>332</v>
      </c>
      <c r="D105" s="103" t="s">
        <v>333</v>
      </c>
      <c r="E105" s="130" t="s">
        <v>334</v>
      </c>
      <c r="F105" s="104" t="s">
        <v>13</v>
      </c>
      <c r="G105" s="266" t="s">
        <v>549</v>
      </c>
      <c r="H105" s="181" t="s">
        <v>637</v>
      </c>
      <c r="I105" s="184" t="s">
        <v>88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34" t="s">
        <v>337</v>
      </c>
      <c r="C106" s="141"/>
      <c r="D106" s="105"/>
      <c r="E106" s="109" t="s">
        <v>34</v>
      </c>
      <c r="F106" s="106"/>
      <c r="G106" s="267"/>
      <c r="H106" s="182"/>
      <c r="I106" s="184"/>
      <c r="J106" s="154"/>
    </row>
    <row r="107" spans="1:10" ht="12.2" customHeight="1" x14ac:dyDescent="0.2">
      <c r="A107" s="157"/>
      <c r="B107" s="134"/>
      <c r="C107" s="141"/>
      <c r="D107" s="105"/>
      <c r="E107" s="141"/>
      <c r="F107" s="106"/>
      <c r="G107" s="267"/>
      <c r="H107" s="182"/>
      <c r="I107" s="184"/>
      <c r="J107" s="154"/>
    </row>
    <row r="108" spans="1:10" ht="12.2" customHeight="1" x14ac:dyDescent="0.2">
      <c r="A108" s="162"/>
      <c r="B108" s="137"/>
      <c r="C108" s="136"/>
      <c r="D108" s="107"/>
      <c r="E108" s="136"/>
      <c r="F108" s="108"/>
      <c r="G108" s="268"/>
      <c r="H108" s="183"/>
      <c r="I108" s="184"/>
      <c r="J108" s="155"/>
    </row>
    <row r="109" spans="1:10" ht="12.2" customHeight="1" x14ac:dyDescent="0.2">
      <c r="A109" s="156">
        <v>27</v>
      </c>
      <c r="B109" s="71" t="s">
        <v>13</v>
      </c>
      <c r="C109" s="130" t="s">
        <v>551</v>
      </c>
      <c r="D109" s="71" t="s">
        <v>110</v>
      </c>
      <c r="E109" s="130" t="s">
        <v>552</v>
      </c>
      <c r="F109" s="133" t="s">
        <v>13</v>
      </c>
      <c r="G109" s="145" t="s">
        <v>553</v>
      </c>
      <c r="H109" s="148" t="s">
        <v>417</v>
      </c>
      <c r="I109" s="184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34" t="s">
        <v>554</v>
      </c>
      <c r="C110" s="141" t="s">
        <v>555</v>
      </c>
      <c r="D110" s="134" t="s">
        <v>110</v>
      </c>
      <c r="E110" s="141" t="s">
        <v>556</v>
      </c>
      <c r="F110" s="135" t="s">
        <v>13</v>
      </c>
      <c r="G110" s="146"/>
      <c r="H110" s="149"/>
      <c r="I110" s="184"/>
      <c r="J110" s="154"/>
    </row>
    <row r="111" spans="1:10" ht="12.2" customHeight="1" x14ac:dyDescent="0.2">
      <c r="A111" s="157"/>
      <c r="B111" s="134"/>
      <c r="C111" s="141"/>
      <c r="D111" s="134"/>
      <c r="E111" s="141"/>
      <c r="F111" s="135"/>
      <c r="G111" s="146"/>
      <c r="H111" s="149"/>
      <c r="I111" s="184"/>
      <c r="J111" s="154"/>
    </row>
    <row r="112" spans="1:10" ht="12.2" customHeight="1" x14ac:dyDescent="0.2">
      <c r="A112" s="162"/>
      <c r="B112" s="137"/>
      <c r="C112" s="136"/>
      <c r="D112" s="137"/>
      <c r="E112" s="136"/>
      <c r="F112" s="138"/>
      <c r="G112" s="147"/>
      <c r="H112" s="150"/>
      <c r="I112" s="184"/>
      <c r="J112" s="155"/>
    </row>
    <row r="113" spans="1:10" ht="12.2" customHeight="1" x14ac:dyDescent="0.2">
      <c r="A113" s="156">
        <v>28</v>
      </c>
      <c r="B113" s="12"/>
      <c r="C113" s="13"/>
      <c r="D113" s="14"/>
      <c r="E113" s="13" t="s">
        <v>11</v>
      </c>
      <c r="F113" s="14"/>
      <c r="G113" s="158"/>
      <c r="H113" s="160"/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6"/>
      <c r="C114" s="17"/>
      <c r="D114" s="83"/>
      <c r="E114" s="17"/>
      <c r="F114" s="83"/>
      <c r="G114" s="159"/>
      <c r="H114" s="161"/>
      <c r="I114" s="184"/>
      <c r="J114" s="154"/>
    </row>
    <row r="115" spans="1:10" ht="12.2" customHeight="1" x14ac:dyDescent="0.2">
      <c r="A115" s="157"/>
      <c r="B115" s="16"/>
      <c r="C115" s="17"/>
      <c r="D115" s="83"/>
      <c r="E115" s="17"/>
      <c r="F115" s="83"/>
      <c r="G115" s="159"/>
      <c r="H115" s="161"/>
      <c r="I115" s="184"/>
      <c r="J115" s="154"/>
    </row>
    <row r="116" spans="1:10" ht="12.2" customHeight="1" x14ac:dyDescent="0.2">
      <c r="A116" s="162"/>
      <c r="B116" s="18"/>
      <c r="C116" s="19"/>
      <c r="D116" s="10"/>
      <c r="E116" s="19"/>
      <c r="F116" s="10"/>
      <c r="G116" s="166"/>
      <c r="H116" s="167"/>
      <c r="I116" s="184"/>
      <c r="J116" s="155"/>
    </row>
    <row r="117" spans="1:10" ht="12.2" customHeight="1" x14ac:dyDescent="0.2">
      <c r="A117" s="156">
        <v>29</v>
      </c>
      <c r="B117" s="12"/>
      <c r="C117" s="13"/>
      <c r="D117" s="14"/>
      <c r="E117" s="13" t="s">
        <v>309</v>
      </c>
      <c r="F117" s="14"/>
      <c r="G117" s="158"/>
      <c r="H117" s="160"/>
      <c r="I117" s="184" t="s">
        <v>91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6"/>
      <c r="C118" s="17"/>
      <c r="D118" s="83"/>
      <c r="E118" s="17"/>
      <c r="F118" s="83"/>
      <c r="G118" s="159"/>
      <c r="H118" s="161"/>
      <c r="I118" s="184"/>
      <c r="J118" s="154"/>
    </row>
    <row r="119" spans="1:10" ht="12.2" customHeight="1" x14ac:dyDescent="0.2">
      <c r="A119" s="157"/>
      <c r="B119" s="16"/>
      <c r="C119" s="17"/>
      <c r="D119" s="83"/>
      <c r="E119" s="17"/>
      <c r="F119" s="83"/>
      <c r="G119" s="159"/>
      <c r="H119" s="161"/>
      <c r="I119" s="184"/>
      <c r="J119" s="154"/>
    </row>
    <row r="120" spans="1:10" ht="12.2" customHeight="1" x14ac:dyDescent="0.2">
      <c r="A120" s="162"/>
      <c r="B120" s="18"/>
      <c r="C120" s="19"/>
      <c r="D120" s="10"/>
      <c r="E120" s="19"/>
      <c r="F120" s="10"/>
      <c r="G120" s="166"/>
      <c r="H120" s="167"/>
      <c r="I120" s="184"/>
      <c r="J120" s="155"/>
    </row>
    <row r="121" spans="1:10" ht="12.2" customHeight="1" x14ac:dyDescent="0.2">
      <c r="A121" s="156">
        <v>30</v>
      </c>
      <c r="B121" s="71" t="s">
        <v>13</v>
      </c>
      <c r="C121" s="130" t="s">
        <v>467</v>
      </c>
      <c r="D121" s="71" t="s">
        <v>178</v>
      </c>
      <c r="E121" s="130" t="s">
        <v>468</v>
      </c>
      <c r="F121" s="133" t="s">
        <v>13</v>
      </c>
      <c r="G121" s="145" t="s">
        <v>469</v>
      </c>
      <c r="H121" s="148" t="s">
        <v>470</v>
      </c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34" t="s">
        <v>471</v>
      </c>
      <c r="C122" s="141"/>
      <c r="D122" s="134"/>
      <c r="E122" s="141"/>
      <c r="F122" s="135"/>
      <c r="G122" s="146"/>
      <c r="H122" s="149"/>
      <c r="I122" s="184"/>
      <c r="J122" s="154"/>
    </row>
    <row r="123" spans="1:10" ht="12.2" customHeight="1" x14ac:dyDescent="0.2">
      <c r="A123" s="157"/>
      <c r="B123" s="134"/>
      <c r="C123" s="141"/>
      <c r="D123" s="134"/>
      <c r="E123" s="141"/>
      <c r="F123" s="135"/>
      <c r="G123" s="146"/>
      <c r="H123" s="149"/>
      <c r="I123" s="184"/>
      <c r="J123" s="154"/>
    </row>
    <row r="124" spans="1:10" ht="12.2" customHeight="1" x14ac:dyDescent="0.2">
      <c r="A124" s="157"/>
      <c r="B124" s="134"/>
      <c r="C124" s="141"/>
      <c r="D124" s="134"/>
      <c r="E124" s="141"/>
      <c r="F124" s="135"/>
      <c r="G124" s="146"/>
      <c r="H124" s="149"/>
      <c r="I124" s="151"/>
      <c r="J124" s="154"/>
    </row>
    <row r="125" spans="1:10" ht="12.2" customHeight="1" x14ac:dyDescent="0.2">
      <c r="A125" s="156">
        <v>31</v>
      </c>
      <c r="B125" s="71" t="s">
        <v>66</v>
      </c>
      <c r="C125" s="130"/>
      <c r="D125" s="71"/>
      <c r="E125" s="65" t="s">
        <v>339</v>
      </c>
      <c r="F125" s="133"/>
      <c r="G125" s="145" t="s">
        <v>380</v>
      </c>
      <c r="H125" s="148" t="s">
        <v>381</v>
      </c>
      <c r="I125" s="185" t="s">
        <v>41</v>
      </c>
      <c r="J125" s="168"/>
    </row>
    <row r="126" spans="1:10" ht="12.2" customHeight="1" x14ac:dyDescent="0.2">
      <c r="A126" s="157"/>
      <c r="B126" s="134" t="s">
        <v>382</v>
      </c>
      <c r="C126" s="141"/>
      <c r="D126" s="134"/>
      <c r="E126" s="141"/>
      <c r="F126" s="135"/>
      <c r="G126" s="146"/>
      <c r="H126" s="149"/>
      <c r="I126" s="185"/>
      <c r="J126" s="154"/>
    </row>
    <row r="127" spans="1:10" ht="12.2" customHeight="1" x14ac:dyDescent="0.2">
      <c r="A127" s="157"/>
      <c r="B127" s="134"/>
      <c r="C127" s="141"/>
      <c r="D127" s="134"/>
      <c r="E127" s="141"/>
      <c r="F127" s="135"/>
      <c r="G127" s="146"/>
      <c r="H127" s="149"/>
      <c r="I127" s="185"/>
      <c r="J127" s="154"/>
    </row>
    <row r="128" spans="1:10" ht="12.2" customHeight="1" x14ac:dyDescent="0.2">
      <c r="A128" s="162"/>
      <c r="B128" s="137"/>
      <c r="C128" s="136"/>
      <c r="D128" s="137"/>
      <c r="E128" s="136"/>
      <c r="F128" s="138"/>
      <c r="G128" s="147"/>
      <c r="H128" s="150"/>
      <c r="I128" s="185"/>
      <c r="J128" s="155"/>
    </row>
    <row r="129" spans="1:10" ht="12.2" customHeight="1" x14ac:dyDescent="0.2">
      <c r="A129" s="156">
        <v>32</v>
      </c>
      <c r="B129" s="71" t="s">
        <v>21</v>
      </c>
      <c r="C129" s="130"/>
      <c r="D129" s="71"/>
      <c r="E129" s="65" t="s">
        <v>339</v>
      </c>
      <c r="F129" s="133"/>
      <c r="G129" s="145" t="s">
        <v>448</v>
      </c>
      <c r="H129" s="148" t="s">
        <v>525</v>
      </c>
      <c r="I129" s="184" t="s">
        <v>97</v>
      </c>
      <c r="J129" s="154"/>
    </row>
    <row r="130" spans="1:10" ht="12.2" customHeight="1" x14ac:dyDescent="0.2">
      <c r="A130" s="157"/>
      <c r="B130" s="134" t="s">
        <v>185</v>
      </c>
      <c r="C130" s="141"/>
      <c r="D130" s="134"/>
      <c r="E130" s="141"/>
      <c r="F130" s="135"/>
      <c r="G130" s="146"/>
      <c r="H130" s="149"/>
      <c r="I130" s="184"/>
      <c r="J130" s="154"/>
    </row>
    <row r="131" spans="1:10" ht="12.2" customHeight="1" x14ac:dyDescent="0.2">
      <c r="A131" s="157"/>
      <c r="B131" s="134"/>
      <c r="C131" s="141"/>
      <c r="D131" s="134"/>
      <c r="E131" s="141"/>
      <c r="F131" s="135"/>
      <c r="G131" s="146"/>
      <c r="H131" s="149"/>
      <c r="I131" s="184"/>
      <c r="J131" s="154"/>
    </row>
    <row r="132" spans="1:10" ht="12.2" customHeight="1" x14ac:dyDescent="0.2">
      <c r="A132" s="162"/>
      <c r="B132" s="137"/>
      <c r="C132" s="136"/>
      <c r="D132" s="137"/>
      <c r="E132" s="136"/>
      <c r="F132" s="138"/>
      <c r="G132" s="147"/>
      <c r="H132" s="150"/>
      <c r="I132" s="184"/>
      <c r="J132" s="155"/>
    </row>
    <row r="133" spans="1:10" ht="12.2" customHeight="1" x14ac:dyDescent="0.2">
      <c r="A133" s="156">
        <v>33</v>
      </c>
      <c r="B133" s="71" t="s">
        <v>13</v>
      </c>
      <c r="C133" s="130" t="s">
        <v>565</v>
      </c>
      <c r="D133" s="71" t="s">
        <v>328</v>
      </c>
      <c r="E133" s="130" t="s">
        <v>566</v>
      </c>
      <c r="F133" s="133" t="s">
        <v>13</v>
      </c>
      <c r="G133" s="172" t="s">
        <v>340</v>
      </c>
      <c r="H133" s="181" t="s">
        <v>656</v>
      </c>
      <c r="I133" s="297" t="s">
        <v>263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34" t="s">
        <v>569</v>
      </c>
      <c r="C134" s="141" t="s">
        <v>570</v>
      </c>
      <c r="D134" s="134" t="s">
        <v>48</v>
      </c>
      <c r="E134" s="141" t="s">
        <v>571</v>
      </c>
      <c r="F134" s="135" t="s">
        <v>13</v>
      </c>
      <c r="G134" s="173"/>
      <c r="H134" s="182"/>
      <c r="I134" s="297"/>
      <c r="J134" s="154"/>
    </row>
    <row r="135" spans="1:10" ht="12.2" customHeight="1" x14ac:dyDescent="0.2">
      <c r="A135" s="157"/>
      <c r="B135" s="134"/>
      <c r="C135" s="141"/>
      <c r="D135" s="134"/>
      <c r="E135" s="141"/>
      <c r="F135" s="135"/>
      <c r="G135" s="173"/>
      <c r="H135" s="182"/>
      <c r="I135" s="297"/>
      <c r="J135" s="154"/>
    </row>
    <row r="136" spans="1:10" ht="12.2" customHeight="1" x14ac:dyDescent="0.2">
      <c r="A136" s="162"/>
      <c r="B136" s="137"/>
      <c r="C136" s="136"/>
      <c r="D136" s="137"/>
      <c r="E136" s="136"/>
      <c r="F136" s="138"/>
      <c r="G136" s="174"/>
      <c r="H136" s="183"/>
      <c r="I136" s="297"/>
      <c r="J136" s="155"/>
    </row>
    <row r="137" spans="1:10" ht="12.2" customHeight="1" x14ac:dyDescent="0.2">
      <c r="A137" s="156">
        <v>34</v>
      </c>
      <c r="B137" s="12"/>
      <c r="C137" s="13"/>
      <c r="D137" s="14"/>
      <c r="E137" s="13" t="s">
        <v>11</v>
      </c>
      <c r="F137" s="14"/>
      <c r="G137" s="158"/>
      <c r="H137" s="160"/>
      <c r="I137" s="169" t="s">
        <v>108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6"/>
      <c r="C138" s="17"/>
      <c r="D138" s="83"/>
      <c r="E138" s="17"/>
      <c r="F138" s="83"/>
      <c r="G138" s="159"/>
      <c r="H138" s="161"/>
      <c r="I138" s="170"/>
      <c r="J138" s="154"/>
    </row>
    <row r="139" spans="1:10" ht="12.2" customHeight="1" x14ac:dyDescent="0.2">
      <c r="A139" s="157"/>
      <c r="B139" s="16"/>
      <c r="C139" s="17"/>
      <c r="D139" s="83"/>
      <c r="E139" s="17"/>
      <c r="F139" s="83"/>
      <c r="G139" s="159"/>
      <c r="H139" s="161"/>
      <c r="I139" s="170"/>
      <c r="J139" s="154"/>
    </row>
    <row r="140" spans="1:10" ht="12.2" customHeight="1" x14ac:dyDescent="0.2">
      <c r="A140" s="162"/>
      <c r="B140" s="16"/>
      <c r="C140" s="19"/>
      <c r="D140" s="10"/>
      <c r="E140" s="19"/>
      <c r="F140" s="10"/>
      <c r="G140" s="159"/>
      <c r="H140" s="161"/>
      <c r="I140" s="170"/>
      <c r="J140" s="155"/>
    </row>
    <row r="141" spans="1:10" ht="12.2" customHeight="1" x14ac:dyDescent="0.2">
      <c r="A141" s="156">
        <v>35</v>
      </c>
      <c r="B141" s="71" t="s">
        <v>13</v>
      </c>
      <c r="C141" s="139" t="s">
        <v>352</v>
      </c>
      <c r="D141" s="111" t="s">
        <v>48</v>
      </c>
      <c r="E141" s="110" t="s">
        <v>638</v>
      </c>
      <c r="F141" s="112" t="s">
        <v>13</v>
      </c>
      <c r="G141" s="145" t="s">
        <v>354</v>
      </c>
      <c r="H141" s="148" t="s">
        <v>355</v>
      </c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34" t="s">
        <v>356</v>
      </c>
      <c r="C142" s="81"/>
      <c r="D142" s="113"/>
      <c r="E142" s="109" t="s">
        <v>34</v>
      </c>
      <c r="F142" s="112"/>
      <c r="G142" s="146"/>
      <c r="H142" s="149"/>
      <c r="I142" s="184"/>
      <c r="J142" s="154"/>
    </row>
    <row r="143" spans="1:10" ht="12.2" customHeight="1" x14ac:dyDescent="0.2">
      <c r="A143" s="157"/>
      <c r="B143" s="134"/>
      <c r="C143" s="141"/>
      <c r="D143" s="134"/>
      <c r="E143" s="141"/>
      <c r="F143" s="135"/>
      <c r="G143" s="146"/>
      <c r="H143" s="149"/>
      <c r="I143" s="184"/>
      <c r="J143" s="154"/>
    </row>
    <row r="144" spans="1:10" ht="12.2" customHeight="1" x14ac:dyDescent="0.2">
      <c r="A144" s="162"/>
      <c r="B144" s="137"/>
      <c r="C144" s="136"/>
      <c r="D144" s="137"/>
      <c r="E144" s="136"/>
      <c r="F144" s="138"/>
      <c r="G144" s="147"/>
      <c r="H144" s="150"/>
      <c r="I144" s="184"/>
      <c r="J144" s="155"/>
    </row>
    <row r="145" spans="1:10" ht="12.2" customHeight="1" x14ac:dyDescent="0.2">
      <c r="A145" s="156">
        <v>36</v>
      </c>
      <c r="B145" s="71" t="s">
        <v>13</v>
      </c>
      <c r="C145" s="130" t="s">
        <v>373</v>
      </c>
      <c r="D145" s="71" t="s">
        <v>333</v>
      </c>
      <c r="E145" s="130" t="s">
        <v>374</v>
      </c>
      <c r="F145" s="133" t="s">
        <v>13</v>
      </c>
      <c r="G145" s="145" t="s">
        <v>375</v>
      </c>
      <c r="H145" s="148" t="s">
        <v>376</v>
      </c>
      <c r="I145" s="185" t="s">
        <v>200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34" t="s">
        <v>377</v>
      </c>
      <c r="C146" s="141" t="s">
        <v>378</v>
      </c>
      <c r="D146" s="134" t="s">
        <v>110</v>
      </c>
      <c r="E146" s="141" t="s">
        <v>379</v>
      </c>
      <c r="F146" s="135" t="s">
        <v>13</v>
      </c>
      <c r="G146" s="146"/>
      <c r="H146" s="149"/>
      <c r="I146" s="185"/>
      <c r="J146" s="154"/>
    </row>
    <row r="147" spans="1:10" ht="12.2" customHeight="1" x14ac:dyDescent="0.2">
      <c r="A147" s="157"/>
      <c r="B147" s="134"/>
      <c r="C147" s="141"/>
      <c r="D147" s="134"/>
      <c r="E147" s="141"/>
      <c r="F147" s="135"/>
      <c r="G147" s="146"/>
      <c r="H147" s="149"/>
      <c r="I147" s="185"/>
      <c r="J147" s="154"/>
    </row>
    <row r="148" spans="1:10" ht="12.2" customHeight="1" x14ac:dyDescent="0.2">
      <c r="A148" s="162"/>
      <c r="B148" s="137"/>
      <c r="C148" s="136"/>
      <c r="D148" s="137"/>
      <c r="E148" s="136"/>
      <c r="F148" s="138"/>
      <c r="G148" s="147"/>
      <c r="H148" s="150"/>
      <c r="I148" s="185"/>
      <c r="J148" s="155"/>
    </row>
    <row r="149" spans="1:10" ht="12.2" customHeight="1" x14ac:dyDescent="0.2">
      <c r="A149" s="156">
        <v>37</v>
      </c>
      <c r="B149" s="71" t="s">
        <v>13</v>
      </c>
      <c r="C149" s="130" t="s">
        <v>587</v>
      </c>
      <c r="D149" s="71" t="s">
        <v>396</v>
      </c>
      <c r="E149" s="131" t="s">
        <v>648</v>
      </c>
      <c r="F149" s="133" t="s">
        <v>13</v>
      </c>
      <c r="G149" s="145" t="s">
        <v>589</v>
      </c>
      <c r="H149" s="148" t="s">
        <v>590</v>
      </c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34" t="s">
        <v>591</v>
      </c>
      <c r="C150" s="141"/>
      <c r="D150" s="134"/>
      <c r="E150" s="141"/>
      <c r="F150" s="135"/>
      <c r="G150" s="146"/>
      <c r="H150" s="149"/>
      <c r="I150" s="184"/>
      <c r="J150" s="154"/>
    </row>
    <row r="151" spans="1:10" ht="12.2" customHeight="1" x14ac:dyDescent="0.2">
      <c r="A151" s="157"/>
      <c r="B151" s="134"/>
      <c r="C151" s="141"/>
      <c r="D151" s="134"/>
      <c r="E151" s="141"/>
      <c r="F151" s="135"/>
      <c r="G151" s="146"/>
      <c r="H151" s="149"/>
      <c r="I151" s="184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47"/>
      <c r="H152" s="150"/>
      <c r="I152" s="184"/>
      <c r="J152" s="155"/>
    </row>
    <row r="153" spans="1:10" ht="12.2" customHeight="1" x14ac:dyDescent="0.2">
      <c r="A153" s="156">
        <v>38</v>
      </c>
      <c r="B153" s="71" t="s">
        <v>13</v>
      </c>
      <c r="C153" s="130" t="s">
        <v>454</v>
      </c>
      <c r="D153" s="71" t="s">
        <v>178</v>
      </c>
      <c r="E153" s="130" t="s">
        <v>455</v>
      </c>
      <c r="F153" s="133" t="s">
        <v>172</v>
      </c>
      <c r="G153" s="145" t="s">
        <v>456</v>
      </c>
      <c r="H153" s="148" t="s">
        <v>457</v>
      </c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34" t="s">
        <v>458</v>
      </c>
      <c r="C154" s="141"/>
      <c r="D154" s="134"/>
      <c r="E154" s="141" t="s">
        <v>459</v>
      </c>
      <c r="F154" s="135" t="s">
        <v>13</v>
      </c>
      <c r="G154" s="146"/>
      <c r="H154" s="149"/>
      <c r="I154" s="184"/>
      <c r="J154" s="154"/>
    </row>
    <row r="155" spans="1:10" ht="12.2" customHeight="1" x14ac:dyDescent="0.2">
      <c r="A155" s="157"/>
      <c r="B155" s="134"/>
      <c r="C155" s="141"/>
      <c r="D155" s="134"/>
      <c r="E155" s="141"/>
      <c r="F155" s="135"/>
      <c r="G155" s="146"/>
      <c r="H155" s="149"/>
      <c r="I155" s="184"/>
      <c r="J155" s="154"/>
    </row>
    <row r="156" spans="1:10" ht="12.2" customHeight="1" x14ac:dyDescent="0.2">
      <c r="A156" s="162"/>
      <c r="B156" s="137"/>
      <c r="C156" s="136"/>
      <c r="D156" s="137"/>
      <c r="E156" s="136"/>
      <c r="F156" s="138"/>
      <c r="G156" s="147"/>
      <c r="H156" s="150"/>
      <c r="I156" s="184"/>
      <c r="J156" s="155"/>
    </row>
    <row r="157" spans="1:10" ht="12.2" customHeight="1" x14ac:dyDescent="0.2">
      <c r="A157" s="156">
        <v>39</v>
      </c>
      <c r="B157" s="71" t="s">
        <v>13</v>
      </c>
      <c r="C157" s="130"/>
      <c r="D157" s="71"/>
      <c r="E157" s="65" t="s">
        <v>339</v>
      </c>
      <c r="F157" s="133"/>
      <c r="G157" s="145">
        <v>1621</v>
      </c>
      <c r="H157" s="148">
        <v>2221</v>
      </c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34" t="s">
        <v>520</v>
      </c>
      <c r="C158" s="141"/>
      <c r="D158" s="134"/>
      <c r="E158" s="141"/>
      <c r="F158" s="135"/>
      <c r="G158" s="146"/>
      <c r="H158" s="149"/>
      <c r="I158" s="184"/>
      <c r="J158" s="154"/>
    </row>
    <row r="159" spans="1:10" ht="12.2" customHeight="1" x14ac:dyDescent="0.2">
      <c r="A159" s="157"/>
      <c r="B159" s="134"/>
      <c r="C159" s="141"/>
      <c r="D159" s="134"/>
      <c r="E159" s="141"/>
      <c r="F159" s="135"/>
      <c r="G159" s="146"/>
      <c r="H159" s="149"/>
      <c r="I159" s="184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84"/>
      <c r="J160" s="155"/>
    </row>
    <row r="161" spans="1:10" ht="12.2" customHeight="1" x14ac:dyDescent="0.2">
      <c r="A161" s="156">
        <v>40</v>
      </c>
      <c r="B161" s="71" t="s">
        <v>13</v>
      </c>
      <c r="C161" s="130" t="s">
        <v>346</v>
      </c>
      <c r="D161" s="71" t="s">
        <v>328</v>
      </c>
      <c r="E161" s="130" t="s">
        <v>383</v>
      </c>
      <c r="F161" s="133" t="s">
        <v>13</v>
      </c>
      <c r="G161" s="145" t="s">
        <v>384</v>
      </c>
      <c r="H161" s="148" t="s">
        <v>385</v>
      </c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34" t="s">
        <v>382</v>
      </c>
      <c r="C162" s="141" t="s">
        <v>386</v>
      </c>
      <c r="D162" s="134" t="s">
        <v>15</v>
      </c>
      <c r="E162" s="141" t="s">
        <v>387</v>
      </c>
      <c r="F162" s="135" t="s">
        <v>13</v>
      </c>
      <c r="G162" s="146"/>
      <c r="H162" s="149"/>
      <c r="I162" s="184"/>
      <c r="J162" s="154"/>
    </row>
    <row r="163" spans="1:10" ht="12.2" customHeight="1" x14ac:dyDescent="0.2">
      <c r="A163" s="157"/>
      <c r="B163" s="134"/>
      <c r="C163" s="141"/>
      <c r="D163" s="134"/>
      <c r="E163" s="141"/>
      <c r="F163" s="135"/>
      <c r="G163" s="146"/>
      <c r="H163" s="149"/>
      <c r="I163" s="184"/>
      <c r="J163" s="154"/>
    </row>
    <row r="164" spans="1:10" ht="12.2" customHeight="1" x14ac:dyDescent="0.2">
      <c r="A164" s="157"/>
      <c r="B164" s="134"/>
      <c r="C164" s="141"/>
      <c r="D164" s="134"/>
      <c r="E164" s="141"/>
      <c r="F164" s="135"/>
      <c r="G164" s="146"/>
      <c r="H164" s="149"/>
      <c r="I164" s="151"/>
      <c r="J164" s="154"/>
    </row>
    <row r="165" spans="1:10" ht="12.2" customHeight="1" x14ac:dyDescent="0.2">
      <c r="A165" s="156">
        <v>41</v>
      </c>
      <c r="B165" s="71" t="s">
        <v>13</v>
      </c>
      <c r="C165" s="130" t="s">
        <v>342</v>
      </c>
      <c r="D165" s="71"/>
      <c r="E165" s="130"/>
      <c r="F165" s="133"/>
      <c r="G165" s="145" t="s">
        <v>343</v>
      </c>
      <c r="H165" s="148" t="s">
        <v>344</v>
      </c>
      <c r="I165" s="184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34" t="s">
        <v>345</v>
      </c>
      <c r="C166" s="141" t="s">
        <v>346</v>
      </c>
      <c r="D166" s="134" t="s">
        <v>328</v>
      </c>
      <c r="E166" s="141" t="s">
        <v>347</v>
      </c>
      <c r="F166" s="135" t="s">
        <v>13</v>
      </c>
      <c r="G166" s="146"/>
      <c r="H166" s="149"/>
      <c r="I166" s="184"/>
      <c r="J166" s="154"/>
    </row>
    <row r="167" spans="1:10" ht="12.2" customHeight="1" x14ac:dyDescent="0.2">
      <c r="A167" s="157"/>
      <c r="B167" s="134"/>
      <c r="C167" s="141" t="s">
        <v>348</v>
      </c>
      <c r="D167" s="134" t="s">
        <v>48</v>
      </c>
      <c r="E167" s="141" t="s">
        <v>349</v>
      </c>
      <c r="F167" s="135" t="s">
        <v>13</v>
      </c>
      <c r="G167" s="146"/>
      <c r="H167" s="149"/>
      <c r="I167" s="184"/>
      <c r="J167" s="154"/>
    </row>
    <row r="168" spans="1:10" ht="12.2" customHeight="1" x14ac:dyDescent="0.2">
      <c r="A168" s="162"/>
      <c r="B168" s="137"/>
      <c r="C168" s="136"/>
      <c r="D168" s="137"/>
      <c r="E168" s="136"/>
      <c r="F168" s="138"/>
      <c r="G168" s="147"/>
      <c r="H168" s="150"/>
      <c r="I168" s="184"/>
      <c r="J168" s="155"/>
    </row>
    <row r="169" spans="1:10" ht="12.2" customHeight="1" x14ac:dyDescent="0.2">
      <c r="A169" s="156">
        <v>42</v>
      </c>
      <c r="B169" s="12"/>
      <c r="C169" s="13"/>
      <c r="D169" s="14"/>
      <c r="E169" s="13" t="s">
        <v>11</v>
      </c>
      <c r="F169" s="14"/>
      <c r="G169" s="158"/>
      <c r="H169" s="160"/>
      <c r="I169" s="184" t="s">
        <v>132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6"/>
      <c r="C170" s="17"/>
      <c r="D170" s="83"/>
      <c r="E170" s="17"/>
      <c r="F170" s="83"/>
      <c r="G170" s="159"/>
      <c r="H170" s="161"/>
      <c r="I170" s="184"/>
      <c r="J170" s="154"/>
    </row>
    <row r="171" spans="1:10" ht="12.2" customHeight="1" x14ac:dyDescent="0.2">
      <c r="A171" s="157"/>
      <c r="B171" s="16"/>
      <c r="C171" s="17"/>
      <c r="D171" s="83"/>
      <c r="E171" s="17"/>
      <c r="F171" s="83"/>
      <c r="G171" s="159"/>
      <c r="H171" s="161"/>
      <c r="I171" s="184"/>
      <c r="J171" s="154"/>
    </row>
    <row r="172" spans="1:10" ht="12.2" customHeight="1" x14ac:dyDescent="0.2">
      <c r="A172" s="162"/>
      <c r="B172" s="18"/>
      <c r="C172" s="19"/>
      <c r="D172" s="10"/>
      <c r="E172" s="19"/>
      <c r="F172" s="10"/>
      <c r="G172" s="166"/>
      <c r="H172" s="167"/>
      <c r="I172" s="184"/>
      <c r="J172" s="155"/>
    </row>
    <row r="173" spans="1:10" ht="12.2" customHeight="1" x14ac:dyDescent="0.2">
      <c r="A173" s="156">
        <v>43</v>
      </c>
      <c r="B173" s="71" t="s">
        <v>13</v>
      </c>
      <c r="C173" s="130" t="s">
        <v>460</v>
      </c>
      <c r="D173" s="71" t="s">
        <v>358</v>
      </c>
      <c r="E173" s="130" t="s">
        <v>461</v>
      </c>
      <c r="F173" s="133" t="s">
        <v>13</v>
      </c>
      <c r="G173" s="145" t="s">
        <v>462</v>
      </c>
      <c r="H173" s="148" t="s">
        <v>463</v>
      </c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34" t="s">
        <v>464</v>
      </c>
      <c r="C174" s="141"/>
      <c r="D174" s="134"/>
      <c r="E174" s="141"/>
      <c r="F174" s="135" t="s">
        <v>13</v>
      </c>
      <c r="G174" s="146"/>
      <c r="H174" s="149"/>
      <c r="I174" s="184"/>
      <c r="J174" s="154"/>
    </row>
    <row r="175" spans="1:10" ht="12.2" customHeight="1" x14ac:dyDescent="0.2">
      <c r="A175" s="157"/>
      <c r="B175" s="134"/>
      <c r="C175" s="141" t="s">
        <v>465</v>
      </c>
      <c r="D175" s="134" t="s">
        <v>178</v>
      </c>
      <c r="E175" s="141" t="s">
        <v>466</v>
      </c>
      <c r="F175" s="135"/>
      <c r="G175" s="146"/>
      <c r="H175" s="149"/>
      <c r="I175" s="184"/>
      <c r="J175" s="154"/>
    </row>
    <row r="176" spans="1:10" ht="12.2" customHeight="1" x14ac:dyDescent="0.2">
      <c r="A176" s="162"/>
      <c r="B176" s="137"/>
      <c r="C176" s="136"/>
      <c r="D176" s="137"/>
      <c r="E176" s="136"/>
      <c r="F176" s="138"/>
      <c r="G176" s="147"/>
      <c r="H176" s="150"/>
      <c r="I176" s="184"/>
      <c r="J176" s="155"/>
    </row>
    <row r="177" spans="1:10" ht="12.2" customHeight="1" x14ac:dyDescent="0.2">
      <c r="A177" s="156">
        <v>44</v>
      </c>
      <c r="B177" s="71" t="s">
        <v>13</v>
      </c>
      <c r="C177" s="130" t="s">
        <v>531</v>
      </c>
      <c r="D177" s="71"/>
      <c r="E177" s="130"/>
      <c r="F177" s="133"/>
      <c r="G177" s="172" t="s">
        <v>611</v>
      </c>
      <c r="H177" s="181" t="s">
        <v>612</v>
      </c>
      <c r="I177" s="271" t="s">
        <v>286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34" t="s">
        <v>534</v>
      </c>
      <c r="C178" s="141" t="s">
        <v>535</v>
      </c>
      <c r="D178" s="134" t="s">
        <v>187</v>
      </c>
      <c r="E178" s="141" t="s">
        <v>536</v>
      </c>
      <c r="F178" s="135" t="s">
        <v>13</v>
      </c>
      <c r="G178" s="173"/>
      <c r="H178" s="182"/>
      <c r="I178" s="272"/>
      <c r="J178" s="154"/>
    </row>
    <row r="179" spans="1:10" ht="12.2" customHeight="1" x14ac:dyDescent="0.2">
      <c r="A179" s="157"/>
      <c r="B179" s="134"/>
      <c r="C179" s="141" t="s">
        <v>537</v>
      </c>
      <c r="D179" s="134"/>
      <c r="E179" s="141"/>
      <c r="F179" s="135"/>
      <c r="G179" s="173"/>
      <c r="H179" s="182"/>
      <c r="I179" s="272"/>
      <c r="J179" s="154"/>
    </row>
    <row r="180" spans="1:10" ht="12.2" customHeight="1" x14ac:dyDescent="0.2">
      <c r="A180" s="162"/>
      <c r="B180" s="137"/>
      <c r="C180" s="136"/>
      <c r="D180" s="137"/>
      <c r="E180" s="136"/>
      <c r="F180" s="138"/>
      <c r="G180" s="174"/>
      <c r="H180" s="183"/>
      <c r="I180" s="272"/>
      <c r="J180" s="155"/>
    </row>
    <row r="181" spans="1:10" ht="12.2" customHeight="1" x14ac:dyDescent="0.2">
      <c r="A181" s="156">
        <v>45</v>
      </c>
      <c r="B181" s="71" t="s">
        <v>13</v>
      </c>
      <c r="C181" s="130" t="s">
        <v>388</v>
      </c>
      <c r="D181" s="71" t="s">
        <v>187</v>
      </c>
      <c r="E181" s="130" t="s">
        <v>389</v>
      </c>
      <c r="F181" s="133" t="s">
        <v>13</v>
      </c>
      <c r="G181" s="145" t="s">
        <v>390</v>
      </c>
      <c r="H181" s="148" t="s">
        <v>391</v>
      </c>
      <c r="I181" s="184" t="s">
        <v>149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34" t="s">
        <v>392</v>
      </c>
      <c r="C182" s="141" t="s">
        <v>393</v>
      </c>
      <c r="D182" s="134" t="s">
        <v>110</v>
      </c>
      <c r="E182" s="141" t="s">
        <v>394</v>
      </c>
      <c r="F182" s="135" t="s">
        <v>13</v>
      </c>
      <c r="G182" s="146"/>
      <c r="H182" s="149"/>
      <c r="I182" s="184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46"/>
      <c r="H183" s="149"/>
      <c r="I183" s="184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47"/>
      <c r="H184" s="150"/>
      <c r="I184" s="184"/>
      <c r="J184" s="155"/>
    </row>
    <row r="185" spans="1:10" ht="12.2" customHeight="1" x14ac:dyDescent="0.2">
      <c r="A185" s="156">
        <v>46</v>
      </c>
      <c r="B185" s="71" t="s">
        <v>66</v>
      </c>
      <c r="C185" s="130"/>
      <c r="D185" s="71"/>
      <c r="E185" s="65" t="s">
        <v>339</v>
      </c>
      <c r="F185" s="133"/>
      <c r="G185" s="145" t="s">
        <v>421</v>
      </c>
      <c r="H185" s="148" t="s">
        <v>422</v>
      </c>
      <c r="I185" s="184" t="s">
        <v>150</v>
      </c>
      <c r="J185" s="154"/>
    </row>
    <row r="186" spans="1:10" ht="12.2" customHeight="1" x14ac:dyDescent="0.2">
      <c r="A186" s="157"/>
      <c r="B186" s="134" t="s">
        <v>320</v>
      </c>
      <c r="C186" s="141"/>
      <c r="D186" s="134"/>
      <c r="E186" s="141"/>
      <c r="F186" s="135"/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/>
      <c r="D187" s="134"/>
      <c r="E187" s="141"/>
      <c r="F187" s="135"/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37"/>
      <c r="E188" s="136"/>
      <c r="F188" s="13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71" t="s">
        <v>21</v>
      </c>
      <c r="C189" s="130" t="s">
        <v>327</v>
      </c>
      <c r="D189" s="71" t="s">
        <v>328</v>
      </c>
      <c r="E189" s="130" t="s">
        <v>329</v>
      </c>
      <c r="F189" s="133" t="s">
        <v>13</v>
      </c>
      <c r="G189" s="145" t="s">
        <v>330</v>
      </c>
      <c r="H189" s="148" t="s">
        <v>331</v>
      </c>
      <c r="I189" s="184" t="s">
        <v>153</v>
      </c>
      <c r="J189" s="154"/>
    </row>
    <row r="190" spans="1:10" ht="12.2" customHeight="1" x14ac:dyDescent="0.2">
      <c r="A190" s="157"/>
      <c r="B190" s="134" t="s">
        <v>53</v>
      </c>
      <c r="C190" s="141"/>
      <c r="D190" s="105"/>
      <c r="E190" s="109" t="s">
        <v>34</v>
      </c>
      <c r="F190" s="106"/>
      <c r="G190" s="146"/>
      <c r="H190" s="149"/>
      <c r="I190" s="184"/>
      <c r="J190" s="154"/>
    </row>
    <row r="191" spans="1:10" ht="12.2" customHeight="1" x14ac:dyDescent="0.2">
      <c r="A191" s="157"/>
      <c r="B191" s="134"/>
      <c r="C191" s="141"/>
      <c r="D191" s="134"/>
      <c r="E191" s="141"/>
      <c r="F191" s="135"/>
      <c r="G191" s="146"/>
      <c r="H191" s="149"/>
      <c r="I191" s="184"/>
      <c r="J191" s="154"/>
    </row>
    <row r="192" spans="1:10" ht="12.2" customHeight="1" x14ac:dyDescent="0.2">
      <c r="A192" s="162"/>
      <c r="B192" s="137"/>
      <c r="C192" s="136"/>
      <c r="D192" s="137"/>
      <c r="E192" s="136"/>
      <c r="F192" s="138"/>
      <c r="G192" s="147"/>
      <c r="H192" s="150"/>
      <c r="I192" s="184"/>
      <c r="J192" s="155"/>
    </row>
    <row r="193" spans="1:10" ht="12.2" customHeight="1" x14ac:dyDescent="0.2">
      <c r="A193" s="156">
        <v>48</v>
      </c>
      <c r="B193" s="12"/>
      <c r="C193" s="13"/>
      <c r="D193" s="14"/>
      <c r="E193" s="13" t="s">
        <v>11</v>
      </c>
      <c r="F193" s="14"/>
      <c r="G193" s="158"/>
      <c r="H193" s="160"/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6"/>
      <c r="C194" s="17"/>
      <c r="D194" s="83"/>
      <c r="E194" s="17"/>
      <c r="F194" s="83"/>
      <c r="G194" s="159"/>
      <c r="H194" s="161"/>
      <c r="I194" s="184"/>
      <c r="J194" s="154"/>
    </row>
    <row r="195" spans="1:10" ht="12.2" customHeight="1" x14ac:dyDescent="0.2">
      <c r="A195" s="157"/>
      <c r="B195" s="16"/>
      <c r="C195" s="17"/>
      <c r="D195" s="83"/>
      <c r="E195" s="17"/>
      <c r="F195" s="83"/>
      <c r="G195" s="159"/>
      <c r="H195" s="161"/>
      <c r="I195" s="184"/>
      <c r="J195" s="154"/>
    </row>
    <row r="196" spans="1:10" ht="12.2" customHeight="1" x14ac:dyDescent="0.2">
      <c r="A196" s="162"/>
      <c r="B196" s="18"/>
      <c r="C196" s="19"/>
      <c r="D196" s="10"/>
      <c r="E196" s="19"/>
      <c r="F196" s="10"/>
      <c r="G196" s="166"/>
      <c r="H196" s="167"/>
      <c r="I196" s="184"/>
      <c r="J196" s="155"/>
    </row>
    <row r="197" spans="1:10" ht="12.2" customHeight="1" x14ac:dyDescent="0.2">
      <c r="A197" s="156">
        <v>49</v>
      </c>
      <c r="B197" s="12"/>
      <c r="C197" s="13"/>
      <c r="D197" s="14"/>
      <c r="E197" s="13" t="s">
        <v>11</v>
      </c>
      <c r="F197" s="14"/>
      <c r="G197" s="158"/>
      <c r="H197" s="160"/>
      <c r="I197" s="184" t="s">
        <v>235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6"/>
      <c r="C198" s="17"/>
      <c r="D198" s="83"/>
      <c r="E198" s="17"/>
      <c r="F198" s="83"/>
      <c r="G198" s="159"/>
      <c r="H198" s="161"/>
      <c r="I198" s="184"/>
      <c r="J198" s="154"/>
    </row>
    <row r="199" spans="1:10" ht="12.2" customHeight="1" x14ac:dyDescent="0.2">
      <c r="A199" s="157"/>
      <c r="B199" s="16"/>
      <c r="C199" s="17"/>
      <c r="D199" s="83"/>
      <c r="E199" s="17"/>
      <c r="F199" s="83"/>
      <c r="G199" s="159"/>
      <c r="H199" s="161"/>
      <c r="I199" s="184"/>
      <c r="J199" s="154"/>
    </row>
    <row r="200" spans="1:10" ht="12.2" customHeight="1" x14ac:dyDescent="0.2">
      <c r="A200" s="162"/>
      <c r="B200" s="18"/>
      <c r="C200" s="19"/>
      <c r="D200" s="10"/>
      <c r="E200" s="19"/>
      <c r="F200" s="10"/>
      <c r="G200" s="166"/>
      <c r="H200" s="167"/>
      <c r="I200" s="184"/>
      <c r="J200" s="155"/>
    </row>
    <row r="201" spans="1:10" ht="12.2" customHeight="1" x14ac:dyDescent="0.2">
      <c r="A201" s="156">
        <v>50</v>
      </c>
      <c r="B201" s="75" t="s">
        <v>338</v>
      </c>
      <c r="C201" s="130"/>
      <c r="D201" s="71"/>
      <c r="E201" s="65" t="s">
        <v>339</v>
      </c>
      <c r="F201" s="133"/>
      <c r="G201" s="145" t="s">
        <v>644</v>
      </c>
      <c r="H201" s="148" t="s">
        <v>645</v>
      </c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34"/>
      <c r="C202" s="141"/>
      <c r="D202" s="134"/>
      <c r="E202" s="141"/>
      <c r="F202" s="135"/>
      <c r="G202" s="146"/>
      <c r="H202" s="149"/>
      <c r="I202" s="184"/>
      <c r="J202" s="154"/>
    </row>
    <row r="203" spans="1:10" ht="12.2" customHeight="1" x14ac:dyDescent="0.2">
      <c r="A203" s="157"/>
      <c r="B203" s="134"/>
      <c r="C203" s="141"/>
      <c r="D203" s="134"/>
      <c r="E203" s="141"/>
      <c r="F203" s="135"/>
      <c r="G203" s="146"/>
      <c r="H203" s="149"/>
      <c r="I203" s="184"/>
      <c r="J203" s="154"/>
    </row>
    <row r="204" spans="1:10" ht="12.2" customHeight="1" x14ac:dyDescent="0.2">
      <c r="A204" s="157"/>
      <c r="B204" s="134"/>
      <c r="C204" s="141"/>
      <c r="D204" s="134"/>
      <c r="E204" s="141"/>
      <c r="F204" s="135"/>
      <c r="G204" s="146"/>
      <c r="H204" s="149"/>
      <c r="I204" s="151"/>
      <c r="J204" s="154"/>
    </row>
    <row r="205" spans="1:10" ht="12.2" customHeight="1" x14ac:dyDescent="0.2">
      <c r="A205" s="156">
        <v>51</v>
      </c>
      <c r="B205" s="71" t="s">
        <v>13</v>
      </c>
      <c r="C205" s="130" t="s">
        <v>574</v>
      </c>
      <c r="D205" s="71" t="s">
        <v>15</v>
      </c>
      <c r="E205" s="130" t="s">
        <v>575</v>
      </c>
      <c r="F205" s="133" t="s">
        <v>13</v>
      </c>
      <c r="G205" s="145" t="s">
        <v>576</v>
      </c>
      <c r="H205" s="148" t="s">
        <v>577</v>
      </c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34" t="s">
        <v>578</v>
      </c>
      <c r="C206" s="141"/>
      <c r="D206" s="134"/>
      <c r="E206" s="141"/>
      <c r="F206" s="135"/>
      <c r="G206" s="146"/>
      <c r="H206" s="149"/>
      <c r="I206" s="184"/>
      <c r="J206" s="154"/>
    </row>
    <row r="207" spans="1:10" ht="12.2" customHeight="1" x14ac:dyDescent="0.2">
      <c r="A207" s="157"/>
      <c r="B207" s="134"/>
      <c r="C207" s="141"/>
      <c r="D207" s="134"/>
      <c r="E207" s="141"/>
      <c r="F207" s="135"/>
      <c r="G207" s="146"/>
      <c r="H207" s="149"/>
      <c r="I207" s="184"/>
      <c r="J207" s="154"/>
    </row>
    <row r="208" spans="1:10" ht="12.2" customHeight="1" x14ac:dyDescent="0.2">
      <c r="A208" s="162"/>
      <c r="B208" s="137"/>
      <c r="C208" s="136"/>
      <c r="D208" s="137"/>
      <c r="E208" s="136"/>
      <c r="F208" s="138"/>
      <c r="G208" s="147"/>
      <c r="H208" s="150"/>
      <c r="I208" s="184"/>
      <c r="J208" s="155"/>
    </row>
    <row r="209" spans="1:10" ht="12.2" customHeight="1" x14ac:dyDescent="0.2">
      <c r="A209" s="156">
        <v>52</v>
      </c>
      <c r="B209" s="71" t="s">
        <v>13</v>
      </c>
      <c r="C209" s="130" t="s">
        <v>428</v>
      </c>
      <c r="D209" s="71" t="s">
        <v>15</v>
      </c>
      <c r="E209" s="130" t="s">
        <v>429</v>
      </c>
      <c r="F209" s="133" t="s">
        <v>13</v>
      </c>
      <c r="G209" s="145" t="s">
        <v>430</v>
      </c>
      <c r="H209" s="148" t="s">
        <v>237</v>
      </c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34" t="s">
        <v>431</v>
      </c>
      <c r="C210" s="141"/>
      <c r="D210" s="134"/>
      <c r="E210" s="141"/>
      <c r="F210" s="135"/>
      <c r="G210" s="146"/>
      <c r="H210" s="149"/>
      <c r="I210" s="184"/>
      <c r="J210" s="154"/>
    </row>
    <row r="211" spans="1:10" ht="12.2" customHeight="1" x14ac:dyDescent="0.2">
      <c r="A211" s="157"/>
      <c r="B211" s="134"/>
      <c r="C211" s="141"/>
      <c r="D211" s="134"/>
      <c r="E211" s="141"/>
      <c r="F211" s="135"/>
      <c r="G211" s="146"/>
      <c r="H211" s="149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47"/>
      <c r="H212" s="150"/>
      <c r="I212" s="184"/>
      <c r="J212" s="155"/>
    </row>
    <row r="213" spans="1:10" ht="12.2" customHeight="1" x14ac:dyDescent="0.2">
      <c r="A213" s="156">
        <v>53</v>
      </c>
      <c r="B213" s="71" t="s">
        <v>13</v>
      </c>
      <c r="C213" s="130" t="s">
        <v>415</v>
      </c>
      <c r="D213" s="71" t="s">
        <v>48</v>
      </c>
      <c r="E213" s="130" t="s">
        <v>416</v>
      </c>
      <c r="F213" s="133" t="s">
        <v>13</v>
      </c>
      <c r="G213" s="145" t="s">
        <v>204</v>
      </c>
      <c r="H213" s="148" t="s">
        <v>417</v>
      </c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34" t="s">
        <v>418</v>
      </c>
      <c r="C214" s="141" t="s">
        <v>419</v>
      </c>
      <c r="D214" s="134" t="s">
        <v>178</v>
      </c>
      <c r="E214" s="141" t="s">
        <v>420</v>
      </c>
      <c r="F214" s="135" t="s">
        <v>13</v>
      </c>
      <c r="G214" s="146"/>
      <c r="H214" s="149"/>
      <c r="I214" s="184"/>
      <c r="J214" s="154"/>
    </row>
    <row r="215" spans="1:10" ht="12.2" customHeight="1" x14ac:dyDescent="0.2">
      <c r="A215" s="157"/>
      <c r="B215" s="134"/>
      <c r="C215" s="141"/>
      <c r="D215" s="134"/>
      <c r="E215" s="141"/>
      <c r="F215" s="135"/>
      <c r="G215" s="146"/>
      <c r="H215" s="149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47"/>
      <c r="H216" s="150"/>
      <c r="I216" s="184"/>
      <c r="J216" s="155"/>
    </row>
    <row r="217" spans="1:10" ht="12.2" customHeight="1" x14ac:dyDescent="0.2">
      <c r="A217" s="156">
        <v>54</v>
      </c>
      <c r="B217" s="71" t="s">
        <v>13</v>
      </c>
      <c r="C217" s="130" t="s">
        <v>490</v>
      </c>
      <c r="D217" s="71" t="s">
        <v>491</v>
      </c>
      <c r="E217" s="130" t="s">
        <v>492</v>
      </c>
      <c r="F217" s="133" t="s">
        <v>13</v>
      </c>
      <c r="G217" s="145" t="s">
        <v>493</v>
      </c>
      <c r="H217" s="148" t="s">
        <v>494</v>
      </c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34" t="s">
        <v>495</v>
      </c>
      <c r="C218" s="141" t="s">
        <v>496</v>
      </c>
      <c r="D218" s="134"/>
      <c r="E218" s="141"/>
      <c r="F218" s="135"/>
      <c r="G218" s="146"/>
      <c r="H218" s="149"/>
      <c r="I218" s="152"/>
      <c r="J218" s="154"/>
    </row>
    <row r="219" spans="1:10" ht="12.2" customHeight="1" x14ac:dyDescent="0.2">
      <c r="A219" s="157"/>
      <c r="B219" s="134"/>
      <c r="C219" s="141"/>
      <c r="D219" s="134"/>
      <c r="E219" s="141"/>
      <c r="F219" s="135"/>
      <c r="G219" s="146"/>
      <c r="H219" s="149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50"/>
      <c r="I220" s="152"/>
      <c r="J220" s="155"/>
    </row>
    <row r="221" spans="1:10" ht="12.2" customHeight="1" x14ac:dyDescent="0.2">
      <c r="A221" s="156">
        <v>55</v>
      </c>
      <c r="B221" s="71" t="s">
        <v>13</v>
      </c>
      <c r="C221" s="130"/>
      <c r="D221" s="71"/>
      <c r="E221" s="130"/>
      <c r="F221" s="133"/>
      <c r="G221" s="145" t="s">
        <v>502</v>
      </c>
      <c r="H221" s="181" t="s">
        <v>503</v>
      </c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34" t="s">
        <v>504</v>
      </c>
      <c r="C222" s="141"/>
      <c r="D222" s="134"/>
      <c r="E222" s="141"/>
      <c r="F222" s="135"/>
      <c r="G222" s="146"/>
      <c r="H222" s="182"/>
      <c r="I222" s="184"/>
      <c r="J222" s="154"/>
    </row>
    <row r="223" spans="1:10" ht="12.2" customHeight="1" x14ac:dyDescent="0.2">
      <c r="A223" s="157"/>
      <c r="B223" s="134"/>
      <c r="C223" s="141"/>
      <c r="D223" s="134"/>
      <c r="E223" s="141"/>
      <c r="F223" s="135"/>
      <c r="G223" s="146"/>
      <c r="H223" s="182"/>
      <c r="I223" s="184"/>
      <c r="J223" s="154"/>
    </row>
    <row r="224" spans="1:10" ht="12.2" customHeight="1" x14ac:dyDescent="0.2">
      <c r="A224" s="162"/>
      <c r="B224" s="137"/>
      <c r="C224" s="136"/>
      <c r="D224" s="137"/>
      <c r="E224" s="136"/>
      <c r="F224" s="138"/>
      <c r="G224" s="147"/>
      <c r="H224" s="183"/>
      <c r="I224" s="184"/>
      <c r="J224" s="155"/>
    </row>
    <row r="225" spans="1:10" ht="12.2" customHeight="1" x14ac:dyDescent="0.2">
      <c r="A225" s="156">
        <v>56</v>
      </c>
      <c r="B225" s="71" t="s">
        <v>13</v>
      </c>
      <c r="C225" s="130" t="s">
        <v>510</v>
      </c>
      <c r="D225" s="71" t="s">
        <v>358</v>
      </c>
      <c r="E225" s="130" t="s">
        <v>511</v>
      </c>
      <c r="F225" s="133" t="s">
        <v>13</v>
      </c>
      <c r="G225" s="145" t="s">
        <v>512</v>
      </c>
      <c r="H225" s="148" t="s">
        <v>513</v>
      </c>
      <c r="I225" s="184" t="s">
        <v>175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34" t="s">
        <v>514</v>
      </c>
      <c r="C226" s="141" t="s">
        <v>515</v>
      </c>
      <c r="D226" s="134" t="s">
        <v>187</v>
      </c>
      <c r="E226" s="141" t="s">
        <v>516</v>
      </c>
      <c r="F226" s="135" t="s">
        <v>13</v>
      </c>
      <c r="G226" s="146"/>
      <c r="H226" s="149"/>
      <c r="I226" s="184"/>
      <c r="J226" s="154"/>
    </row>
    <row r="227" spans="1:10" ht="12.2" customHeight="1" x14ac:dyDescent="0.2">
      <c r="A227" s="157"/>
      <c r="B227" s="134"/>
      <c r="C227" s="141" t="s">
        <v>517</v>
      </c>
      <c r="D227" s="134"/>
      <c r="E227" s="141"/>
      <c r="F227" s="135"/>
      <c r="G227" s="146"/>
      <c r="H227" s="149"/>
      <c r="I227" s="184"/>
      <c r="J227" s="154"/>
    </row>
    <row r="228" spans="1:10" ht="12.2" customHeight="1" x14ac:dyDescent="0.2">
      <c r="A228" s="162"/>
      <c r="B228" s="137"/>
      <c r="C228" s="136"/>
      <c r="D228" s="137"/>
      <c r="E228" s="136"/>
      <c r="F228" s="138"/>
      <c r="G228" s="147"/>
      <c r="H228" s="150"/>
      <c r="I228" s="184"/>
      <c r="J228" s="155"/>
    </row>
    <row r="229" spans="1:10" ht="12.2" customHeight="1" x14ac:dyDescent="0.2">
      <c r="A229" s="156">
        <v>57</v>
      </c>
      <c r="B229" s="71" t="s">
        <v>13</v>
      </c>
      <c r="C229" s="130" t="s">
        <v>401</v>
      </c>
      <c r="D229" s="71" t="s">
        <v>178</v>
      </c>
      <c r="E229" s="130" t="s">
        <v>402</v>
      </c>
      <c r="F229" s="133" t="s">
        <v>13</v>
      </c>
      <c r="G229" s="145" t="s">
        <v>403</v>
      </c>
      <c r="H229" s="148" t="s">
        <v>404</v>
      </c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34" t="s">
        <v>405</v>
      </c>
      <c r="C230" s="141" t="s">
        <v>406</v>
      </c>
      <c r="D230" s="134" t="s">
        <v>48</v>
      </c>
      <c r="E230" s="141" t="s">
        <v>407</v>
      </c>
      <c r="F230" s="135" t="s">
        <v>13</v>
      </c>
      <c r="G230" s="146"/>
      <c r="H230" s="149"/>
      <c r="I230" s="184"/>
      <c r="J230" s="154"/>
    </row>
    <row r="231" spans="1:10" ht="12.2" customHeight="1" x14ac:dyDescent="0.2">
      <c r="A231" s="157"/>
      <c r="B231" s="134"/>
      <c r="C231" s="141"/>
      <c r="D231" s="134"/>
      <c r="E231" s="141"/>
      <c r="F231" s="135"/>
      <c r="G231" s="146"/>
      <c r="H231" s="149"/>
      <c r="I231" s="184"/>
      <c r="J231" s="154"/>
    </row>
    <row r="232" spans="1:10" ht="12.2" customHeight="1" x14ac:dyDescent="0.2">
      <c r="A232" s="162"/>
      <c r="B232" s="137"/>
      <c r="C232" s="136"/>
      <c r="D232" s="137"/>
      <c r="E232" s="136"/>
      <c r="F232" s="138"/>
      <c r="G232" s="147"/>
      <c r="H232" s="150"/>
      <c r="I232" s="184"/>
      <c r="J232" s="155"/>
    </row>
    <row r="233" spans="1:10" ht="12.2" customHeight="1" x14ac:dyDescent="0.2">
      <c r="A233" s="156">
        <v>58</v>
      </c>
      <c r="B233" s="71" t="s">
        <v>13</v>
      </c>
      <c r="C233" s="130"/>
      <c r="D233" s="71"/>
      <c r="E233" s="65" t="s">
        <v>339</v>
      </c>
      <c r="F233" s="133"/>
      <c r="G233" s="145" t="s">
        <v>272</v>
      </c>
      <c r="H233" s="148" t="s">
        <v>529</v>
      </c>
      <c r="I233" s="294" t="s">
        <v>217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34" t="s">
        <v>530</v>
      </c>
      <c r="C234" s="141"/>
      <c r="D234" s="134"/>
      <c r="E234" s="141"/>
      <c r="F234" s="135"/>
      <c r="G234" s="146"/>
      <c r="H234" s="149"/>
      <c r="I234" s="294"/>
      <c r="J234" s="154"/>
    </row>
    <row r="235" spans="1:10" ht="12.2" customHeight="1" x14ac:dyDescent="0.2">
      <c r="A235" s="157"/>
      <c r="B235" s="134"/>
      <c r="C235" s="141"/>
      <c r="D235" s="134"/>
      <c r="E235" s="141"/>
      <c r="F235" s="135"/>
      <c r="G235" s="146"/>
      <c r="H235" s="149"/>
      <c r="I235" s="294"/>
      <c r="J235" s="154"/>
    </row>
    <row r="236" spans="1:10" ht="12.2" customHeight="1" x14ac:dyDescent="0.2">
      <c r="A236" s="162"/>
      <c r="B236" s="137"/>
      <c r="C236" s="136"/>
      <c r="D236" s="137"/>
      <c r="E236" s="136"/>
      <c r="F236" s="138"/>
      <c r="G236" s="147"/>
      <c r="H236" s="150"/>
      <c r="I236" s="294"/>
      <c r="J236" s="155"/>
    </row>
    <row r="237" spans="1:10" ht="12.2" customHeight="1" x14ac:dyDescent="0.2">
      <c r="A237" s="156">
        <v>59</v>
      </c>
      <c r="B237" s="71" t="s">
        <v>13</v>
      </c>
      <c r="C237" s="130" t="s">
        <v>486</v>
      </c>
      <c r="D237" s="71" t="s">
        <v>110</v>
      </c>
      <c r="E237" s="130" t="s">
        <v>487</v>
      </c>
      <c r="F237" s="133" t="s">
        <v>13</v>
      </c>
      <c r="G237" s="145" t="s">
        <v>488</v>
      </c>
      <c r="H237" s="148" t="s">
        <v>489</v>
      </c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34" t="s">
        <v>325</v>
      </c>
      <c r="C238" s="141"/>
      <c r="D238" s="134"/>
      <c r="E238" s="141"/>
      <c r="F238" s="135"/>
      <c r="G238" s="146"/>
      <c r="H238" s="149"/>
      <c r="I238" s="184"/>
      <c r="J238" s="154"/>
    </row>
    <row r="239" spans="1:10" ht="12.2" customHeight="1" x14ac:dyDescent="0.2">
      <c r="A239" s="157"/>
      <c r="B239" s="134"/>
      <c r="C239" s="141"/>
      <c r="D239" s="134"/>
      <c r="E239" s="141"/>
      <c r="F239" s="135"/>
      <c r="G239" s="146"/>
      <c r="H239" s="149"/>
      <c r="I239" s="184"/>
      <c r="J239" s="154"/>
    </row>
    <row r="240" spans="1:10" ht="12.2" customHeight="1" x14ac:dyDescent="0.2">
      <c r="A240" s="162"/>
      <c r="B240" s="137"/>
      <c r="C240" s="136"/>
      <c r="D240" s="137"/>
      <c r="E240" s="136"/>
      <c r="F240" s="138"/>
      <c r="G240" s="147"/>
      <c r="H240" s="150"/>
      <c r="I240" s="184"/>
      <c r="J240" s="155"/>
    </row>
    <row r="241" spans="1:10" ht="12.2" customHeight="1" x14ac:dyDescent="0.2">
      <c r="A241" s="156">
        <v>60</v>
      </c>
      <c r="B241" s="71" t="s">
        <v>13</v>
      </c>
      <c r="C241" s="130"/>
      <c r="D241" s="71"/>
      <c r="E241" s="65" t="s">
        <v>339</v>
      </c>
      <c r="F241" s="133"/>
      <c r="G241" s="145" t="s">
        <v>79</v>
      </c>
      <c r="H241" s="148" t="s">
        <v>375</v>
      </c>
      <c r="I241" s="185" t="s">
        <v>113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34" t="s">
        <v>538</v>
      </c>
      <c r="C242" s="141"/>
      <c r="D242" s="134"/>
      <c r="E242" s="141"/>
      <c r="F242" s="135"/>
      <c r="G242" s="146"/>
      <c r="H242" s="149"/>
      <c r="I242" s="185"/>
      <c r="J242" s="154"/>
    </row>
    <row r="243" spans="1:10" ht="12.2" customHeight="1" x14ac:dyDescent="0.2">
      <c r="A243" s="157"/>
      <c r="B243" s="134"/>
      <c r="C243" s="141"/>
      <c r="D243" s="134"/>
      <c r="E243" s="141"/>
      <c r="F243" s="135"/>
      <c r="G243" s="146"/>
      <c r="H243" s="149"/>
      <c r="I243" s="185"/>
      <c r="J243" s="154"/>
    </row>
    <row r="244" spans="1:10" ht="12.2" customHeight="1" x14ac:dyDescent="0.2">
      <c r="A244" s="157"/>
      <c r="B244" s="134"/>
      <c r="C244" s="141"/>
      <c r="D244" s="134"/>
      <c r="E244" s="141"/>
      <c r="F244" s="135"/>
      <c r="G244" s="146"/>
      <c r="H244" s="149"/>
      <c r="I244" s="169"/>
      <c r="J244" s="154"/>
    </row>
    <row r="245" spans="1:10" ht="12.2" customHeight="1" x14ac:dyDescent="0.2">
      <c r="A245" s="156">
        <v>61</v>
      </c>
      <c r="B245" s="71" t="s">
        <v>66</v>
      </c>
      <c r="C245" s="130" t="s">
        <v>521</v>
      </c>
      <c r="D245" s="71"/>
      <c r="E245" s="130" t="s">
        <v>522</v>
      </c>
      <c r="F245" s="133" t="s">
        <v>13</v>
      </c>
      <c r="G245" s="145" t="s">
        <v>523</v>
      </c>
      <c r="H245" s="148" t="s">
        <v>524</v>
      </c>
      <c r="I245" s="270" t="s">
        <v>201</v>
      </c>
      <c r="J245" s="168" t="str">
        <f>IF($B$245="SPER","REST", IF($B$245="SPEX","EX",""))</f>
        <v>EX</v>
      </c>
    </row>
    <row r="246" spans="1:10" ht="12.2" customHeight="1" x14ac:dyDescent="0.2">
      <c r="A246" s="157"/>
      <c r="B246" s="134" t="s">
        <v>345</v>
      </c>
      <c r="C246" s="141"/>
      <c r="D246" s="134"/>
      <c r="E246" s="141"/>
      <c r="F246" s="135"/>
      <c r="G246" s="146"/>
      <c r="H246" s="149"/>
      <c r="I246" s="270"/>
      <c r="J246" s="154"/>
    </row>
    <row r="247" spans="1:10" ht="12.2" customHeight="1" x14ac:dyDescent="0.2">
      <c r="A247" s="157"/>
      <c r="B247" s="134"/>
      <c r="C247" s="141"/>
      <c r="D247" s="134"/>
      <c r="E247" s="141"/>
      <c r="F247" s="135"/>
      <c r="G247" s="146"/>
      <c r="H247" s="149"/>
      <c r="I247" s="270"/>
      <c r="J247" s="154"/>
    </row>
    <row r="248" spans="1:10" ht="12.2" customHeight="1" x14ac:dyDescent="0.2">
      <c r="A248" s="162"/>
      <c r="B248" s="137"/>
      <c r="C248" s="136"/>
      <c r="D248" s="137"/>
      <c r="E248" s="136"/>
      <c r="F248" s="138"/>
      <c r="G248" s="147"/>
      <c r="H248" s="150"/>
      <c r="I248" s="270"/>
      <c r="J248" s="155"/>
    </row>
    <row r="249" spans="1:10" ht="12.2" customHeight="1" x14ac:dyDescent="0.2">
      <c r="A249" s="156">
        <v>62</v>
      </c>
      <c r="B249" s="71" t="s">
        <v>21</v>
      </c>
      <c r="C249" s="130" t="s">
        <v>477</v>
      </c>
      <c r="D249" s="71" t="s">
        <v>196</v>
      </c>
      <c r="E249" s="130" t="s">
        <v>24</v>
      </c>
      <c r="F249" s="133"/>
      <c r="G249" s="145" t="s">
        <v>478</v>
      </c>
      <c r="H249" s="148" t="s">
        <v>479</v>
      </c>
      <c r="I249" s="184" t="s">
        <v>205</v>
      </c>
      <c r="J249" s="154" t="str">
        <f>IF($B$249="SPER","REST", IF($B$249="SPEX","EX",""))</f>
        <v>REST</v>
      </c>
    </row>
    <row r="250" spans="1:10" ht="12.2" customHeight="1" x14ac:dyDescent="0.2">
      <c r="A250" s="157"/>
      <c r="B250" s="134" t="s">
        <v>170</v>
      </c>
      <c r="C250" s="141"/>
      <c r="D250" s="134"/>
      <c r="E250" s="141"/>
      <c r="F250" s="135"/>
      <c r="G250" s="146"/>
      <c r="H250" s="149"/>
      <c r="I250" s="184"/>
      <c r="J250" s="154"/>
    </row>
    <row r="251" spans="1:10" ht="12.2" customHeight="1" x14ac:dyDescent="0.2">
      <c r="A251" s="157"/>
      <c r="B251" s="134"/>
      <c r="C251" s="141"/>
      <c r="D251" s="134"/>
      <c r="E251" s="141"/>
      <c r="F251" s="135"/>
      <c r="G251" s="146"/>
      <c r="H251" s="149"/>
      <c r="I251" s="184"/>
      <c r="J251" s="154"/>
    </row>
    <row r="252" spans="1:10" ht="12.2" customHeight="1" x14ac:dyDescent="0.2">
      <c r="A252" s="162"/>
      <c r="B252" s="137"/>
      <c r="C252" s="136"/>
      <c r="D252" s="137"/>
      <c r="E252" s="136"/>
      <c r="F252" s="138"/>
      <c r="G252" s="147"/>
      <c r="H252" s="150"/>
      <c r="I252" s="184"/>
      <c r="J252" s="155"/>
    </row>
    <row r="253" spans="1:10" ht="12.2" customHeight="1" x14ac:dyDescent="0.2">
      <c r="A253" s="156">
        <v>63</v>
      </c>
      <c r="B253" s="12"/>
      <c r="C253" s="13"/>
      <c r="D253" s="14"/>
      <c r="E253" s="13" t="s">
        <v>11</v>
      </c>
      <c r="F253" s="14"/>
      <c r="G253" s="158"/>
      <c r="H253" s="160"/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6"/>
      <c r="C254" s="17"/>
      <c r="D254" s="83"/>
      <c r="E254" s="17"/>
      <c r="F254" s="83"/>
      <c r="G254" s="159"/>
      <c r="H254" s="161"/>
      <c r="I254" s="184"/>
      <c r="J254" s="154"/>
    </row>
    <row r="255" spans="1:10" ht="12.2" customHeight="1" x14ac:dyDescent="0.2">
      <c r="A255" s="157"/>
      <c r="B255" s="16"/>
      <c r="C255" s="17"/>
      <c r="D255" s="83"/>
      <c r="E255" s="17"/>
      <c r="F255" s="83"/>
      <c r="G255" s="159"/>
      <c r="H255" s="161"/>
      <c r="I255" s="184"/>
      <c r="J255" s="154"/>
    </row>
    <row r="256" spans="1:10" ht="12.2" customHeight="1" x14ac:dyDescent="0.2">
      <c r="A256" s="162"/>
      <c r="B256" s="18"/>
      <c r="C256" s="19"/>
      <c r="D256" s="10"/>
      <c r="E256" s="19"/>
      <c r="F256" s="10"/>
      <c r="G256" s="166"/>
      <c r="H256" s="167"/>
      <c r="I256" s="184"/>
      <c r="J256" s="155"/>
    </row>
    <row r="257" spans="1:10" ht="12.2" customHeight="1" x14ac:dyDescent="0.2">
      <c r="A257" s="156">
        <v>64</v>
      </c>
      <c r="B257" s="12"/>
      <c r="C257" s="13"/>
      <c r="D257" s="14"/>
      <c r="E257" s="13" t="s">
        <v>11</v>
      </c>
      <c r="F257" s="14"/>
      <c r="G257" s="158"/>
      <c r="H257" s="160"/>
      <c r="I257" s="184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6"/>
      <c r="C258" s="17"/>
      <c r="D258" s="83"/>
      <c r="E258" s="17"/>
      <c r="F258" s="83"/>
      <c r="G258" s="159"/>
      <c r="H258" s="161"/>
      <c r="I258" s="184"/>
      <c r="J258" s="154"/>
    </row>
    <row r="259" spans="1:10" ht="12.2" customHeight="1" x14ac:dyDescent="0.2">
      <c r="A259" s="157"/>
      <c r="B259" s="16"/>
      <c r="C259" s="17"/>
      <c r="D259" s="83"/>
      <c r="E259" s="17"/>
      <c r="F259" s="83"/>
      <c r="G259" s="159"/>
      <c r="H259" s="161"/>
      <c r="I259" s="184"/>
      <c r="J259" s="154"/>
    </row>
    <row r="260" spans="1:10" ht="12.2" customHeight="1" x14ac:dyDescent="0.2">
      <c r="A260" s="162"/>
      <c r="B260" s="18"/>
      <c r="C260" s="19"/>
      <c r="D260" s="10"/>
      <c r="E260" s="19"/>
      <c r="F260" s="10"/>
      <c r="G260" s="166"/>
      <c r="H260" s="167"/>
      <c r="I260" s="184"/>
      <c r="J260" s="155"/>
    </row>
    <row r="261" spans="1:10" ht="12.2" customHeight="1" x14ac:dyDescent="0.2">
      <c r="A261" s="156">
        <v>65</v>
      </c>
      <c r="B261" s="71" t="s">
        <v>13</v>
      </c>
      <c r="C261" s="130" t="s">
        <v>630</v>
      </c>
      <c r="D261" s="103" t="s">
        <v>48</v>
      </c>
      <c r="E261" s="130" t="s">
        <v>631</v>
      </c>
      <c r="F261" s="104" t="s">
        <v>13</v>
      </c>
      <c r="G261" s="145" t="s">
        <v>632</v>
      </c>
      <c r="H261" s="148" t="s">
        <v>633</v>
      </c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34" t="s">
        <v>634</v>
      </c>
      <c r="C262" s="141"/>
      <c r="D262" s="105"/>
      <c r="E262" s="109" t="s">
        <v>34</v>
      </c>
      <c r="F262" s="106" t="s">
        <v>13</v>
      </c>
      <c r="G262" s="146"/>
      <c r="H262" s="149"/>
      <c r="I262" s="184"/>
      <c r="J262" s="154"/>
    </row>
    <row r="263" spans="1:10" ht="12.2" customHeight="1" x14ac:dyDescent="0.2">
      <c r="A263" s="157"/>
      <c r="B263" s="134"/>
      <c r="C263" s="141"/>
      <c r="D263" s="134"/>
      <c r="E263" s="141"/>
      <c r="F263" s="135"/>
      <c r="G263" s="146"/>
      <c r="H263" s="149"/>
      <c r="I263" s="184"/>
      <c r="J263" s="154"/>
    </row>
    <row r="264" spans="1:10" ht="12.2" customHeight="1" x14ac:dyDescent="0.2">
      <c r="A264" s="162"/>
      <c r="B264" s="137"/>
      <c r="C264" s="136"/>
      <c r="D264" s="137"/>
      <c r="E264" s="136"/>
      <c r="F264" s="138"/>
      <c r="G264" s="147"/>
      <c r="H264" s="150"/>
      <c r="I264" s="184"/>
      <c r="J264" s="155"/>
    </row>
    <row r="265" spans="1:10" ht="12.2" customHeight="1" x14ac:dyDescent="0.2">
      <c r="A265" s="156">
        <v>66</v>
      </c>
      <c r="B265" s="71" t="s">
        <v>13</v>
      </c>
      <c r="C265" s="130" t="s">
        <v>559</v>
      </c>
      <c r="D265" s="71" t="s">
        <v>333</v>
      </c>
      <c r="E265" s="130" t="s">
        <v>560</v>
      </c>
      <c r="F265" s="133" t="s">
        <v>13</v>
      </c>
      <c r="G265" s="145" t="s">
        <v>561</v>
      </c>
      <c r="H265" s="148" t="s">
        <v>562</v>
      </c>
      <c r="I265" s="294" t="s">
        <v>193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34" t="s">
        <v>563</v>
      </c>
      <c r="C266" s="141" t="s">
        <v>564</v>
      </c>
      <c r="D266" s="134"/>
      <c r="E266" s="141"/>
      <c r="F266" s="135"/>
      <c r="G266" s="146"/>
      <c r="H266" s="149"/>
      <c r="I266" s="294"/>
      <c r="J266" s="154"/>
    </row>
    <row r="267" spans="1:10" ht="12.2" customHeight="1" x14ac:dyDescent="0.2">
      <c r="A267" s="157"/>
      <c r="B267" s="134"/>
      <c r="C267" s="141"/>
      <c r="D267" s="105"/>
      <c r="E267" s="109" t="s">
        <v>34</v>
      </c>
      <c r="F267" s="106"/>
      <c r="G267" s="146"/>
      <c r="H267" s="149"/>
      <c r="I267" s="294"/>
      <c r="J267" s="154"/>
    </row>
    <row r="268" spans="1:10" ht="12.2" customHeight="1" x14ac:dyDescent="0.2">
      <c r="A268" s="162"/>
      <c r="B268" s="137"/>
      <c r="C268" s="136"/>
      <c r="D268" s="137"/>
      <c r="E268" s="136"/>
      <c r="F268" s="138"/>
      <c r="G268" s="147"/>
      <c r="H268" s="150"/>
      <c r="I268" s="294"/>
      <c r="J268" s="155"/>
    </row>
    <row r="269" spans="1:10" ht="12.2" customHeight="1" x14ac:dyDescent="0.2">
      <c r="A269" s="156">
        <v>67</v>
      </c>
      <c r="B269" s="12"/>
      <c r="C269" s="13"/>
      <c r="D269" s="14"/>
      <c r="E269" s="33" t="s">
        <v>11</v>
      </c>
      <c r="F269" s="14"/>
      <c r="G269" s="158"/>
      <c r="H269" s="160"/>
      <c r="I269" s="184" t="s">
        <v>218</v>
      </c>
      <c r="J269" s="154" t="str">
        <f>IF($B$269="SPER","REST", IF($B$269="SPEX","EX",""))</f>
        <v/>
      </c>
    </row>
    <row r="270" spans="1:10" ht="12.2" customHeight="1" x14ac:dyDescent="0.2">
      <c r="A270" s="157"/>
      <c r="B270" s="16"/>
      <c r="C270" s="17"/>
      <c r="D270" s="83"/>
      <c r="E270" s="17"/>
      <c r="F270" s="83"/>
      <c r="G270" s="159"/>
      <c r="H270" s="161"/>
      <c r="I270" s="184"/>
      <c r="J270" s="154"/>
    </row>
    <row r="271" spans="1:10" ht="12.2" customHeight="1" x14ac:dyDescent="0.2">
      <c r="A271" s="157"/>
      <c r="B271" s="16"/>
      <c r="C271" s="17"/>
      <c r="D271" s="83"/>
      <c r="E271" s="17"/>
      <c r="F271" s="83"/>
      <c r="G271" s="159"/>
      <c r="H271" s="161"/>
      <c r="I271" s="184"/>
      <c r="J271" s="154"/>
    </row>
    <row r="272" spans="1:10" ht="12.2" customHeight="1" x14ac:dyDescent="0.2">
      <c r="A272" s="162"/>
      <c r="B272" s="18"/>
      <c r="C272" s="19"/>
      <c r="D272" s="10"/>
      <c r="E272" s="19"/>
      <c r="F272" s="10"/>
      <c r="G272" s="166"/>
      <c r="H272" s="167"/>
      <c r="I272" s="184"/>
      <c r="J272" s="155"/>
    </row>
    <row r="273" spans="1:10" ht="12.2" customHeight="1" x14ac:dyDescent="0.2">
      <c r="A273" s="156">
        <v>68</v>
      </c>
      <c r="B273" s="71" t="s">
        <v>66</v>
      </c>
      <c r="C273" s="130"/>
      <c r="D273" s="71"/>
      <c r="E273" s="65" t="s">
        <v>339</v>
      </c>
      <c r="F273" s="133"/>
      <c r="G273" s="145" t="s">
        <v>594</v>
      </c>
      <c r="H273" s="148" t="s">
        <v>524</v>
      </c>
      <c r="I273" s="184" t="s">
        <v>223</v>
      </c>
      <c r="J273" s="154"/>
    </row>
    <row r="274" spans="1:10" ht="12.2" customHeight="1" x14ac:dyDescent="0.2">
      <c r="A274" s="157"/>
      <c r="B274" s="134" t="s">
        <v>431</v>
      </c>
      <c r="C274" s="141"/>
      <c r="D274" s="134"/>
      <c r="E274" s="141"/>
      <c r="F274" s="135"/>
      <c r="G274" s="146"/>
      <c r="H274" s="149"/>
      <c r="I274" s="184"/>
      <c r="J274" s="154"/>
    </row>
    <row r="275" spans="1:10" ht="12.2" customHeight="1" x14ac:dyDescent="0.2">
      <c r="A275" s="157"/>
      <c r="B275" s="134"/>
      <c r="C275" s="141"/>
      <c r="D275" s="134"/>
      <c r="E275" s="141"/>
      <c r="F275" s="135"/>
      <c r="G275" s="146"/>
      <c r="H275" s="149"/>
      <c r="I275" s="184"/>
      <c r="J275" s="154"/>
    </row>
    <row r="276" spans="1:10" ht="12.2" customHeight="1" x14ac:dyDescent="0.2">
      <c r="A276" s="162"/>
      <c r="B276" s="137"/>
      <c r="C276" s="136"/>
      <c r="D276" s="137"/>
      <c r="E276" s="136"/>
      <c r="F276" s="138"/>
      <c r="G276" s="147"/>
      <c r="H276" s="150"/>
      <c r="I276" s="184"/>
      <c r="J276" s="155"/>
    </row>
    <row r="277" spans="1:10" ht="12.2" customHeight="1" x14ac:dyDescent="0.2">
      <c r="A277" s="156">
        <v>69</v>
      </c>
      <c r="B277" s="71" t="s">
        <v>21</v>
      </c>
      <c r="C277" s="130" t="s">
        <v>547</v>
      </c>
      <c r="D277" s="71" t="s">
        <v>358</v>
      </c>
      <c r="E277" s="130" t="s">
        <v>548</v>
      </c>
      <c r="F277" s="133" t="s">
        <v>13</v>
      </c>
      <c r="G277" s="145" t="s">
        <v>549</v>
      </c>
      <c r="H277" s="148" t="s">
        <v>550</v>
      </c>
      <c r="I277" s="184" t="s">
        <v>227</v>
      </c>
      <c r="J277" s="154"/>
    </row>
    <row r="278" spans="1:10" ht="12.2" customHeight="1" x14ac:dyDescent="0.2">
      <c r="A278" s="157"/>
      <c r="B278" s="134" t="s">
        <v>46</v>
      </c>
      <c r="C278" s="141"/>
      <c r="D278" s="134"/>
      <c r="E278" s="141"/>
      <c r="F278" s="135"/>
      <c r="G278" s="146"/>
      <c r="H278" s="149"/>
      <c r="I278" s="184"/>
      <c r="J278" s="154"/>
    </row>
    <row r="279" spans="1:10" ht="12.2" customHeight="1" x14ac:dyDescent="0.2">
      <c r="A279" s="157"/>
      <c r="B279" s="134"/>
      <c r="C279" s="141"/>
      <c r="D279" s="134"/>
      <c r="E279" s="141"/>
      <c r="F279" s="135"/>
      <c r="G279" s="146"/>
      <c r="H279" s="149"/>
      <c r="I279" s="184"/>
      <c r="J279" s="154"/>
    </row>
    <row r="280" spans="1:10" ht="12.2" customHeight="1" x14ac:dyDescent="0.2">
      <c r="A280" s="162"/>
      <c r="B280" s="137"/>
      <c r="C280" s="136"/>
      <c r="D280" s="137"/>
      <c r="E280" s="136"/>
      <c r="F280" s="138"/>
      <c r="G280" s="147"/>
      <c r="H280" s="150"/>
      <c r="I280" s="184"/>
      <c r="J280" s="155"/>
    </row>
    <row r="281" spans="1:10" ht="12.2" customHeight="1" x14ac:dyDescent="0.2">
      <c r="A281" s="156">
        <v>70</v>
      </c>
      <c r="B281" s="71" t="s">
        <v>13</v>
      </c>
      <c r="C281" s="130" t="s">
        <v>505</v>
      </c>
      <c r="D281" s="71" t="s">
        <v>110</v>
      </c>
      <c r="E281" s="130" t="s">
        <v>506</v>
      </c>
      <c r="F281" s="133" t="s">
        <v>13</v>
      </c>
      <c r="G281" s="145" t="s">
        <v>507</v>
      </c>
      <c r="H281" s="148" t="s">
        <v>160</v>
      </c>
      <c r="I281" s="184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34" t="s">
        <v>508</v>
      </c>
      <c r="C282" s="141" t="s">
        <v>509</v>
      </c>
      <c r="D282" s="134" t="s">
        <v>110</v>
      </c>
      <c r="E282" s="141" t="s">
        <v>158</v>
      </c>
      <c r="F282" s="135" t="s">
        <v>13</v>
      </c>
      <c r="G282" s="146"/>
      <c r="H282" s="149"/>
      <c r="I282" s="184"/>
      <c r="J282" s="154"/>
    </row>
    <row r="283" spans="1:10" ht="12.2" customHeight="1" x14ac:dyDescent="0.2">
      <c r="A283" s="157"/>
      <c r="B283" s="134"/>
      <c r="C283" s="141"/>
      <c r="D283" s="134"/>
      <c r="E283" s="141"/>
      <c r="F283" s="135"/>
      <c r="G283" s="146"/>
      <c r="H283" s="149"/>
      <c r="I283" s="184"/>
      <c r="J283" s="154"/>
    </row>
    <row r="284" spans="1:10" ht="12.2" customHeight="1" x14ac:dyDescent="0.2">
      <c r="A284" s="157"/>
      <c r="B284" s="134"/>
      <c r="C284" s="141"/>
      <c r="D284" s="134"/>
      <c r="E284" s="141"/>
      <c r="F284" s="135"/>
      <c r="G284" s="146"/>
      <c r="H284" s="149"/>
      <c r="I284" s="151"/>
      <c r="J284" s="154"/>
    </row>
    <row r="285" spans="1:10" ht="12.2" customHeight="1" x14ac:dyDescent="0.2">
      <c r="A285" s="156">
        <v>71</v>
      </c>
      <c r="B285" s="71" t="s">
        <v>13</v>
      </c>
      <c r="C285" s="130" t="s">
        <v>497</v>
      </c>
      <c r="D285" s="71" t="s">
        <v>48</v>
      </c>
      <c r="E285" s="130" t="s">
        <v>498</v>
      </c>
      <c r="F285" s="133" t="s">
        <v>13</v>
      </c>
      <c r="G285" s="145" t="s">
        <v>448</v>
      </c>
      <c r="H285" s="148" t="s">
        <v>137</v>
      </c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34" t="s">
        <v>499</v>
      </c>
      <c r="C286" s="141" t="s">
        <v>500</v>
      </c>
      <c r="D286" s="134" t="s">
        <v>333</v>
      </c>
      <c r="E286" s="141" t="s">
        <v>501</v>
      </c>
      <c r="F286" s="135" t="s">
        <v>13</v>
      </c>
      <c r="G286" s="146"/>
      <c r="H286" s="149"/>
      <c r="I286" s="184"/>
      <c r="J286" s="154"/>
    </row>
    <row r="287" spans="1:10" ht="12.2" customHeight="1" x14ac:dyDescent="0.2">
      <c r="A287" s="157"/>
      <c r="B287" s="134"/>
      <c r="C287" s="141"/>
      <c r="D287" s="134"/>
      <c r="E287" s="141"/>
      <c r="F287" s="135"/>
      <c r="G287" s="146"/>
      <c r="H287" s="149"/>
      <c r="I287" s="184"/>
      <c r="J287" s="154"/>
    </row>
    <row r="288" spans="1:10" ht="12.2" customHeight="1" x14ac:dyDescent="0.2">
      <c r="A288" s="162"/>
      <c r="B288" s="137"/>
      <c r="C288" s="136"/>
      <c r="D288" s="137"/>
      <c r="E288" s="136"/>
      <c r="F288" s="138"/>
      <c r="G288" s="147"/>
      <c r="H288" s="150"/>
      <c r="I288" s="184"/>
      <c r="J288" s="155"/>
    </row>
    <row r="289" spans="1:10" ht="12.2" customHeight="1" x14ac:dyDescent="0.2">
      <c r="A289" s="156">
        <v>72</v>
      </c>
      <c r="B289" s="12"/>
      <c r="C289" s="13"/>
      <c r="D289" s="14"/>
      <c r="E289" s="13" t="s">
        <v>11</v>
      </c>
      <c r="F289" s="14"/>
      <c r="G289" s="158"/>
      <c r="H289" s="160"/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6"/>
      <c r="C290" s="17"/>
      <c r="D290" s="83"/>
      <c r="E290" s="17"/>
      <c r="F290" s="83"/>
      <c r="G290" s="159"/>
      <c r="H290" s="161"/>
      <c r="I290" s="184"/>
      <c r="J290" s="154"/>
    </row>
    <row r="291" spans="1:10" ht="12.2" customHeight="1" x14ac:dyDescent="0.2">
      <c r="A291" s="157"/>
      <c r="B291" s="16"/>
      <c r="C291" s="17"/>
      <c r="D291" s="83"/>
      <c r="E291" s="17"/>
      <c r="F291" s="83"/>
      <c r="G291" s="159"/>
      <c r="H291" s="161"/>
      <c r="I291" s="184"/>
      <c r="J291" s="154"/>
    </row>
    <row r="292" spans="1:10" ht="12.2" customHeight="1" x14ac:dyDescent="0.2">
      <c r="A292" s="162"/>
      <c r="B292" s="18"/>
      <c r="C292" s="19"/>
      <c r="D292" s="10"/>
      <c r="E292" s="19"/>
      <c r="F292" s="10"/>
      <c r="G292" s="166"/>
      <c r="H292" s="167"/>
      <c r="I292" s="184"/>
      <c r="J292" s="155"/>
    </row>
    <row r="293" spans="1:10" ht="12.2" customHeight="1" x14ac:dyDescent="0.2">
      <c r="A293" s="156">
        <v>73</v>
      </c>
      <c r="B293" s="12"/>
      <c r="C293" s="13"/>
      <c r="D293" s="14"/>
      <c r="E293" s="13" t="s">
        <v>11</v>
      </c>
      <c r="F293" s="14"/>
      <c r="G293" s="158"/>
      <c r="H293" s="160"/>
      <c r="I293" s="184" t="s">
        <v>161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6"/>
      <c r="C294" s="17"/>
      <c r="D294" s="83"/>
      <c r="E294" s="17"/>
      <c r="F294" s="83"/>
      <c r="G294" s="159"/>
      <c r="H294" s="161"/>
      <c r="I294" s="184"/>
      <c r="J294" s="154"/>
    </row>
    <row r="295" spans="1:10" ht="12.2" customHeight="1" x14ac:dyDescent="0.2">
      <c r="A295" s="157"/>
      <c r="B295" s="16"/>
      <c r="C295" s="17"/>
      <c r="D295" s="83"/>
      <c r="E295" s="17"/>
      <c r="F295" s="83"/>
      <c r="G295" s="159"/>
      <c r="H295" s="161"/>
      <c r="I295" s="184"/>
      <c r="J295" s="154"/>
    </row>
    <row r="296" spans="1:10" ht="12.2" customHeight="1" x14ac:dyDescent="0.2">
      <c r="A296" s="162"/>
      <c r="B296" s="18"/>
      <c r="C296" s="19"/>
      <c r="D296" s="10"/>
      <c r="E296" s="19"/>
      <c r="F296" s="10"/>
      <c r="G296" s="166"/>
      <c r="H296" s="167"/>
      <c r="I296" s="184"/>
      <c r="J296" s="155"/>
    </row>
    <row r="297" spans="1:10" ht="12.2" customHeight="1" x14ac:dyDescent="0.2">
      <c r="A297" s="156">
        <v>74</v>
      </c>
      <c r="B297" s="12"/>
      <c r="C297" s="13"/>
      <c r="D297" s="14"/>
      <c r="E297" s="13" t="s">
        <v>309</v>
      </c>
      <c r="F297" s="14"/>
      <c r="G297" s="158"/>
      <c r="H297" s="160"/>
      <c r="I297" s="151" t="s">
        <v>236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6"/>
      <c r="C298" s="17"/>
      <c r="D298" s="83"/>
      <c r="E298" s="17"/>
      <c r="F298" s="83"/>
      <c r="G298" s="159"/>
      <c r="H298" s="161"/>
      <c r="I298" s="152"/>
      <c r="J298" s="154"/>
    </row>
    <row r="299" spans="1:10" ht="12.2" customHeight="1" x14ac:dyDescent="0.2">
      <c r="A299" s="157"/>
      <c r="B299" s="16"/>
      <c r="C299" s="17"/>
      <c r="D299" s="83"/>
      <c r="E299" s="17"/>
      <c r="F299" s="83"/>
      <c r="G299" s="159"/>
      <c r="H299" s="161"/>
      <c r="I299" s="152"/>
      <c r="J299" s="154"/>
    </row>
    <row r="300" spans="1:10" ht="12.2" customHeight="1" x14ac:dyDescent="0.2">
      <c r="A300" s="162"/>
      <c r="B300" s="16"/>
      <c r="C300" s="17"/>
      <c r="D300" s="83"/>
      <c r="E300" s="17"/>
      <c r="F300" s="83"/>
      <c r="G300" s="159"/>
      <c r="H300" s="161"/>
      <c r="I300" s="152"/>
      <c r="J300" s="155"/>
    </row>
    <row r="301" spans="1:10" ht="12.2" customHeight="1" x14ac:dyDescent="0.2">
      <c r="A301" s="156">
        <v>75</v>
      </c>
      <c r="B301" s="12"/>
      <c r="C301" s="13"/>
      <c r="D301" s="14"/>
      <c r="E301" s="13" t="s">
        <v>11</v>
      </c>
      <c r="F301" s="14"/>
      <c r="G301" s="158"/>
      <c r="H301" s="160"/>
      <c r="I301" s="184" t="s">
        <v>238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6"/>
      <c r="C302" s="17"/>
      <c r="D302" s="83"/>
      <c r="E302" s="20"/>
      <c r="F302" s="83"/>
      <c r="G302" s="159"/>
      <c r="H302" s="161"/>
      <c r="I302" s="184"/>
      <c r="J302" s="154"/>
    </row>
    <row r="303" spans="1:10" ht="12.2" customHeight="1" x14ac:dyDescent="0.2">
      <c r="A303" s="157"/>
      <c r="B303" s="16"/>
      <c r="C303" s="17"/>
      <c r="D303" s="83"/>
      <c r="E303" s="20"/>
      <c r="F303" s="83"/>
      <c r="G303" s="159"/>
      <c r="H303" s="161"/>
      <c r="I303" s="184"/>
      <c r="J303" s="154"/>
    </row>
    <row r="304" spans="1:10" ht="12.2" customHeight="1" x14ac:dyDescent="0.2">
      <c r="A304" s="162"/>
      <c r="B304" s="18"/>
      <c r="C304" s="19"/>
      <c r="D304" s="10"/>
      <c r="E304" s="21"/>
      <c r="F304" s="10"/>
      <c r="G304" s="166"/>
      <c r="H304" s="167"/>
      <c r="I304" s="184"/>
      <c r="J304" s="155"/>
    </row>
    <row r="305" spans="1:10" ht="12.2" customHeight="1" x14ac:dyDescent="0.2">
      <c r="A305" s="156">
        <v>76</v>
      </c>
      <c r="B305" s="71" t="s">
        <v>21</v>
      </c>
      <c r="C305" s="130" t="s">
        <v>432</v>
      </c>
      <c r="D305" s="71" t="s">
        <v>433</v>
      </c>
      <c r="E305" s="130" t="s">
        <v>434</v>
      </c>
      <c r="F305" s="133" t="s">
        <v>13</v>
      </c>
      <c r="G305" s="145" t="s">
        <v>435</v>
      </c>
      <c r="H305" s="148" t="s">
        <v>436</v>
      </c>
      <c r="I305" s="184" t="s">
        <v>243</v>
      </c>
      <c r="J305" s="154"/>
    </row>
    <row r="306" spans="1:10" ht="12.2" customHeight="1" x14ac:dyDescent="0.2">
      <c r="A306" s="157"/>
      <c r="B306" s="134" t="s">
        <v>224</v>
      </c>
      <c r="C306" s="141"/>
      <c r="D306" s="105"/>
      <c r="E306" s="109" t="s">
        <v>34</v>
      </c>
      <c r="F306" s="106"/>
      <c r="G306" s="146"/>
      <c r="H306" s="149"/>
      <c r="I306" s="184"/>
      <c r="J306" s="154"/>
    </row>
    <row r="307" spans="1:10" ht="12.2" customHeight="1" x14ac:dyDescent="0.2">
      <c r="A307" s="157"/>
      <c r="B307" s="134"/>
      <c r="C307" s="141"/>
      <c r="D307" s="134"/>
      <c r="E307" s="141"/>
      <c r="F307" s="135"/>
      <c r="G307" s="146"/>
      <c r="H307" s="149"/>
      <c r="I307" s="184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47"/>
      <c r="H308" s="150"/>
      <c r="I308" s="184"/>
      <c r="J308" s="155"/>
    </row>
    <row r="309" spans="1:10" ht="12.2" customHeight="1" x14ac:dyDescent="0.2">
      <c r="A309" s="156">
        <v>77</v>
      </c>
      <c r="B309" s="71" t="s">
        <v>13</v>
      </c>
      <c r="C309" s="130" t="s">
        <v>595</v>
      </c>
      <c r="D309" s="71" t="s">
        <v>328</v>
      </c>
      <c r="E309" s="130" t="s">
        <v>596</v>
      </c>
      <c r="F309" s="133" t="s">
        <v>13</v>
      </c>
      <c r="G309" s="145" t="s">
        <v>597</v>
      </c>
      <c r="H309" s="148" t="s">
        <v>598</v>
      </c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34" t="s">
        <v>599</v>
      </c>
      <c r="C310" s="141" t="s">
        <v>600</v>
      </c>
      <c r="D310" s="134" t="s">
        <v>178</v>
      </c>
      <c r="E310" s="141" t="s">
        <v>601</v>
      </c>
      <c r="F310" s="135" t="s">
        <v>13</v>
      </c>
      <c r="G310" s="146"/>
      <c r="H310" s="149"/>
      <c r="I310" s="184"/>
      <c r="J310" s="154"/>
    </row>
    <row r="311" spans="1:10" ht="12.2" customHeight="1" x14ac:dyDescent="0.2">
      <c r="A311" s="157"/>
      <c r="B311" s="134"/>
      <c r="C311" s="141"/>
      <c r="D311" s="134"/>
      <c r="E311" s="141"/>
      <c r="F311" s="135"/>
      <c r="G311" s="146"/>
      <c r="H311" s="149"/>
      <c r="I311" s="184"/>
      <c r="J311" s="154"/>
    </row>
    <row r="312" spans="1:10" ht="12.2" customHeight="1" x14ac:dyDescent="0.2">
      <c r="A312" s="162"/>
      <c r="B312" s="137"/>
      <c r="C312" s="136"/>
      <c r="D312" s="137"/>
      <c r="E312" s="136"/>
      <c r="F312" s="138"/>
      <c r="G312" s="147"/>
      <c r="H312" s="150"/>
      <c r="I312" s="184"/>
      <c r="J312" s="155"/>
    </row>
    <row r="313" spans="1:10" ht="12.2" customHeight="1" x14ac:dyDescent="0.2">
      <c r="A313" s="156">
        <v>78</v>
      </c>
      <c r="B313" s="75" t="s">
        <v>338</v>
      </c>
      <c r="C313" s="130"/>
      <c r="D313" s="71"/>
      <c r="E313" s="124" t="s">
        <v>437</v>
      </c>
      <c r="F313" s="133"/>
      <c r="G313" s="145"/>
      <c r="H313" s="148"/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34"/>
      <c r="C314" s="141"/>
      <c r="D314" s="134"/>
      <c r="E314" s="141"/>
      <c r="F314" s="135"/>
      <c r="G314" s="146"/>
      <c r="H314" s="149"/>
      <c r="I314" s="184"/>
      <c r="J314" s="154"/>
    </row>
    <row r="315" spans="1:10" ht="12.2" customHeight="1" x14ac:dyDescent="0.2">
      <c r="A315" s="157"/>
      <c r="B315" s="134"/>
      <c r="C315" s="141"/>
      <c r="D315" s="134"/>
      <c r="E315" s="141"/>
      <c r="F315" s="135"/>
      <c r="G315" s="146"/>
      <c r="H315" s="149"/>
      <c r="I315" s="184"/>
      <c r="J315" s="154"/>
    </row>
    <row r="316" spans="1:10" ht="12.2" customHeight="1" x14ac:dyDescent="0.2">
      <c r="A316" s="162"/>
      <c r="B316" s="137"/>
      <c r="C316" s="136"/>
      <c r="D316" s="137"/>
      <c r="E316" s="136"/>
      <c r="F316" s="138"/>
      <c r="G316" s="147"/>
      <c r="H316" s="150"/>
      <c r="I316" s="184"/>
      <c r="J316" s="155"/>
    </row>
    <row r="317" spans="1:10" ht="12.2" customHeight="1" x14ac:dyDescent="0.2">
      <c r="A317" s="156">
        <v>79</v>
      </c>
      <c r="B317" s="12"/>
      <c r="C317" s="13"/>
      <c r="D317" s="14"/>
      <c r="E317" s="13" t="s">
        <v>11</v>
      </c>
      <c r="F317" s="14"/>
      <c r="G317" s="158"/>
      <c r="H317" s="160"/>
      <c r="I317" s="184" t="s">
        <v>260</v>
      </c>
      <c r="J317" s="154" t="str">
        <f>IF($B$317="SPER","REST", IF($B$317="SPEX","EX",""))</f>
        <v/>
      </c>
    </row>
    <row r="318" spans="1:10" ht="12.2" customHeight="1" x14ac:dyDescent="0.2">
      <c r="A318" s="157"/>
      <c r="B318" s="16"/>
      <c r="C318" s="17"/>
      <c r="D318" s="83"/>
      <c r="E318" s="17"/>
      <c r="F318" s="83"/>
      <c r="G318" s="159"/>
      <c r="H318" s="161"/>
      <c r="I318" s="184"/>
      <c r="J318" s="154"/>
    </row>
    <row r="319" spans="1:10" ht="12.2" customHeight="1" x14ac:dyDescent="0.2">
      <c r="A319" s="157"/>
      <c r="B319" s="16"/>
      <c r="C319" s="17"/>
      <c r="D319" s="83"/>
      <c r="E319" s="17"/>
      <c r="F319" s="83"/>
      <c r="G319" s="159"/>
      <c r="H319" s="161"/>
      <c r="I319" s="184"/>
      <c r="J319" s="154"/>
    </row>
    <row r="320" spans="1:10" ht="12.2" customHeight="1" x14ac:dyDescent="0.2">
      <c r="A320" s="162"/>
      <c r="B320" s="18"/>
      <c r="C320" s="19"/>
      <c r="D320" s="10"/>
      <c r="E320" s="19"/>
      <c r="F320" s="10"/>
      <c r="G320" s="166"/>
      <c r="H320" s="167"/>
      <c r="I320" s="184"/>
      <c r="J320" s="155"/>
    </row>
    <row r="321" spans="1:10" ht="12.2" customHeight="1" x14ac:dyDescent="0.2">
      <c r="A321" s="156">
        <v>80</v>
      </c>
      <c r="B321" s="12" t="s">
        <v>13</v>
      </c>
      <c r="C321" s="139" t="s">
        <v>649</v>
      </c>
      <c r="D321" s="111" t="s">
        <v>396</v>
      </c>
      <c r="E321" s="139" t="s">
        <v>650</v>
      </c>
      <c r="F321" s="114" t="s">
        <v>13</v>
      </c>
      <c r="G321" s="266" t="s">
        <v>651</v>
      </c>
      <c r="H321" s="181" t="s">
        <v>640</v>
      </c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6" t="s">
        <v>558</v>
      </c>
      <c r="C322" s="141"/>
      <c r="D322" s="105"/>
      <c r="E322" s="109" t="s">
        <v>34</v>
      </c>
      <c r="F322" s="106"/>
      <c r="G322" s="267"/>
      <c r="H322" s="182"/>
      <c r="I322" s="184"/>
      <c r="J322" s="154"/>
    </row>
    <row r="323" spans="1:10" ht="12.2" customHeight="1" x14ac:dyDescent="0.2">
      <c r="A323" s="157"/>
      <c r="B323" s="16"/>
      <c r="C323" s="81"/>
      <c r="D323" s="112"/>
      <c r="E323" s="115"/>
      <c r="F323" s="112"/>
      <c r="G323" s="267"/>
      <c r="H323" s="182"/>
      <c r="I323" s="184"/>
      <c r="J323" s="154"/>
    </row>
    <row r="324" spans="1:10" ht="12.2" customHeight="1" x14ac:dyDescent="0.2">
      <c r="A324" s="157"/>
      <c r="B324" s="16"/>
      <c r="C324" s="81"/>
      <c r="D324" s="112"/>
      <c r="E324" s="115"/>
      <c r="F324" s="112"/>
      <c r="G324" s="268"/>
      <c r="H324" s="183"/>
      <c r="I324" s="151"/>
      <c r="J324" s="154"/>
    </row>
    <row r="325" spans="1:10" ht="12.2" customHeight="1" x14ac:dyDescent="0.2">
      <c r="A325" s="156">
        <v>81</v>
      </c>
      <c r="B325" s="71" t="s">
        <v>13</v>
      </c>
      <c r="C325" s="130" t="s">
        <v>622</v>
      </c>
      <c r="D325" s="71" t="s">
        <v>358</v>
      </c>
      <c r="E325" s="130" t="s">
        <v>623</v>
      </c>
      <c r="F325" s="133" t="s">
        <v>13</v>
      </c>
      <c r="G325" s="172" t="s">
        <v>606</v>
      </c>
      <c r="H325" s="181" t="s">
        <v>607</v>
      </c>
      <c r="I325" s="297" t="s">
        <v>657</v>
      </c>
      <c r="J325" s="168" t="str">
        <f>IF($B$325="SPER","REST", IF($B$325="SPEX","EX",""))</f>
        <v/>
      </c>
    </row>
    <row r="326" spans="1:10" ht="12.2" customHeight="1" x14ac:dyDescent="0.2">
      <c r="A326" s="157"/>
      <c r="B326" s="134" t="s">
        <v>626</v>
      </c>
      <c r="C326" s="141"/>
      <c r="D326" s="134"/>
      <c r="E326" s="141"/>
      <c r="F326" s="135"/>
      <c r="G326" s="173"/>
      <c r="H326" s="182"/>
      <c r="I326" s="297"/>
      <c r="J326" s="154"/>
    </row>
    <row r="327" spans="1:10" ht="12.2" customHeight="1" x14ac:dyDescent="0.2">
      <c r="A327" s="157"/>
      <c r="B327" s="134"/>
      <c r="C327" s="141" t="s">
        <v>628</v>
      </c>
      <c r="D327" s="134" t="s">
        <v>333</v>
      </c>
      <c r="E327" s="141" t="s">
        <v>629</v>
      </c>
      <c r="F327" s="135"/>
      <c r="G327" s="173"/>
      <c r="H327" s="182"/>
      <c r="I327" s="297"/>
      <c r="J327" s="154"/>
    </row>
    <row r="328" spans="1:10" ht="12.2" customHeight="1" x14ac:dyDescent="0.2">
      <c r="A328" s="162"/>
      <c r="B328" s="137"/>
      <c r="C328" s="136"/>
      <c r="D328" s="137"/>
      <c r="E328" s="136"/>
      <c r="F328" s="138"/>
      <c r="G328" s="174"/>
      <c r="H328" s="183"/>
      <c r="I328" s="297"/>
      <c r="J328" s="155"/>
    </row>
    <row r="329" spans="1:10" ht="12.2" customHeight="1" x14ac:dyDescent="0.2">
      <c r="A329" s="156">
        <v>82</v>
      </c>
      <c r="B329" s="75" t="s">
        <v>338</v>
      </c>
      <c r="C329" s="130"/>
      <c r="D329" s="71"/>
      <c r="E329" s="124" t="s">
        <v>653</v>
      </c>
      <c r="F329" s="133"/>
      <c r="G329" s="145"/>
      <c r="H329" s="148"/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34"/>
      <c r="C330" s="141"/>
      <c r="D330" s="134"/>
      <c r="E330" s="141"/>
      <c r="F330" s="135"/>
      <c r="G330" s="146"/>
      <c r="H330" s="149"/>
      <c r="I330" s="184"/>
      <c r="J330" s="154"/>
    </row>
    <row r="331" spans="1:10" ht="12.2" customHeight="1" x14ac:dyDescent="0.2">
      <c r="A331" s="157"/>
      <c r="B331" s="134"/>
      <c r="C331" s="141"/>
      <c r="D331" s="134"/>
      <c r="E331" s="141"/>
      <c r="F331" s="135"/>
      <c r="G331" s="146"/>
      <c r="H331" s="149"/>
      <c r="I331" s="184"/>
      <c r="J331" s="154"/>
    </row>
    <row r="332" spans="1:10" ht="12.2" customHeight="1" x14ac:dyDescent="0.2">
      <c r="A332" s="162"/>
      <c r="B332" s="137"/>
      <c r="C332" s="136"/>
      <c r="D332" s="137"/>
      <c r="E332" s="136"/>
      <c r="F332" s="138"/>
      <c r="G332" s="147"/>
      <c r="H332" s="150"/>
      <c r="I332" s="184"/>
      <c r="J332" s="155"/>
    </row>
    <row r="333" spans="1:10" ht="12.2" customHeight="1" x14ac:dyDescent="0.2">
      <c r="A333" s="156">
        <v>83</v>
      </c>
      <c r="B333" s="43"/>
      <c r="C333" s="46"/>
      <c r="D333" s="52"/>
      <c r="E333" s="46" t="s">
        <v>309</v>
      </c>
      <c r="F333" s="14"/>
      <c r="G333" s="158"/>
      <c r="H333" s="160"/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16"/>
      <c r="C334" s="17"/>
      <c r="D334" s="83"/>
      <c r="E334" s="17"/>
      <c r="F334" s="83"/>
      <c r="G334" s="159"/>
      <c r="H334" s="161"/>
      <c r="I334" s="184"/>
      <c r="J334" s="154"/>
    </row>
    <row r="335" spans="1:10" ht="12.2" customHeight="1" x14ac:dyDescent="0.2">
      <c r="A335" s="157"/>
      <c r="B335" s="16"/>
      <c r="C335" s="17"/>
      <c r="D335" s="83"/>
      <c r="E335" s="17"/>
      <c r="F335" s="83"/>
      <c r="G335" s="159"/>
      <c r="H335" s="161"/>
      <c r="I335" s="184"/>
      <c r="J335" s="154"/>
    </row>
    <row r="336" spans="1:10" ht="12.2" customHeight="1" x14ac:dyDescent="0.2">
      <c r="A336" s="162"/>
      <c r="B336" s="18"/>
      <c r="C336" s="19"/>
      <c r="D336" s="10"/>
      <c r="E336" s="19"/>
      <c r="F336" s="10"/>
      <c r="G336" s="166"/>
      <c r="H336" s="167"/>
      <c r="I336" s="184"/>
      <c r="J336" s="155"/>
    </row>
    <row r="337" spans="1:10" ht="12.2" customHeight="1" x14ac:dyDescent="0.2">
      <c r="A337" s="156">
        <v>84</v>
      </c>
      <c r="B337" s="75" t="s">
        <v>338</v>
      </c>
      <c r="C337" s="130"/>
      <c r="D337" s="71"/>
      <c r="E337" s="65" t="s">
        <v>339</v>
      </c>
      <c r="F337" s="133"/>
      <c r="G337" s="145" t="s">
        <v>602</v>
      </c>
      <c r="H337" s="148" t="s">
        <v>457</v>
      </c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34"/>
      <c r="C338" s="141"/>
      <c r="D338" s="134"/>
      <c r="E338" s="141"/>
      <c r="F338" s="135"/>
      <c r="G338" s="146"/>
      <c r="H338" s="149"/>
      <c r="I338" s="152"/>
      <c r="J338" s="154"/>
    </row>
    <row r="339" spans="1:10" ht="12.2" customHeight="1" x14ac:dyDescent="0.2">
      <c r="A339" s="157"/>
      <c r="B339" s="134"/>
      <c r="C339" s="141"/>
      <c r="D339" s="134"/>
      <c r="E339" s="141"/>
      <c r="F339" s="135"/>
      <c r="G339" s="146"/>
      <c r="H339" s="149"/>
      <c r="I339" s="152"/>
      <c r="J339" s="154"/>
    </row>
    <row r="340" spans="1:10" ht="12.2" customHeight="1" x14ac:dyDescent="0.2">
      <c r="A340" s="162"/>
      <c r="B340" s="137"/>
      <c r="C340" s="136"/>
      <c r="D340" s="137"/>
      <c r="E340" s="136"/>
      <c r="F340" s="138"/>
      <c r="G340" s="147"/>
      <c r="H340" s="150"/>
      <c r="I340" s="152"/>
      <c r="J340" s="155"/>
    </row>
    <row r="341" spans="1:10" ht="12.2" customHeight="1" x14ac:dyDescent="0.2">
      <c r="A341" s="156">
        <v>85</v>
      </c>
      <c r="B341" s="75" t="s">
        <v>338</v>
      </c>
      <c r="C341" s="130"/>
      <c r="D341" s="71"/>
      <c r="E341" s="65" t="s">
        <v>339</v>
      </c>
      <c r="F341" s="133"/>
      <c r="G341" s="145" t="s">
        <v>611</v>
      </c>
      <c r="H341" s="148" t="s">
        <v>612</v>
      </c>
      <c r="I341" s="184" t="s">
        <v>278</v>
      </c>
      <c r="J341" s="154" t="str">
        <f>IF($B$341="SPER","REST", IF($B$341="SPEX","EX",""))</f>
        <v/>
      </c>
    </row>
    <row r="342" spans="1:10" ht="12.2" customHeight="1" x14ac:dyDescent="0.2">
      <c r="A342" s="157"/>
      <c r="B342" s="134"/>
      <c r="C342" s="139" t="s">
        <v>613</v>
      </c>
      <c r="D342" s="98" t="s">
        <v>358</v>
      </c>
      <c r="E342" s="139" t="s">
        <v>614</v>
      </c>
      <c r="F342" s="135"/>
      <c r="G342" s="146"/>
      <c r="H342" s="149"/>
      <c r="I342" s="184"/>
      <c r="J342" s="154"/>
    </row>
    <row r="343" spans="1:10" ht="12.2" customHeight="1" x14ac:dyDescent="0.2">
      <c r="A343" s="157"/>
      <c r="B343" s="134"/>
      <c r="C343" s="141"/>
      <c r="D343" s="134"/>
      <c r="E343" s="141"/>
      <c r="F343" s="135"/>
      <c r="G343" s="146"/>
      <c r="H343" s="149"/>
      <c r="I343" s="184"/>
      <c r="J343" s="154"/>
    </row>
    <row r="344" spans="1:10" ht="12.2" customHeight="1" x14ac:dyDescent="0.2">
      <c r="A344" s="162"/>
      <c r="B344" s="137"/>
      <c r="C344" s="136"/>
      <c r="D344" s="137"/>
      <c r="E344" s="136"/>
      <c r="F344" s="138"/>
      <c r="G344" s="147"/>
      <c r="H344" s="150"/>
      <c r="I344" s="184"/>
      <c r="J344" s="155"/>
    </row>
    <row r="345" spans="1:10" ht="12.2" customHeight="1" x14ac:dyDescent="0.2">
      <c r="A345" s="156"/>
      <c r="B345" s="12"/>
      <c r="C345" s="13"/>
      <c r="D345" s="14"/>
      <c r="E345" s="13"/>
      <c r="F345" s="14"/>
      <c r="G345" s="158"/>
      <c r="H345" s="160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20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20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20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85"/>
      <c r="D349" s="86"/>
      <c r="E349" s="126" t="s">
        <v>658</v>
      </c>
      <c r="F349" s="88"/>
      <c r="G349" s="281"/>
      <c r="H349" s="282"/>
      <c r="I349" s="283" t="s">
        <v>280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41"/>
      <c r="D350" s="134"/>
      <c r="E350" s="141"/>
      <c r="F350" s="135"/>
      <c r="G350" s="146"/>
      <c r="H350" s="149"/>
      <c r="I350" s="284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146"/>
      <c r="H351" s="149"/>
      <c r="I351" s="284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147"/>
      <c r="H352" s="150"/>
      <c r="I352" s="284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145" t="s">
        <v>608</v>
      </c>
      <c r="H353" s="148" t="s">
        <v>609</v>
      </c>
      <c r="I353" s="284" t="s">
        <v>282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46"/>
      <c r="H354" s="149"/>
      <c r="I354" s="284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46"/>
      <c r="H355" s="149"/>
      <c r="I355" s="284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47"/>
      <c r="H356" s="150"/>
      <c r="I356" s="284"/>
      <c r="J356" s="205"/>
    </row>
    <row r="357" spans="1:10" ht="12.2" customHeight="1" x14ac:dyDescent="0.2">
      <c r="A357" s="228" t="s">
        <v>283</v>
      </c>
      <c r="B357" s="75" t="s">
        <v>338</v>
      </c>
      <c r="C357" s="131" t="s">
        <v>857</v>
      </c>
      <c r="D357" s="132" t="s">
        <v>15</v>
      </c>
      <c r="E357" s="102" t="s">
        <v>473</v>
      </c>
      <c r="F357" s="91" t="s">
        <v>13</v>
      </c>
      <c r="G357" s="145" t="s">
        <v>141</v>
      </c>
      <c r="H357" s="148" t="s">
        <v>610</v>
      </c>
      <c r="I357" s="285" t="s">
        <v>296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41"/>
      <c r="D358" s="134"/>
      <c r="E358" s="141"/>
      <c r="F358" s="135"/>
      <c r="G358" s="146"/>
      <c r="H358" s="149"/>
      <c r="I358" s="285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146"/>
      <c r="H359" s="149"/>
      <c r="I359" s="285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147"/>
      <c r="H360" s="150"/>
      <c r="I360" s="285"/>
      <c r="J360" s="205"/>
    </row>
    <row r="361" spans="1:10" ht="12.2" customHeight="1" x14ac:dyDescent="0.2">
      <c r="A361" s="228" t="s">
        <v>285</v>
      </c>
      <c r="B361" s="75" t="s">
        <v>338</v>
      </c>
      <c r="C361" s="130"/>
      <c r="D361" s="71"/>
      <c r="E361" s="124" t="s">
        <v>864</v>
      </c>
      <c r="F361" s="133"/>
      <c r="G361" s="145"/>
      <c r="H361" s="148"/>
      <c r="I361" s="235" t="s">
        <v>286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41"/>
      <c r="D362" s="134"/>
      <c r="E362" s="141"/>
      <c r="F362" s="135"/>
      <c r="G362" s="146"/>
      <c r="H362" s="149"/>
      <c r="I362" s="236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146"/>
      <c r="H363" s="149"/>
      <c r="I363" s="236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147"/>
      <c r="H364" s="150"/>
      <c r="I364" s="236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65" t="s">
        <v>339</v>
      </c>
      <c r="F365" s="133"/>
      <c r="G365" s="145" t="s">
        <v>615</v>
      </c>
      <c r="H365" s="148" t="s">
        <v>616</v>
      </c>
      <c r="I365" s="284" t="s">
        <v>288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146"/>
      <c r="H366" s="149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146"/>
      <c r="H367" s="149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147"/>
      <c r="H368" s="150"/>
      <c r="I368" s="284"/>
      <c r="J368" s="205"/>
    </row>
    <row r="369" spans="1:10" ht="12.2" customHeight="1" x14ac:dyDescent="0.2">
      <c r="A369" s="228" t="s">
        <v>289</v>
      </c>
      <c r="B369" s="75" t="s">
        <v>338</v>
      </c>
      <c r="C369" s="130"/>
      <c r="D369" s="71"/>
      <c r="E369" s="65" t="s">
        <v>339</v>
      </c>
      <c r="F369" s="133"/>
      <c r="G369" s="145" t="s">
        <v>17</v>
      </c>
      <c r="H369" s="148" t="s">
        <v>615</v>
      </c>
      <c r="I369" s="284" t="s">
        <v>290</v>
      </c>
      <c r="J369" s="205" t="str">
        <f>IF($B$369="SPER","REST", IF($B$369="SPEX","EX",""))</f>
        <v/>
      </c>
    </row>
    <row r="370" spans="1:10" ht="12.2" customHeight="1" x14ac:dyDescent="0.2">
      <c r="A370" s="193"/>
      <c r="B370" s="134"/>
      <c r="C370" s="141"/>
      <c r="D370" s="134"/>
      <c r="E370" s="141"/>
      <c r="F370" s="135"/>
      <c r="G370" s="146"/>
      <c r="H370" s="149"/>
      <c r="I370" s="284"/>
      <c r="J370" s="205"/>
    </row>
    <row r="371" spans="1:10" ht="12.2" customHeight="1" x14ac:dyDescent="0.2">
      <c r="A371" s="193"/>
      <c r="B371" s="134"/>
      <c r="C371" s="141"/>
      <c r="D371" s="134"/>
      <c r="E371" s="141"/>
      <c r="F371" s="135"/>
      <c r="G371" s="146"/>
      <c r="H371" s="149"/>
      <c r="I371" s="284"/>
      <c r="J371" s="205"/>
    </row>
    <row r="372" spans="1:10" ht="12.2" customHeight="1" x14ac:dyDescent="0.2">
      <c r="A372" s="194"/>
      <c r="B372" s="137"/>
      <c r="C372" s="136"/>
      <c r="D372" s="137"/>
      <c r="E372" s="136"/>
      <c r="F372" s="138"/>
      <c r="G372" s="147"/>
      <c r="H372" s="150"/>
      <c r="I372" s="284"/>
      <c r="J372" s="205"/>
    </row>
    <row r="373" spans="1:10" ht="12.2" customHeight="1" x14ac:dyDescent="0.2">
      <c r="A373" s="228" t="s">
        <v>291</v>
      </c>
      <c r="B373" s="43"/>
      <c r="C373" s="46"/>
      <c r="D373" s="52"/>
      <c r="E373" s="101" t="s">
        <v>11</v>
      </c>
      <c r="F373" s="52"/>
      <c r="G373" s="229"/>
      <c r="H373" s="232"/>
      <c r="I373" s="293" t="s">
        <v>102</v>
      </c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29"/>
      <c r="D374" s="53"/>
      <c r="E374" s="29"/>
      <c r="F374" s="53"/>
      <c r="G374" s="230"/>
      <c r="H374" s="233"/>
      <c r="I374" s="293"/>
      <c r="J374" s="205"/>
    </row>
    <row r="375" spans="1:10" ht="12.2" customHeight="1" x14ac:dyDescent="0.2">
      <c r="A375" s="193"/>
      <c r="B375" s="44"/>
      <c r="C375" s="29"/>
      <c r="D375" s="53"/>
      <c r="E375" s="29"/>
      <c r="F375" s="53"/>
      <c r="G375" s="230"/>
      <c r="H375" s="233"/>
      <c r="I375" s="293"/>
      <c r="J375" s="205"/>
    </row>
    <row r="376" spans="1:10" ht="12.2" customHeight="1" x14ac:dyDescent="0.2">
      <c r="A376" s="194"/>
      <c r="B376" s="47"/>
      <c r="C376" s="54"/>
      <c r="D376" s="55"/>
      <c r="E376" s="54"/>
      <c r="F376" s="55"/>
      <c r="G376" s="231"/>
      <c r="H376" s="234"/>
      <c r="I376" s="293"/>
      <c r="J376" s="205"/>
    </row>
    <row r="377" spans="1:10" ht="12.2" customHeight="1" x14ac:dyDescent="0.2">
      <c r="A377" s="228" t="s">
        <v>292</v>
      </c>
      <c r="B377" s="43"/>
      <c r="C377" s="46"/>
      <c r="D377" s="52"/>
      <c r="E377" s="46"/>
      <c r="F377" s="52"/>
      <c r="G377" s="229"/>
      <c r="H377" s="232"/>
      <c r="I377" s="284"/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29"/>
      <c r="D378" s="53"/>
      <c r="E378" s="29"/>
      <c r="F378" s="53"/>
      <c r="G378" s="230"/>
      <c r="H378" s="233"/>
      <c r="I378" s="284"/>
      <c r="J378" s="205"/>
    </row>
    <row r="379" spans="1:10" ht="12.2" customHeight="1" x14ac:dyDescent="0.2">
      <c r="A379" s="193"/>
      <c r="B379" s="44"/>
      <c r="C379" s="29"/>
      <c r="D379" s="53"/>
      <c r="E379" s="29"/>
      <c r="F379" s="53"/>
      <c r="G379" s="230"/>
      <c r="H379" s="233"/>
      <c r="I379" s="284"/>
      <c r="J379" s="205"/>
    </row>
    <row r="380" spans="1:10" ht="12.2" customHeight="1" x14ac:dyDescent="0.2">
      <c r="A380" s="194"/>
      <c r="B380" s="47"/>
      <c r="C380" s="54"/>
      <c r="D380" s="55"/>
      <c r="E380" s="54"/>
      <c r="F380" s="55"/>
      <c r="G380" s="231"/>
      <c r="H380" s="234"/>
      <c r="I380" s="284"/>
      <c r="J380" s="205"/>
    </row>
    <row r="381" spans="1:10" ht="12.2" customHeight="1" x14ac:dyDescent="0.2">
      <c r="A381" s="228" t="s">
        <v>293</v>
      </c>
      <c r="B381" s="12"/>
      <c r="C381" s="13"/>
      <c r="D381" s="14"/>
      <c r="E381" s="131"/>
      <c r="F381" s="14"/>
      <c r="G381" s="158"/>
      <c r="H381" s="160"/>
      <c r="I381" s="29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59"/>
      <c r="H382" s="161"/>
      <c r="I382" s="29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59"/>
      <c r="H383" s="161"/>
      <c r="I383" s="29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66"/>
      <c r="H384" s="167"/>
      <c r="I384" s="29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71" t="s">
        <v>13</v>
      </c>
      <c r="C389" s="130" t="s">
        <v>357</v>
      </c>
      <c r="D389" s="71" t="s">
        <v>358</v>
      </c>
      <c r="E389" s="130" t="s">
        <v>359</v>
      </c>
      <c r="F389" s="133" t="s">
        <v>13</v>
      </c>
      <c r="G389" s="172" t="s">
        <v>592</v>
      </c>
      <c r="H389" s="181" t="s">
        <v>593</v>
      </c>
      <c r="I389" s="286" t="s">
        <v>258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34" t="s">
        <v>362</v>
      </c>
      <c r="C390" s="141" t="s">
        <v>363</v>
      </c>
      <c r="D390" s="134" t="s">
        <v>48</v>
      </c>
      <c r="E390" s="141" t="s">
        <v>364</v>
      </c>
      <c r="F390" s="135" t="s">
        <v>13</v>
      </c>
      <c r="G390" s="173"/>
      <c r="H390" s="182"/>
      <c r="I390" s="269"/>
      <c r="J390" s="205"/>
    </row>
    <row r="391" spans="1:10" ht="12.2" customHeight="1" x14ac:dyDescent="0.2">
      <c r="A391" s="193"/>
      <c r="B391" s="134"/>
      <c r="C391" s="141" t="s">
        <v>365</v>
      </c>
      <c r="D391" s="134"/>
      <c r="E391" s="141"/>
      <c r="F391" s="135"/>
      <c r="G391" s="173"/>
      <c r="H391" s="182"/>
      <c r="I391" s="269"/>
      <c r="J391" s="205"/>
    </row>
    <row r="392" spans="1:10" ht="12.2" customHeight="1" x14ac:dyDescent="0.2">
      <c r="A392" s="194"/>
      <c r="B392" s="137"/>
      <c r="C392" s="136"/>
      <c r="D392" s="137"/>
      <c r="E392" s="136"/>
      <c r="F392" s="138"/>
      <c r="G392" s="174"/>
      <c r="H392" s="183"/>
      <c r="I392" s="269"/>
      <c r="J392" s="205"/>
    </row>
    <row r="393" spans="1:10" ht="12.2" customHeight="1" x14ac:dyDescent="0.2">
      <c r="A393" s="228" t="s">
        <v>297</v>
      </c>
      <c r="B393" s="71" t="s">
        <v>13</v>
      </c>
      <c r="C393" s="130" t="s">
        <v>446</v>
      </c>
      <c r="D393" s="71" t="s">
        <v>15</v>
      </c>
      <c r="E393" s="130" t="s">
        <v>447</v>
      </c>
      <c r="F393" s="133" t="s">
        <v>13</v>
      </c>
      <c r="G393" s="172" t="s">
        <v>659</v>
      </c>
      <c r="H393" s="148" t="s">
        <v>361</v>
      </c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34" t="s">
        <v>449</v>
      </c>
      <c r="C394" s="141" t="s">
        <v>365</v>
      </c>
      <c r="D394" s="134"/>
      <c r="E394" s="141"/>
      <c r="F394" s="135"/>
      <c r="G394" s="173"/>
      <c r="H394" s="149"/>
      <c r="I394" s="184"/>
      <c r="J394" s="205"/>
    </row>
    <row r="395" spans="1:10" ht="12.2" customHeight="1" x14ac:dyDescent="0.2">
      <c r="A395" s="193"/>
      <c r="B395" s="134"/>
      <c r="C395" s="141"/>
      <c r="D395" s="134"/>
      <c r="E395" s="141"/>
      <c r="F395" s="135"/>
      <c r="G395" s="173"/>
      <c r="H395" s="149"/>
      <c r="I395" s="184"/>
      <c r="J395" s="205"/>
    </row>
    <row r="396" spans="1:10" ht="12.2" customHeight="1" x14ac:dyDescent="0.2">
      <c r="A396" s="194"/>
      <c r="B396" s="137"/>
      <c r="C396" s="136"/>
      <c r="D396" s="137"/>
      <c r="E396" s="136"/>
      <c r="F396" s="138"/>
      <c r="G396" s="174"/>
      <c r="H396" s="150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3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71" t="s">
        <v>13</v>
      </c>
      <c r="C401" s="130" t="s">
        <v>366</v>
      </c>
      <c r="D401" s="71" t="s">
        <v>48</v>
      </c>
      <c r="E401" s="130" t="s">
        <v>367</v>
      </c>
      <c r="F401" s="133" t="s">
        <v>13</v>
      </c>
      <c r="G401" s="145" t="s">
        <v>368</v>
      </c>
      <c r="H401" s="148" t="s">
        <v>369</v>
      </c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34" t="s">
        <v>370</v>
      </c>
      <c r="C402" s="141" t="s">
        <v>371</v>
      </c>
      <c r="D402" s="134" t="s">
        <v>110</v>
      </c>
      <c r="E402" s="141" t="s">
        <v>372</v>
      </c>
      <c r="F402" s="135" t="s">
        <v>13</v>
      </c>
      <c r="G402" s="146"/>
      <c r="H402" s="149"/>
      <c r="I402" s="152"/>
      <c r="J402" s="205"/>
    </row>
    <row r="403" spans="1:10" ht="12.2" customHeight="1" x14ac:dyDescent="0.2">
      <c r="A403" s="193"/>
      <c r="B403" s="134"/>
      <c r="C403" s="141"/>
      <c r="D403" s="134"/>
      <c r="E403" s="141"/>
      <c r="F403" s="135"/>
      <c r="G403" s="146"/>
      <c r="H403" s="149"/>
      <c r="I403" s="152"/>
      <c r="J403" s="205"/>
    </row>
    <row r="404" spans="1:10" ht="12.2" customHeight="1" x14ac:dyDescent="0.2">
      <c r="A404" s="194"/>
      <c r="B404" s="137"/>
      <c r="C404" s="136"/>
      <c r="D404" s="137"/>
      <c r="E404" s="136"/>
      <c r="F404" s="138"/>
      <c r="G404" s="147"/>
      <c r="H404" s="150"/>
      <c r="I404" s="152"/>
      <c r="J404" s="205"/>
    </row>
    <row r="405" spans="1:10" ht="12.2" customHeight="1" x14ac:dyDescent="0.2">
      <c r="A405" s="228" t="s">
        <v>303</v>
      </c>
      <c r="B405" s="71" t="s">
        <v>13</v>
      </c>
      <c r="C405" s="130" t="s">
        <v>408</v>
      </c>
      <c r="D405" s="71" t="s">
        <v>48</v>
      </c>
      <c r="E405" s="130" t="s">
        <v>409</v>
      </c>
      <c r="F405" s="133" t="s">
        <v>13</v>
      </c>
      <c r="G405" s="145" t="s">
        <v>410</v>
      </c>
      <c r="H405" s="148" t="s">
        <v>192</v>
      </c>
      <c r="I405" s="184" t="s">
        <v>304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34" t="s">
        <v>411</v>
      </c>
      <c r="C406" s="141" t="s">
        <v>412</v>
      </c>
      <c r="D406" s="134"/>
      <c r="E406" s="141"/>
      <c r="F406" s="135"/>
      <c r="G406" s="146"/>
      <c r="H406" s="149"/>
      <c r="I406" s="184"/>
      <c r="J406" s="205"/>
    </row>
    <row r="407" spans="1:10" ht="12.2" customHeight="1" x14ac:dyDescent="0.2">
      <c r="A407" s="193"/>
      <c r="B407" s="134"/>
      <c r="C407" s="141" t="s">
        <v>413</v>
      </c>
      <c r="D407" s="134" t="s">
        <v>358</v>
      </c>
      <c r="E407" s="141" t="s">
        <v>414</v>
      </c>
      <c r="F407" s="135" t="s">
        <v>13</v>
      </c>
      <c r="G407" s="146"/>
      <c r="H407" s="149"/>
      <c r="I407" s="184"/>
      <c r="J407" s="205"/>
    </row>
    <row r="408" spans="1:10" ht="12.2" customHeight="1" x14ac:dyDescent="0.2">
      <c r="A408" s="194"/>
      <c r="B408" s="137"/>
      <c r="C408" s="136"/>
      <c r="D408" s="137"/>
      <c r="E408" s="136"/>
      <c r="F408" s="138"/>
      <c r="G408" s="147"/>
      <c r="H408" s="150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863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636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312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" name="Range1_7"/>
    <protectedRange sqref="J285:J324" name="Range1_8"/>
    <protectedRange sqref="J325:J416" name="Range1_9"/>
    <protectedRange sqref="C51:F51" name="Range1_10"/>
    <protectedRange sqref="B13:H16" name="Range1_11"/>
    <protectedRange sqref="B189:H192" name="Range1_12"/>
    <protectedRange sqref="B50" name="Range1_13"/>
    <protectedRange sqref="B349:F356 B358:F372 B357" name="Range1_14"/>
    <protectedRange sqref="C342:E342" name="Range1_16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A353:A356"/>
    <mergeCell ref="A369:A372"/>
    <mergeCell ref="G369:G372"/>
    <mergeCell ref="H369:H372"/>
    <mergeCell ref="I369:I372"/>
    <mergeCell ref="J369:J372"/>
    <mergeCell ref="A357:A360"/>
    <mergeCell ref="G357:G360"/>
    <mergeCell ref="H357:H360"/>
    <mergeCell ref="I357:I360"/>
    <mergeCell ref="J357:J360"/>
    <mergeCell ref="A361:A364"/>
    <mergeCell ref="G361:G364"/>
    <mergeCell ref="H361:H364"/>
    <mergeCell ref="I361:I364"/>
    <mergeCell ref="J361:J364"/>
    <mergeCell ref="H3:H4"/>
    <mergeCell ref="I3:I4"/>
    <mergeCell ref="J3:J4"/>
    <mergeCell ref="F1:J2"/>
    <mergeCell ref="G37:G40"/>
    <mergeCell ref="H37:H40"/>
    <mergeCell ref="I353:I356"/>
    <mergeCell ref="J353:J356"/>
    <mergeCell ref="I365:I368"/>
    <mergeCell ref="J365:J368"/>
    <mergeCell ref="G313:G316"/>
    <mergeCell ref="H313:H316"/>
    <mergeCell ref="G225:G228"/>
    <mergeCell ref="H225:H228"/>
    <mergeCell ref="J61:J64"/>
    <mergeCell ref="J153:J156"/>
    <mergeCell ref="G233:G236"/>
    <mergeCell ref="H233:H236"/>
    <mergeCell ref="I233:I236"/>
    <mergeCell ref="J233:J236"/>
    <mergeCell ref="I345:I348"/>
    <mergeCell ref="J345:J348"/>
    <mergeCell ref="J289:J292"/>
    <mergeCell ref="G49:G52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A21:A24"/>
    <mergeCell ref="G21:G24"/>
    <mergeCell ref="H21:H24"/>
    <mergeCell ref="I21:I24"/>
    <mergeCell ref="J21:J2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I37:I40"/>
    <mergeCell ref="J37:J40"/>
    <mergeCell ref="A45:A48"/>
    <mergeCell ref="G45:G48"/>
    <mergeCell ref="H45:H48"/>
    <mergeCell ref="I45:I48"/>
    <mergeCell ref="J45:J48"/>
    <mergeCell ref="A49:A52"/>
    <mergeCell ref="G349:G352"/>
    <mergeCell ref="H349:H35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A65:A68"/>
    <mergeCell ref="G65:G68"/>
    <mergeCell ref="H65:H68"/>
    <mergeCell ref="I65:I68"/>
    <mergeCell ref="J65:J68"/>
    <mergeCell ref="A69:A72"/>
    <mergeCell ref="G69:G72"/>
    <mergeCell ref="H69:H72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345:G348"/>
    <mergeCell ref="H345:H348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A205:A208"/>
    <mergeCell ref="G205:G208"/>
    <mergeCell ref="H205:H208"/>
    <mergeCell ref="I205:I208"/>
    <mergeCell ref="J205:J208"/>
    <mergeCell ref="A209:A212"/>
    <mergeCell ref="G209:G212"/>
    <mergeCell ref="H209:H212"/>
    <mergeCell ref="I209:I212"/>
    <mergeCell ref="J209:J212"/>
    <mergeCell ref="A213:A216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21:A224"/>
    <mergeCell ref="G221:G224"/>
    <mergeCell ref="H221:H224"/>
    <mergeCell ref="I221:I224"/>
    <mergeCell ref="J221:J224"/>
    <mergeCell ref="A225:A228"/>
    <mergeCell ref="G353:G356"/>
    <mergeCell ref="H353:H356"/>
    <mergeCell ref="I225:I228"/>
    <mergeCell ref="J225:J228"/>
    <mergeCell ref="A349:A352"/>
    <mergeCell ref="I349:I352"/>
    <mergeCell ref="J349:J352"/>
    <mergeCell ref="A229:A232"/>
    <mergeCell ref="G229:G232"/>
    <mergeCell ref="H229:H232"/>
    <mergeCell ref="I229:I232"/>
    <mergeCell ref="J229:J232"/>
    <mergeCell ref="A241:A244"/>
    <mergeCell ref="G241:G244"/>
    <mergeCell ref="H241:H244"/>
    <mergeCell ref="I241:I244"/>
    <mergeCell ref="J241:J244"/>
    <mergeCell ref="A233:A236"/>
    <mergeCell ref="A237:A240"/>
    <mergeCell ref="G237:G240"/>
    <mergeCell ref="H237:H240"/>
    <mergeCell ref="I237:I240"/>
    <mergeCell ref="J237:J24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61:A264"/>
    <mergeCell ref="G261:G264"/>
    <mergeCell ref="H261:H264"/>
    <mergeCell ref="I261:I264"/>
    <mergeCell ref="J261:J264"/>
    <mergeCell ref="A269:A272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J273:J276"/>
    <mergeCell ref="I277:I280"/>
    <mergeCell ref="J277:J280"/>
    <mergeCell ref="H49:H52"/>
    <mergeCell ref="I313:I316"/>
    <mergeCell ref="J313:J316"/>
    <mergeCell ref="I301:I304"/>
    <mergeCell ref="J301:J304"/>
    <mergeCell ref="A305:A308"/>
    <mergeCell ref="G305:G308"/>
    <mergeCell ref="H305:H308"/>
    <mergeCell ref="I305:I308"/>
    <mergeCell ref="J305:J308"/>
    <mergeCell ref="A293:A296"/>
    <mergeCell ref="G293:G296"/>
    <mergeCell ref="H293:H296"/>
    <mergeCell ref="A265:A268"/>
    <mergeCell ref="G265:G268"/>
    <mergeCell ref="H265:H268"/>
    <mergeCell ref="I265:I268"/>
    <mergeCell ref="J265:J268"/>
    <mergeCell ref="G289:G292"/>
    <mergeCell ref="H289:H292"/>
    <mergeCell ref="I289:I292"/>
    <mergeCell ref="G141:G144"/>
    <mergeCell ref="H141:H144"/>
    <mergeCell ref="A313:A316"/>
    <mergeCell ref="J293:J296"/>
    <mergeCell ref="A297:A300"/>
    <mergeCell ref="G297:G300"/>
    <mergeCell ref="H297:H300"/>
    <mergeCell ref="I297:I300"/>
    <mergeCell ref="J297:J300"/>
    <mergeCell ref="A285:A288"/>
    <mergeCell ref="G285:G288"/>
    <mergeCell ref="H285:H288"/>
    <mergeCell ref="I285:I288"/>
    <mergeCell ref="J285:J288"/>
    <mergeCell ref="A289:A292"/>
    <mergeCell ref="A309:A312"/>
    <mergeCell ref="G309:G312"/>
    <mergeCell ref="H309:H312"/>
    <mergeCell ref="I309:I312"/>
    <mergeCell ref="J309:J312"/>
    <mergeCell ref="A277:A280"/>
    <mergeCell ref="G277:G280"/>
    <mergeCell ref="H277:H280"/>
    <mergeCell ref="I337:I340"/>
    <mergeCell ref="J337:J340"/>
    <mergeCell ref="A321:A324"/>
    <mergeCell ref="G321:G324"/>
    <mergeCell ref="H321:H324"/>
    <mergeCell ref="I321:I324"/>
    <mergeCell ref="J321:J324"/>
    <mergeCell ref="A301:A304"/>
    <mergeCell ref="G301:G304"/>
    <mergeCell ref="H301:H304"/>
    <mergeCell ref="A317:A320"/>
    <mergeCell ref="G317:G320"/>
    <mergeCell ref="H317:H320"/>
    <mergeCell ref="I317:I320"/>
    <mergeCell ref="J317:J320"/>
    <mergeCell ref="I293:I296"/>
    <mergeCell ref="A341:A344"/>
    <mergeCell ref="G341:G344"/>
    <mergeCell ref="H341:H344"/>
    <mergeCell ref="I341:I344"/>
    <mergeCell ref="J341:J344"/>
    <mergeCell ref="A345:A348"/>
    <mergeCell ref="A325:A328"/>
    <mergeCell ref="G325:G328"/>
    <mergeCell ref="H325:H328"/>
    <mergeCell ref="I325:I328"/>
    <mergeCell ref="J325:J328"/>
    <mergeCell ref="A329:A332"/>
    <mergeCell ref="G329:G332"/>
    <mergeCell ref="H329:H332"/>
    <mergeCell ref="I329:I332"/>
    <mergeCell ref="J329:J332"/>
    <mergeCell ref="A333:A336"/>
    <mergeCell ref="G333:G336"/>
    <mergeCell ref="H333:H336"/>
    <mergeCell ref="I333:I336"/>
    <mergeCell ref="J333:J336"/>
    <mergeCell ref="A337:A340"/>
    <mergeCell ref="G337:G340"/>
    <mergeCell ref="H337:H340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J563"/>
  <sheetViews>
    <sheetView showGridLines="0" showRowColHeaders="0" zoomScaleNormal="100" workbookViewId="0">
      <pane xSplit="1" ySplit="4" topLeftCell="B347" activePane="bottomRight" state="frozen"/>
      <selection pane="bottomLeft" activeCell="I33" sqref="I33:I36"/>
      <selection pane="topRight" activeCell="I33" sqref="I33:I36"/>
      <selection pane="bottomRight" activeCell="E187" sqref="E187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May'!F1:J2+4</f>
        <v>43965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71" t="s">
        <v>13</v>
      </c>
      <c r="C5" s="130" t="s">
        <v>114</v>
      </c>
      <c r="D5" s="71" t="s">
        <v>110</v>
      </c>
      <c r="E5" s="130" t="s">
        <v>129</v>
      </c>
      <c r="F5" s="133" t="s">
        <v>13</v>
      </c>
      <c r="G5" s="145" t="s">
        <v>116</v>
      </c>
      <c r="H5" s="148" t="s">
        <v>440</v>
      </c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34" t="s">
        <v>441</v>
      </c>
      <c r="C6" s="141" t="s">
        <v>442</v>
      </c>
      <c r="D6" s="134" t="s">
        <v>110</v>
      </c>
      <c r="E6" s="141" t="s">
        <v>443</v>
      </c>
      <c r="F6" s="135" t="s">
        <v>13</v>
      </c>
      <c r="G6" s="146"/>
      <c r="H6" s="149"/>
      <c r="I6" s="185"/>
      <c r="J6" s="154"/>
    </row>
    <row r="7" spans="1:10" ht="12.2" customHeight="1" x14ac:dyDescent="0.2">
      <c r="A7" s="157"/>
      <c r="B7" s="134"/>
      <c r="C7" s="141"/>
      <c r="D7" s="134"/>
      <c r="E7" s="141"/>
      <c r="F7" s="135"/>
      <c r="G7" s="146"/>
      <c r="H7" s="149"/>
      <c r="I7" s="185"/>
      <c r="J7" s="154"/>
    </row>
    <row r="8" spans="1:10" ht="12.2" customHeight="1" x14ac:dyDescent="0.2">
      <c r="A8" s="162"/>
      <c r="B8" s="137"/>
      <c r="C8" s="136"/>
      <c r="D8" s="137"/>
      <c r="E8" s="136"/>
      <c r="F8" s="138"/>
      <c r="G8" s="147"/>
      <c r="H8" s="150"/>
      <c r="I8" s="185"/>
      <c r="J8" s="155"/>
    </row>
    <row r="9" spans="1:10" ht="12.2" customHeight="1" x14ac:dyDescent="0.2">
      <c r="A9" s="156">
        <v>2</v>
      </c>
      <c r="B9" s="71" t="s">
        <v>13</v>
      </c>
      <c r="C9" s="130" t="s">
        <v>551</v>
      </c>
      <c r="D9" s="71" t="s">
        <v>110</v>
      </c>
      <c r="E9" s="130" t="s">
        <v>552</v>
      </c>
      <c r="F9" s="133" t="s">
        <v>13</v>
      </c>
      <c r="G9" s="145" t="s">
        <v>553</v>
      </c>
      <c r="H9" s="148" t="s">
        <v>417</v>
      </c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134" t="s">
        <v>554</v>
      </c>
      <c r="C10" s="141" t="s">
        <v>555</v>
      </c>
      <c r="D10" s="134" t="s">
        <v>110</v>
      </c>
      <c r="E10" s="141" t="s">
        <v>556</v>
      </c>
      <c r="F10" s="135" t="s">
        <v>13</v>
      </c>
      <c r="G10" s="146"/>
      <c r="H10" s="149"/>
      <c r="I10" s="184"/>
      <c r="J10" s="154"/>
    </row>
    <row r="11" spans="1:10" ht="12.2" customHeight="1" x14ac:dyDescent="0.2">
      <c r="A11" s="157"/>
      <c r="B11" s="134"/>
      <c r="C11" s="141"/>
      <c r="D11" s="134"/>
      <c r="E11" s="141"/>
      <c r="F11" s="135"/>
      <c r="G11" s="146"/>
      <c r="H11" s="149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47"/>
      <c r="H12" s="150"/>
      <c r="I12" s="184"/>
      <c r="J12" s="155"/>
    </row>
    <row r="13" spans="1:10" ht="12.2" customHeight="1" x14ac:dyDescent="0.2">
      <c r="A13" s="156">
        <v>3</v>
      </c>
      <c r="B13" s="71" t="s">
        <v>13</v>
      </c>
      <c r="C13" s="130" t="s">
        <v>505</v>
      </c>
      <c r="D13" s="71" t="s">
        <v>110</v>
      </c>
      <c r="E13" s="130" t="s">
        <v>506</v>
      </c>
      <c r="F13" s="133" t="s">
        <v>13</v>
      </c>
      <c r="G13" s="145" t="s">
        <v>507</v>
      </c>
      <c r="H13" s="148" t="s">
        <v>160</v>
      </c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134" t="s">
        <v>508</v>
      </c>
      <c r="C14" s="141" t="s">
        <v>509</v>
      </c>
      <c r="D14" s="134" t="s">
        <v>110</v>
      </c>
      <c r="E14" s="141" t="s">
        <v>158</v>
      </c>
      <c r="F14" s="135" t="s">
        <v>13</v>
      </c>
      <c r="G14" s="146"/>
      <c r="H14" s="149"/>
      <c r="I14" s="185"/>
      <c r="J14" s="154"/>
    </row>
    <row r="15" spans="1:10" ht="12.2" customHeight="1" x14ac:dyDescent="0.2">
      <c r="A15" s="157"/>
      <c r="B15" s="134"/>
      <c r="C15" s="141"/>
      <c r="D15" s="134"/>
      <c r="E15" s="141"/>
      <c r="F15" s="135"/>
      <c r="G15" s="146"/>
      <c r="H15" s="149"/>
      <c r="I15" s="185"/>
      <c r="J15" s="154"/>
    </row>
    <row r="16" spans="1:10" ht="12.2" customHeight="1" x14ac:dyDescent="0.2">
      <c r="A16" s="162"/>
      <c r="B16" s="137"/>
      <c r="C16" s="136"/>
      <c r="D16" s="137"/>
      <c r="E16" s="136"/>
      <c r="F16" s="138"/>
      <c r="G16" s="147"/>
      <c r="H16" s="150"/>
      <c r="I16" s="185"/>
      <c r="J16" s="155"/>
    </row>
    <row r="17" spans="1:10" ht="12.2" customHeight="1" x14ac:dyDescent="0.2">
      <c r="A17" s="156">
        <v>4</v>
      </c>
      <c r="B17" s="71" t="s">
        <v>13</v>
      </c>
      <c r="C17" s="130" t="s">
        <v>316</v>
      </c>
      <c r="D17" s="71" t="s">
        <v>187</v>
      </c>
      <c r="E17" s="130" t="s">
        <v>317</v>
      </c>
      <c r="F17" s="133" t="s">
        <v>13</v>
      </c>
      <c r="G17" s="145" t="s">
        <v>318</v>
      </c>
      <c r="H17" s="148" t="s">
        <v>319</v>
      </c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34" t="s">
        <v>320</v>
      </c>
      <c r="C18" s="141" t="s">
        <v>321</v>
      </c>
      <c r="D18" s="134" t="s">
        <v>48</v>
      </c>
      <c r="E18" s="141" t="s">
        <v>322</v>
      </c>
      <c r="F18" s="135" t="s">
        <v>13</v>
      </c>
      <c r="G18" s="146"/>
      <c r="H18" s="149"/>
      <c r="I18" s="152"/>
      <c r="J18" s="154"/>
    </row>
    <row r="19" spans="1:10" ht="12.2" customHeight="1" x14ac:dyDescent="0.2">
      <c r="A19" s="157"/>
      <c r="B19" s="134"/>
      <c r="C19" s="141"/>
      <c r="D19" s="134"/>
      <c r="E19" s="141"/>
      <c r="F19" s="135"/>
      <c r="G19" s="146"/>
      <c r="H19" s="149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47"/>
      <c r="H20" s="150"/>
      <c r="I20" s="152"/>
      <c r="J20" s="155"/>
    </row>
    <row r="21" spans="1:10" ht="12.2" customHeight="1" x14ac:dyDescent="0.2">
      <c r="A21" s="156">
        <v>5</v>
      </c>
      <c r="B21" s="71" t="s">
        <v>13</v>
      </c>
      <c r="C21" s="130" t="s">
        <v>630</v>
      </c>
      <c r="D21" s="103" t="s">
        <v>48</v>
      </c>
      <c r="E21" s="130" t="s">
        <v>631</v>
      </c>
      <c r="F21" s="104" t="s">
        <v>13</v>
      </c>
      <c r="G21" s="145" t="s">
        <v>632</v>
      </c>
      <c r="H21" s="148" t="s">
        <v>633</v>
      </c>
      <c r="I21" s="184" t="s">
        <v>31</v>
      </c>
      <c r="J21" s="154" t="str">
        <f>IF($B$21="SPER","REST", IF($B$21="SPEX","EX",""))</f>
        <v/>
      </c>
    </row>
    <row r="22" spans="1:10" ht="12.2" customHeight="1" x14ac:dyDescent="0.2">
      <c r="A22" s="157"/>
      <c r="B22" s="134" t="s">
        <v>634</v>
      </c>
      <c r="C22" s="141"/>
      <c r="D22" s="105"/>
      <c r="E22" s="109" t="s">
        <v>34</v>
      </c>
      <c r="F22" s="106" t="s">
        <v>13</v>
      </c>
      <c r="G22" s="146"/>
      <c r="H22" s="149"/>
      <c r="I22" s="184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49"/>
      <c r="I23" s="184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50"/>
      <c r="I24" s="184"/>
      <c r="J24" s="155"/>
    </row>
    <row r="25" spans="1:10" ht="12.2" customHeight="1" x14ac:dyDescent="0.2">
      <c r="A25" s="156">
        <v>6</v>
      </c>
      <c r="B25" s="16"/>
      <c r="C25" s="17"/>
      <c r="D25" s="16"/>
      <c r="E25" s="46" t="s">
        <v>11</v>
      </c>
      <c r="F25" s="83"/>
      <c r="G25" s="159"/>
      <c r="H25" s="161"/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6"/>
      <c r="C26" s="17"/>
      <c r="D26" s="16"/>
      <c r="E26" s="56"/>
      <c r="F26" s="83"/>
      <c r="G26" s="159"/>
      <c r="H26" s="161"/>
      <c r="I26" s="184"/>
      <c r="J26" s="154"/>
    </row>
    <row r="27" spans="1:10" ht="12.2" customHeight="1" x14ac:dyDescent="0.2">
      <c r="A27" s="157"/>
      <c r="B27" s="16"/>
      <c r="C27" s="17"/>
      <c r="D27" s="16"/>
      <c r="E27" s="56"/>
      <c r="F27" s="83"/>
      <c r="G27" s="159"/>
      <c r="H27" s="161"/>
      <c r="I27" s="184"/>
      <c r="J27" s="154"/>
    </row>
    <row r="28" spans="1:10" ht="12.2" customHeight="1" x14ac:dyDescent="0.2">
      <c r="A28" s="162"/>
      <c r="B28" s="18"/>
      <c r="C28" s="19"/>
      <c r="D28" s="18"/>
      <c r="E28" s="57"/>
      <c r="F28" s="10"/>
      <c r="G28" s="166"/>
      <c r="H28" s="167"/>
      <c r="I28" s="184"/>
      <c r="J28" s="155"/>
    </row>
    <row r="29" spans="1:10" ht="12.2" customHeight="1" x14ac:dyDescent="0.2">
      <c r="A29" s="156">
        <v>7</v>
      </c>
      <c r="B29" s="71" t="s">
        <v>21</v>
      </c>
      <c r="C29" s="130" t="s">
        <v>432</v>
      </c>
      <c r="D29" s="71" t="s">
        <v>433</v>
      </c>
      <c r="E29" s="130" t="s">
        <v>434</v>
      </c>
      <c r="F29" s="133" t="s">
        <v>13</v>
      </c>
      <c r="G29" s="145" t="s">
        <v>435</v>
      </c>
      <c r="H29" s="148" t="s">
        <v>436</v>
      </c>
      <c r="I29" s="184" t="s">
        <v>33</v>
      </c>
      <c r="J29" s="154"/>
    </row>
    <row r="30" spans="1:10" ht="12.2" customHeight="1" x14ac:dyDescent="0.2">
      <c r="A30" s="157"/>
      <c r="B30" s="134" t="s">
        <v>224</v>
      </c>
      <c r="C30" s="141"/>
      <c r="D30" s="105"/>
      <c r="E30" s="109" t="s">
        <v>34</v>
      </c>
      <c r="F30" s="106"/>
      <c r="G30" s="146"/>
      <c r="H30" s="149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49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50"/>
      <c r="I32" s="184"/>
      <c r="J32" s="155"/>
    </row>
    <row r="33" spans="1:10" ht="12.2" customHeight="1" x14ac:dyDescent="0.2">
      <c r="A33" s="156">
        <v>8</v>
      </c>
      <c r="B33" s="71" t="s">
        <v>66</v>
      </c>
      <c r="C33" s="130"/>
      <c r="D33" s="71"/>
      <c r="E33" s="65" t="s">
        <v>339</v>
      </c>
      <c r="F33" s="133"/>
      <c r="G33" s="145" t="s">
        <v>323</v>
      </c>
      <c r="H33" s="148" t="s">
        <v>324</v>
      </c>
      <c r="I33" s="184" t="s">
        <v>37</v>
      </c>
      <c r="J33" s="154"/>
    </row>
    <row r="34" spans="1:10" ht="12.2" customHeight="1" x14ac:dyDescent="0.2">
      <c r="A34" s="157"/>
      <c r="B34" s="134" t="s">
        <v>370</v>
      </c>
      <c r="C34" s="141"/>
      <c r="D34" s="134"/>
      <c r="E34" s="141"/>
      <c r="F34" s="135"/>
      <c r="G34" s="146"/>
      <c r="H34" s="149"/>
      <c r="I34" s="184"/>
      <c r="J34" s="154"/>
    </row>
    <row r="35" spans="1:10" ht="12.2" customHeight="1" x14ac:dyDescent="0.2">
      <c r="A35" s="157"/>
      <c r="B35" s="134"/>
      <c r="C35" s="141"/>
      <c r="D35" s="134"/>
      <c r="E35" s="141"/>
      <c r="F35" s="135"/>
      <c r="G35" s="146"/>
      <c r="H35" s="149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47"/>
      <c r="H36" s="150"/>
      <c r="I36" s="184"/>
      <c r="J36" s="155"/>
    </row>
    <row r="37" spans="1:10" ht="12.2" customHeight="1" x14ac:dyDescent="0.2">
      <c r="A37" s="156">
        <v>9</v>
      </c>
      <c r="B37" s="71" t="s">
        <v>13</v>
      </c>
      <c r="C37" s="130" t="s">
        <v>428</v>
      </c>
      <c r="D37" s="71" t="s">
        <v>15</v>
      </c>
      <c r="E37" s="130" t="s">
        <v>429</v>
      </c>
      <c r="F37" s="133" t="s">
        <v>13</v>
      </c>
      <c r="G37" s="145" t="s">
        <v>430</v>
      </c>
      <c r="H37" s="148" t="s">
        <v>237</v>
      </c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134" t="s">
        <v>431</v>
      </c>
      <c r="C38" s="141"/>
      <c r="D38" s="134"/>
      <c r="E38" s="141"/>
      <c r="F38" s="135"/>
      <c r="G38" s="146"/>
      <c r="H38" s="149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46"/>
      <c r="H39" s="149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47"/>
      <c r="H40" s="150"/>
      <c r="I40" s="185"/>
      <c r="J40" s="155"/>
    </row>
    <row r="41" spans="1:10" ht="12.2" customHeight="1" x14ac:dyDescent="0.2">
      <c r="A41" s="156">
        <v>10</v>
      </c>
      <c r="B41" s="12"/>
      <c r="C41" s="13"/>
      <c r="D41" s="12"/>
      <c r="E41" s="46" t="s">
        <v>11</v>
      </c>
      <c r="F41" s="14"/>
      <c r="G41" s="158"/>
      <c r="H41" s="160"/>
      <c r="I41" s="184" t="s">
        <v>40</v>
      </c>
      <c r="J41" s="168" t="str">
        <f>IF($B$41="SPER","REST", IF($B$41="SPEX","EX",""))</f>
        <v/>
      </c>
    </row>
    <row r="42" spans="1:10" ht="12.2" customHeight="1" x14ac:dyDescent="0.2">
      <c r="A42" s="157"/>
      <c r="B42" s="16"/>
      <c r="C42" s="17"/>
      <c r="D42" s="16"/>
      <c r="E42" s="56"/>
      <c r="F42" s="83"/>
      <c r="G42" s="159"/>
      <c r="H42" s="161"/>
      <c r="I42" s="184"/>
      <c r="J42" s="154"/>
    </row>
    <row r="43" spans="1:10" ht="12.2" customHeight="1" x14ac:dyDescent="0.2">
      <c r="A43" s="157"/>
      <c r="B43" s="16"/>
      <c r="C43" s="17"/>
      <c r="D43" s="16"/>
      <c r="E43" s="56"/>
      <c r="F43" s="83"/>
      <c r="G43" s="159"/>
      <c r="H43" s="161"/>
      <c r="I43" s="184"/>
      <c r="J43" s="154"/>
    </row>
    <row r="44" spans="1:10" ht="12.2" customHeight="1" x14ac:dyDescent="0.2">
      <c r="A44" s="157"/>
      <c r="B44" s="16"/>
      <c r="C44" s="17"/>
      <c r="D44" s="16"/>
      <c r="E44" s="56"/>
      <c r="F44" s="83"/>
      <c r="G44" s="159"/>
      <c r="H44" s="161"/>
      <c r="I44" s="151"/>
      <c r="J44" s="154"/>
    </row>
    <row r="45" spans="1:10" ht="12.2" customHeight="1" x14ac:dyDescent="0.2">
      <c r="A45" s="156">
        <v>11</v>
      </c>
      <c r="B45" s="71" t="s">
        <v>66</v>
      </c>
      <c r="C45" s="130" t="s">
        <v>264</v>
      </c>
      <c r="D45" s="71"/>
      <c r="E45" s="130"/>
      <c r="F45" s="133"/>
      <c r="G45" s="145" t="s">
        <v>323</v>
      </c>
      <c r="H45" s="148" t="s">
        <v>324</v>
      </c>
      <c r="I45" s="185" t="s">
        <v>96</v>
      </c>
      <c r="J45" s="168" t="str">
        <f>IF($B$45="SPER","REST", IF($B$45="SPEX","EX",""))</f>
        <v>EX</v>
      </c>
    </row>
    <row r="46" spans="1:10" ht="12.2" customHeight="1" x14ac:dyDescent="0.2">
      <c r="A46" s="157"/>
      <c r="B46" s="134" t="s">
        <v>325</v>
      </c>
      <c r="C46" s="141" t="s">
        <v>267</v>
      </c>
      <c r="D46" s="134"/>
      <c r="E46" s="141" t="s">
        <v>326</v>
      </c>
      <c r="F46" s="135" t="s">
        <v>13</v>
      </c>
      <c r="G46" s="146"/>
      <c r="H46" s="149"/>
      <c r="I46" s="185"/>
      <c r="J46" s="154"/>
    </row>
    <row r="47" spans="1:10" ht="12.2" customHeight="1" x14ac:dyDescent="0.2">
      <c r="A47" s="157"/>
      <c r="B47" s="134"/>
      <c r="C47" s="141"/>
      <c r="D47" s="134"/>
      <c r="E47" s="141"/>
      <c r="F47" s="135"/>
      <c r="G47" s="146"/>
      <c r="H47" s="149"/>
      <c r="I47" s="185"/>
      <c r="J47" s="154"/>
    </row>
    <row r="48" spans="1:10" ht="12.2" customHeight="1" x14ac:dyDescent="0.2">
      <c r="A48" s="162"/>
      <c r="B48" s="137"/>
      <c r="C48" s="136"/>
      <c r="D48" s="137"/>
      <c r="E48" s="136"/>
      <c r="F48" s="138"/>
      <c r="G48" s="147"/>
      <c r="H48" s="150"/>
      <c r="I48" s="185"/>
      <c r="J48" s="155"/>
    </row>
    <row r="49" spans="1:10" ht="12.2" customHeight="1" x14ac:dyDescent="0.2">
      <c r="A49" s="156">
        <v>12</v>
      </c>
      <c r="B49" s="71" t="s">
        <v>21</v>
      </c>
      <c r="C49" s="130"/>
      <c r="D49" s="71"/>
      <c r="E49" s="65" t="s">
        <v>339</v>
      </c>
      <c r="F49" s="133"/>
      <c r="G49" s="145" t="s">
        <v>448</v>
      </c>
      <c r="H49" s="148" t="s">
        <v>525</v>
      </c>
      <c r="I49" s="184" t="s">
        <v>42</v>
      </c>
      <c r="J49" s="154"/>
    </row>
    <row r="50" spans="1:10" ht="12.2" customHeight="1" x14ac:dyDescent="0.2">
      <c r="A50" s="157"/>
      <c r="B50" s="134" t="s">
        <v>185</v>
      </c>
      <c r="C50" s="141"/>
      <c r="D50" s="134"/>
      <c r="E50" s="141"/>
      <c r="F50" s="135"/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/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71" t="s">
        <v>13</v>
      </c>
      <c r="C53" s="130" t="s">
        <v>559</v>
      </c>
      <c r="D53" s="71" t="s">
        <v>333</v>
      </c>
      <c r="E53" s="130" t="s">
        <v>560</v>
      </c>
      <c r="F53" s="133" t="s">
        <v>13</v>
      </c>
      <c r="G53" s="145" t="s">
        <v>561</v>
      </c>
      <c r="H53" s="148" t="s">
        <v>562</v>
      </c>
      <c r="I53" s="184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34" t="s">
        <v>563</v>
      </c>
      <c r="C54" s="141" t="s">
        <v>564</v>
      </c>
      <c r="D54" s="134"/>
      <c r="E54" s="141"/>
      <c r="F54" s="135"/>
      <c r="G54" s="146"/>
      <c r="H54" s="149"/>
      <c r="I54" s="184"/>
      <c r="J54" s="154"/>
    </row>
    <row r="55" spans="1:10" ht="12.2" customHeight="1" x14ac:dyDescent="0.2">
      <c r="A55" s="157"/>
      <c r="B55" s="134"/>
      <c r="C55" s="141"/>
      <c r="D55" s="105"/>
      <c r="E55" s="109" t="s">
        <v>34</v>
      </c>
      <c r="F55" s="135" t="s">
        <v>13</v>
      </c>
      <c r="G55" s="146"/>
      <c r="H55" s="149"/>
      <c r="I55" s="184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47"/>
      <c r="H56" s="150"/>
      <c r="I56" s="184"/>
      <c r="J56" s="155"/>
    </row>
    <row r="57" spans="1:10" ht="12.2" customHeight="1" x14ac:dyDescent="0.2">
      <c r="A57" s="156">
        <v>14</v>
      </c>
      <c r="B57" s="12"/>
      <c r="C57" s="13"/>
      <c r="D57" s="14"/>
      <c r="E57" s="46" t="s">
        <v>11</v>
      </c>
      <c r="F57" s="12"/>
      <c r="G57" s="175"/>
      <c r="H57" s="163"/>
      <c r="I57" s="303" t="s">
        <v>296</v>
      </c>
      <c r="J57" s="154" t="str">
        <f>IF($B$57="SPER","REST", IF($B$57="SPEX","EX",""))</f>
        <v/>
      </c>
    </row>
    <row r="58" spans="1:10" ht="12.2" customHeight="1" x14ac:dyDescent="0.2">
      <c r="A58" s="157"/>
      <c r="B58" s="16"/>
      <c r="C58" s="17"/>
      <c r="D58" s="83"/>
      <c r="E58" s="56"/>
      <c r="F58" s="16"/>
      <c r="G58" s="176"/>
      <c r="H58" s="164"/>
      <c r="I58" s="304"/>
      <c r="J58" s="154"/>
    </row>
    <row r="59" spans="1:10" ht="12.2" customHeight="1" x14ac:dyDescent="0.2">
      <c r="A59" s="157"/>
      <c r="B59" s="16"/>
      <c r="C59" s="17"/>
      <c r="D59" s="83"/>
      <c r="E59" s="56"/>
      <c r="F59" s="16"/>
      <c r="G59" s="176"/>
      <c r="H59" s="164"/>
      <c r="I59" s="304"/>
      <c r="J59" s="154"/>
    </row>
    <row r="60" spans="1:10" ht="12.2" customHeight="1" x14ac:dyDescent="0.2">
      <c r="A60" s="162"/>
      <c r="B60" s="16"/>
      <c r="C60" s="17"/>
      <c r="D60" s="83"/>
      <c r="E60" s="57"/>
      <c r="F60" s="16"/>
      <c r="G60" s="176"/>
      <c r="H60" s="164"/>
      <c r="I60" s="304"/>
      <c r="J60" s="155"/>
    </row>
    <row r="61" spans="1:10" ht="12.2" customHeight="1" x14ac:dyDescent="0.2">
      <c r="A61" s="156">
        <v>15</v>
      </c>
      <c r="B61" s="71" t="s">
        <v>13</v>
      </c>
      <c r="C61" s="130" t="s">
        <v>572</v>
      </c>
      <c r="D61" s="71" t="s">
        <v>110</v>
      </c>
      <c r="E61" s="130" t="s">
        <v>573</v>
      </c>
      <c r="F61" s="133" t="s">
        <v>13</v>
      </c>
      <c r="G61" s="145" t="s">
        <v>639</v>
      </c>
      <c r="H61" s="148" t="s">
        <v>640</v>
      </c>
      <c r="I61" s="184" t="s">
        <v>56</v>
      </c>
      <c r="J61" s="154" t="str">
        <f>IF($B$61="SPER","REST", IF($B$61="SPEX","EX",""))</f>
        <v/>
      </c>
    </row>
    <row r="62" spans="1:10" ht="12.2" customHeight="1" x14ac:dyDescent="0.2">
      <c r="A62" s="157"/>
      <c r="B62" s="134" t="s">
        <v>641</v>
      </c>
      <c r="C62" s="141" t="s">
        <v>231</v>
      </c>
      <c r="D62" s="134" t="s">
        <v>110</v>
      </c>
      <c r="E62" s="141" t="s">
        <v>518</v>
      </c>
      <c r="F62" s="135" t="s">
        <v>13</v>
      </c>
      <c r="G62" s="146"/>
      <c r="H62" s="149"/>
      <c r="I62" s="184"/>
      <c r="J62" s="154"/>
    </row>
    <row r="63" spans="1:10" ht="12.2" customHeight="1" x14ac:dyDescent="0.2">
      <c r="A63" s="157"/>
      <c r="B63" s="134"/>
      <c r="C63" s="141"/>
      <c r="D63" s="134"/>
      <c r="E63" s="141"/>
      <c r="F63" s="135"/>
      <c r="G63" s="146"/>
      <c r="H63" s="149"/>
      <c r="I63" s="184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4"/>
      <c r="J64" s="155"/>
    </row>
    <row r="65" spans="1:10" ht="12.2" customHeight="1" x14ac:dyDescent="0.2">
      <c r="A65" s="156">
        <v>16</v>
      </c>
      <c r="B65" s="12"/>
      <c r="C65" s="13"/>
      <c r="D65" s="14"/>
      <c r="E65" s="46" t="s">
        <v>11</v>
      </c>
      <c r="F65" s="12"/>
      <c r="G65" s="175"/>
      <c r="H65" s="163"/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6"/>
      <c r="C66" s="17"/>
      <c r="D66" s="83"/>
      <c r="E66" s="56"/>
      <c r="F66" s="16"/>
      <c r="G66" s="176"/>
      <c r="H66" s="164"/>
      <c r="I66" s="184"/>
      <c r="J66" s="154"/>
    </row>
    <row r="67" spans="1:10" ht="12.2" customHeight="1" x14ac:dyDescent="0.2">
      <c r="A67" s="157"/>
      <c r="B67" s="16"/>
      <c r="C67" s="17"/>
      <c r="D67" s="83"/>
      <c r="E67" s="56"/>
      <c r="F67" s="16"/>
      <c r="G67" s="176"/>
      <c r="H67" s="164"/>
      <c r="I67" s="184"/>
      <c r="J67" s="154"/>
    </row>
    <row r="68" spans="1:10" ht="12.2" customHeight="1" x14ac:dyDescent="0.2">
      <c r="A68" s="162"/>
      <c r="B68" s="18"/>
      <c r="C68" s="19"/>
      <c r="D68" s="10"/>
      <c r="E68" s="57"/>
      <c r="F68" s="18"/>
      <c r="G68" s="177"/>
      <c r="H68" s="165"/>
      <c r="I68" s="184"/>
      <c r="J68" s="155"/>
    </row>
    <row r="69" spans="1:10" ht="12.2" customHeight="1" x14ac:dyDescent="0.2">
      <c r="A69" s="156">
        <v>17</v>
      </c>
      <c r="B69" s="71" t="s">
        <v>13</v>
      </c>
      <c r="C69" s="130"/>
      <c r="D69" s="71"/>
      <c r="E69" s="65" t="s">
        <v>339</v>
      </c>
      <c r="F69" s="133"/>
      <c r="G69" s="145" t="s">
        <v>502</v>
      </c>
      <c r="H69" s="300" t="s">
        <v>503</v>
      </c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34" t="s">
        <v>504</v>
      </c>
      <c r="C70" s="141"/>
      <c r="D70" s="134"/>
      <c r="E70" s="141"/>
      <c r="F70" s="135"/>
      <c r="G70" s="146"/>
      <c r="H70" s="301"/>
      <c r="I70" s="184"/>
      <c r="J70" s="154"/>
    </row>
    <row r="71" spans="1:10" ht="12.2" customHeight="1" x14ac:dyDescent="0.2">
      <c r="A71" s="157"/>
      <c r="B71" s="134"/>
      <c r="C71" s="141"/>
      <c r="D71" s="134"/>
      <c r="E71" s="141"/>
      <c r="F71" s="135"/>
      <c r="G71" s="146"/>
      <c r="H71" s="301"/>
      <c r="I71" s="184"/>
      <c r="J71" s="154"/>
    </row>
    <row r="72" spans="1:10" ht="12.2" customHeight="1" x14ac:dyDescent="0.2">
      <c r="A72" s="162"/>
      <c r="B72" s="137"/>
      <c r="C72" s="136"/>
      <c r="D72" s="137"/>
      <c r="E72" s="136"/>
      <c r="F72" s="138"/>
      <c r="G72" s="147"/>
      <c r="H72" s="302"/>
      <c r="I72" s="184"/>
      <c r="J72" s="155"/>
    </row>
    <row r="73" spans="1:10" ht="12.2" customHeight="1" x14ac:dyDescent="0.2">
      <c r="A73" s="156">
        <v>18</v>
      </c>
      <c r="B73" s="71" t="s">
        <v>13</v>
      </c>
      <c r="C73" s="130" t="s">
        <v>574</v>
      </c>
      <c r="D73" s="71" t="s">
        <v>15</v>
      </c>
      <c r="E73" s="130" t="s">
        <v>575</v>
      </c>
      <c r="F73" s="133" t="s">
        <v>13</v>
      </c>
      <c r="G73" s="145" t="s">
        <v>576</v>
      </c>
      <c r="H73" s="148" t="s">
        <v>577</v>
      </c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34" t="s">
        <v>578</v>
      </c>
      <c r="C74" s="141"/>
      <c r="D74" s="134"/>
      <c r="E74" s="141"/>
      <c r="F74" s="135"/>
      <c r="G74" s="146"/>
      <c r="H74" s="149"/>
      <c r="I74" s="184"/>
      <c r="J74" s="154"/>
    </row>
    <row r="75" spans="1:10" ht="12.2" customHeight="1" x14ac:dyDescent="0.2">
      <c r="A75" s="157"/>
      <c r="B75" s="134"/>
      <c r="C75" s="141"/>
      <c r="D75" s="134"/>
      <c r="E75" s="141"/>
      <c r="F75" s="135"/>
      <c r="G75" s="146"/>
      <c r="H75" s="149"/>
      <c r="I75" s="184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47"/>
      <c r="H76" s="150"/>
      <c r="I76" s="184"/>
      <c r="J76" s="155"/>
    </row>
    <row r="77" spans="1:10" ht="12.2" customHeight="1" x14ac:dyDescent="0.2">
      <c r="A77" s="156">
        <v>19</v>
      </c>
      <c r="B77" s="71" t="s">
        <v>13</v>
      </c>
      <c r="C77" s="130" t="s">
        <v>332</v>
      </c>
      <c r="D77" s="103" t="s">
        <v>333</v>
      </c>
      <c r="E77" s="130" t="s">
        <v>334</v>
      </c>
      <c r="F77" s="104" t="s">
        <v>13</v>
      </c>
      <c r="G77" s="266" t="s">
        <v>549</v>
      </c>
      <c r="H77" s="181" t="s">
        <v>637</v>
      </c>
      <c r="I77" s="294" t="s">
        <v>217</v>
      </c>
      <c r="J77" s="154" t="str">
        <f>IF($B$77="SPER","REST", IF($B$77="SPEX","EX",""))</f>
        <v/>
      </c>
    </row>
    <row r="78" spans="1:10" ht="12.2" customHeight="1" x14ac:dyDescent="0.2">
      <c r="A78" s="157"/>
      <c r="B78" s="134" t="s">
        <v>337</v>
      </c>
      <c r="C78" s="141"/>
      <c r="D78" s="105"/>
      <c r="E78" s="109" t="s">
        <v>34</v>
      </c>
      <c r="F78" s="106"/>
      <c r="G78" s="267"/>
      <c r="H78" s="182"/>
      <c r="I78" s="294"/>
      <c r="J78" s="154"/>
    </row>
    <row r="79" spans="1:10" ht="12.2" customHeight="1" x14ac:dyDescent="0.2">
      <c r="A79" s="157"/>
      <c r="B79" s="134"/>
      <c r="C79" s="141"/>
      <c r="D79" s="105"/>
      <c r="E79" s="141"/>
      <c r="F79" s="106"/>
      <c r="G79" s="267"/>
      <c r="H79" s="182"/>
      <c r="I79" s="294"/>
      <c r="J79" s="154"/>
    </row>
    <row r="80" spans="1:10" ht="12.2" customHeight="1" x14ac:dyDescent="0.2">
      <c r="A80" s="162"/>
      <c r="B80" s="137"/>
      <c r="C80" s="136"/>
      <c r="D80" s="107"/>
      <c r="E80" s="136"/>
      <c r="F80" s="108"/>
      <c r="G80" s="268"/>
      <c r="H80" s="183"/>
      <c r="I80" s="294"/>
      <c r="J80" s="155"/>
    </row>
    <row r="81" spans="1:10" ht="12.2" customHeight="1" x14ac:dyDescent="0.2">
      <c r="A81" s="156">
        <v>20</v>
      </c>
      <c r="B81" s="71" t="s">
        <v>13</v>
      </c>
      <c r="C81" s="130" t="s">
        <v>486</v>
      </c>
      <c r="D81" s="71" t="s">
        <v>110</v>
      </c>
      <c r="E81" s="130" t="s">
        <v>487</v>
      </c>
      <c r="F81" s="133" t="s">
        <v>13</v>
      </c>
      <c r="G81" s="145" t="s">
        <v>488</v>
      </c>
      <c r="H81" s="148" t="s">
        <v>489</v>
      </c>
      <c r="I81" s="184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134" t="s">
        <v>325</v>
      </c>
      <c r="C82" s="141"/>
      <c r="D82" s="134"/>
      <c r="E82" s="141"/>
      <c r="F82" s="135"/>
      <c r="G82" s="146"/>
      <c r="H82" s="149"/>
      <c r="I82" s="184"/>
      <c r="J82" s="154"/>
    </row>
    <row r="83" spans="1:10" ht="12.2" customHeight="1" x14ac:dyDescent="0.2">
      <c r="A83" s="157"/>
      <c r="B83" s="134"/>
      <c r="C83" s="141"/>
      <c r="D83" s="134"/>
      <c r="E83" s="141"/>
      <c r="F83" s="135"/>
      <c r="G83" s="146"/>
      <c r="H83" s="149"/>
      <c r="I83" s="184"/>
      <c r="J83" s="154"/>
    </row>
    <row r="84" spans="1:10" ht="12.2" customHeight="1" x14ac:dyDescent="0.2">
      <c r="A84" s="157"/>
      <c r="B84" s="134"/>
      <c r="C84" s="141"/>
      <c r="D84" s="134"/>
      <c r="E84" s="141"/>
      <c r="F84" s="135"/>
      <c r="G84" s="146"/>
      <c r="H84" s="149"/>
      <c r="I84" s="151"/>
      <c r="J84" s="154"/>
    </row>
    <row r="85" spans="1:10" ht="12.2" customHeight="1" x14ac:dyDescent="0.2">
      <c r="A85" s="156">
        <v>21</v>
      </c>
      <c r="B85" s="71" t="s">
        <v>13</v>
      </c>
      <c r="C85" s="130" t="s">
        <v>467</v>
      </c>
      <c r="D85" s="71" t="s">
        <v>178</v>
      </c>
      <c r="E85" s="130" t="s">
        <v>468</v>
      </c>
      <c r="F85" s="133" t="s">
        <v>13</v>
      </c>
      <c r="G85" s="145" t="s">
        <v>469</v>
      </c>
      <c r="H85" s="148" t="s">
        <v>470</v>
      </c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34" t="s">
        <v>471</v>
      </c>
      <c r="C86" s="141"/>
      <c r="D86" s="134"/>
      <c r="E86" s="141"/>
      <c r="F86" s="135"/>
      <c r="G86" s="146"/>
      <c r="H86" s="149"/>
      <c r="I86" s="184"/>
      <c r="J86" s="154"/>
    </row>
    <row r="87" spans="1:10" ht="12.2" customHeight="1" x14ac:dyDescent="0.2">
      <c r="A87" s="157"/>
      <c r="B87" s="134"/>
      <c r="C87" s="141"/>
      <c r="D87" s="134"/>
      <c r="E87" s="141"/>
      <c r="F87" s="135"/>
      <c r="G87" s="146"/>
      <c r="H87" s="149"/>
      <c r="I87" s="184"/>
      <c r="J87" s="154"/>
    </row>
    <row r="88" spans="1:10" ht="12.2" customHeight="1" x14ac:dyDescent="0.2">
      <c r="A88" s="162"/>
      <c r="B88" s="137"/>
      <c r="C88" s="136"/>
      <c r="D88" s="137"/>
      <c r="E88" s="136"/>
      <c r="F88" s="138"/>
      <c r="G88" s="147"/>
      <c r="H88" s="150"/>
      <c r="I88" s="184"/>
      <c r="J88" s="155"/>
    </row>
    <row r="89" spans="1:10" ht="12.2" customHeight="1" x14ac:dyDescent="0.2">
      <c r="A89" s="156">
        <v>22</v>
      </c>
      <c r="B89" s="12"/>
      <c r="C89" s="13"/>
      <c r="D89" s="14"/>
      <c r="E89" s="46" t="s">
        <v>309</v>
      </c>
      <c r="F89" s="14"/>
      <c r="G89" s="158"/>
      <c r="H89" s="160"/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6"/>
      <c r="C90" s="17"/>
      <c r="D90" s="83"/>
      <c r="E90" s="56"/>
      <c r="F90" s="83"/>
      <c r="G90" s="159"/>
      <c r="H90" s="161"/>
      <c r="I90" s="184"/>
      <c r="J90" s="154"/>
    </row>
    <row r="91" spans="1:10" ht="12.2" customHeight="1" x14ac:dyDescent="0.2">
      <c r="A91" s="157"/>
      <c r="B91" s="16"/>
      <c r="C91" s="17"/>
      <c r="D91" s="83"/>
      <c r="E91" s="56"/>
      <c r="F91" s="83"/>
      <c r="G91" s="159"/>
      <c r="H91" s="161"/>
      <c r="I91" s="184"/>
      <c r="J91" s="154"/>
    </row>
    <row r="92" spans="1:10" ht="12.2" customHeight="1" x14ac:dyDescent="0.2">
      <c r="A92" s="162"/>
      <c r="B92" s="18"/>
      <c r="C92" s="19"/>
      <c r="D92" s="10"/>
      <c r="E92" s="57"/>
      <c r="F92" s="10"/>
      <c r="G92" s="166"/>
      <c r="H92" s="167"/>
      <c r="I92" s="184"/>
      <c r="J92" s="155"/>
    </row>
    <row r="93" spans="1:10" ht="12.2" customHeight="1" x14ac:dyDescent="0.2">
      <c r="A93" s="156">
        <v>23</v>
      </c>
      <c r="B93" s="12"/>
      <c r="C93" s="13"/>
      <c r="D93" s="14"/>
      <c r="E93" s="46" t="s">
        <v>11</v>
      </c>
      <c r="F93" s="14"/>
      <c r="G93" s="158"/>
      <c r="H93" s="160"/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6"/>
      <c r="C94" s="17"/>
      <c r="D94" s="83"/>
      <c r="E94" s="56"/>
      <c r="F94" s="83"/>
      <c r="G94" s="159"/>
      <c r="H94" s="161"/>
      <c r="I94" s="184"/>
      <c r="J94" s="154"/>
    </row>
    <row r="95" spans="1:10" ht="12.2" customHeight="1" x14ac:dyDescent="0.2">
      <c r="A95" s="157"/>
      <c r="B95" s="16"/>
      <c r="C95" s="17"/>
      <c r="D95" s="83"/>
      <c r="E95" s="56"/>
      <c r="F95" s="83"/>
      <c r="G95" s="159"/>
      <c r="H95" s="161"/>
      <c r="I95" s="184"/>
      <c r="J95" s="154"/>
    </row>
    <row r="96" spans="1:10" ht="12.2" customHeight="1" x14ac:dyDescent="0.2">
      <c r="A96" s="162"/>
      <c r="B96" s="18"/>
      <c r="C96" s="19"/>
      <c r="D96" s="10"/>
      <c r="E96" s="57"/>
      <c r="F96" s="10"/>
      <c r="G96" s="166"/>
      <c r="H96" s="167"/>
      <c r="I96" s="184"/>
      <c r="J96" s="155"/>
    </row>
    <row r="97" spans="1:10" ht="12.2" customHeight="1" x14ac:dyDescent="0.2">
      <c r="A97" s="156">
        <v>24</v>
      </c>
      <c r="B97" s="71" t="s">
        <v>66</v>
      </c>
      <c r="C97" s="130"/>
      <c r="D97" s="71"/>
      <c r="E97" s="65" t="s">
        <v>339</v>
      </c>
      <c r="F97" s="133"/>
      <c r="G97" s="145" t="s">
        <v>594</v>
      </c>
      <c r="H97" s="148" t="s">
        <v>524</v>
      </c>
      <c r="I97" s="151" t="s">
        <v>84</v>
      </c>
      <c r="J97" s="154"/>
    </row>
    <row r="98" spans="1:10" ht="12.2" customHeight="1" x14ac:dyDescent="0.2">
      <c r="A98" s="157"/>
      <c r="B98" s="134" t="s">
        <v>431</v>
      </c>
      <c r="C98" s="141"/>
      <c r="D98" s="134"/>
      <c r="E98" s="141"/>
      <c r="F98" s="135"/>
      <c r="G98" s="146"/>
      <c r="H98" s="149"/>
      <c r="I98" s="152"/>
      <c r="J98" s="154"/>
    </row>
    <row r="99" spans="1:10" ht="12.2" customHeight="1" x14ac:dyDescent="0.2">
      <c r="A99" s="157"/>
      <c r="B99" s="134"/>
      <c r="C99" s="141"/>
      <c r="D99" s="134"/>
      <c r="E99" s="141"/>
      <c r="F99" s="135"/>
      <c r="G99" s="146"/>
      <c r="H99" s="149"/>
      <c r="I99" s="152"/>
      <c r="J99" s="154"/>
    </row>
    <row r="100" spans="1:10" ht="12.2" customHeight="1" x14ac:dyDescent="0.2">
      <c r="A100" s="162"/>
      <c r="B100" s="137"/>
      <c r="C100" s="136"/>
      <c r="D100" s="137"/>
      <c r="E100" s="136"/>
      <c r="F100" s="138"/>
      <c r="G100" s="147"/>
      <c r="H100" s="150"/>
      <c r="I100" s="152"/>
      <c r="J100" s="155"/>
    </row>
    <row r="101" spans="1:10" ht="12.2" customHeight="1" x14ac:dyDescent="0.2">
      <c r="A101" s="156">
        <v>25</v>
      </c>
      <c r="B101" s="71" t="s">
        <v>13</v>
      </c>
      <c r="C101" s="130" t="s">
        <v>388</v>
      </c>
      <c r="D101" s="71" t="s">
        <v>187</v>
      </c>
      <c r="E101" s="130" t="s">
        <v>389</v>
      </c>
      <c r="F101" s="133" t="s">
        <v>13</v>
      </c>
      <c r="G101" s="145" t="s">
        <v>390</v>
      </c>
      <c r="H101" s="148" t="s">
        <v>391</v>
      </c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34" t="s">
        <v>392</v>
      </c>
      <c r="C102" s="141" t="s">
        <v>393</v>
      </c>
      <c r="D102" s="134" t="s">
        <v>110</v>
      </c>
      <c r="E102" s="141" t="s">
        <v>394</v>
      </c>
      <c r="F102" s="135" t="s">
        <v>13</v>
      </c>
      <c r="G102" s="146"/>
      <c r="H102" s="149"/>
      <c r="I102" s="184"/>
      <c r="J102" s="154"/>
    </row>
    <row r="103" spans="1:10" ht="12.2" customHeight="1" x14ac:dyDescent="0.2">
      <c r="A103" s="157"/>
      <c r="B103" s="134"/>
      <c r="C103" s="141"/>
      <c r="D103" s="134"/>
      <c r="E103" s="141"/>
      <c r="F103" s="135"/>
      <c r="G103" s="146"/>
      <c r="H103" s="149"/>
      <c r="I103" s="184"/>
      <c r="J103" s="154"/>
    </row>
    <row r="104" spans="1:10" ht="12.2" customHeight="1" x14ac:dyDescent="0.2">
      <c r="A104" s="162"/>
      <c r="B104" s="137"/>
      <c r="C104" s="136"/>
      <c r="D104" s="137"/>
      <c r="E104" s="136"/>
      <c r="F104" s="138"/>
      <c r="G104" s="147"/>
      <c r="H104" s="150"/>
      <c r="I104" s="184"/>
      <c r="J104" s="155"/>
    </row>
    <row r="105" spans="1:10" ht="12.2" customHeight="1" x14ac:dyDescent="0.2">
      <c r="A105" s="156">
        <v>26</v>
      </c>
      <c r="B105" s="71" t="s">
        <v>13</v>
      </c>
      <c r="C105" s="130" t="s">
        <v>565</v>
      </c>
      <c r="D105" s="71" t="s">
        <v>328</v>
      </c>
      <c r="E105" s="130" t="s">
        <v>566</v>
      </c>
      <c r="F105" s="133" t="s">
        <v>13</v>
      </c>
      <c r="G105" s="145" t="s">
        <v>567</v>
      </c>
      <c r="H105" s="148" t="s">
        <v>568</v>
      </c>
      <c r="I105" s="184" t="s">
        <v>88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34" t="s">
        <v>569</v>
      </c>
      <c r="C106" s="141" t="s">
        <v>570</v>
      </c>
      <c r="D106" s="134" t="s">
        <v>48</v>
      </c>
      <c r="E106" s="141" t="s">
        <v>571</v>
      </c>
      <c r="F106" s="135" t="s">
        <v>13</v>
      </c>
      <c r="G106" s="146"/>
      <c r="H106" s="149"/>
      <c r="I106" s="184"/>
      <c r="J106" s="154"/>
    </row>
    <row r="107" spans="1:10" ht="12.2" customHeight="1" x14ac:dyDescent="0.2">
      <c r="A107" s="157"/>
      <c r="B107" s="134"/>
      <c r="C107" s="141"/>
      <c r="D107" s="134"/>
      <c r="E107" s="141"/>
      <c r="F107" s="135"/>
      <c r="G107" s="146"/>
      <c r="H107" s="149"/>
      <c r="I107" s="184"/>
      <c r="J107" s="154"/>
    </row>
    <row r="108" spans="1:10" ht="12.2" customHeight="1" x14ac:dyDescent="0.2">
      <c r="A108" s="162"/>
      <c r="B108" s="137"/>
      <c r="C108" s="136"/>
      <c r="D108" s="137"/>
      <c r="E108" s="136"/>
      <c r="F108" s="138"/>
      <c r="G108" s="147"/>
      <c r="H108" s="150"/>
      <c r="I108" s="184"/>
      <c r="J108" s="155"/>
    </row>
    <row r="109" spans="1:10" ht="12.2" customHeight="1" x14ac:dyDescent="0.2">
      <c r="A109" s="156">
        <v>27</v>
      </c>
      <c r="B109" s="71" t="s">
        <v>13</v>
      </c>
      <c r="C109" s="139" t="s">
        <v>649</v>
      </c>
      <c r="D109" s="111" t="s">
        <v>396</v>
      </c>
      <c r="E109" s="139" t="s">
        <v>650</v>
      </c>
      <c r="F109" s="114" t="s">
        <v>13</v>
      </c>
      <c r="G109" s="266" t="s">
        <v>651</v>
      </c>
      <c r="H109" s="181" t="s">
        <v>640</v>
      </c>
      <c r="I109" s="184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34" t="s">
        <v>558</v>
      </c>
      <c r="C110" s="141"/>
      <c r="D110" s="105"/>
      <c r="E110" s="109" t="s">
        <v>34</v>
      </c>
      <c r="F110" s="106"/>
      <c r="G110" s="267"/>
      <c r="H110" s="182"/>
      <c r="I110" s="184"/>
      <c r="J110" s="154"/>
    </row>
    <row r="111" spans="1:10" ht="12.2" customHeight="1" x14ac:dyDescent="0.2">
      <c r="A111" s="157"/>
      <c r="B111" s="134"/>
      <c r="C111" s="81"/>
      <c r="D111" s="112"/>
      <c r="E111" s="115"/>
      <c r="F111" s="112"/>
      <c r="G111" s="267"/>
      <c r="H111" s="182"/>
      <c r="I111" s="184"/>
      <c r="J111" s="154"/>
    </row>
    <row r="112" spans="1:10" ht="12.2" customHeight="1" x14ac:dyDescent="0.2">
      <c r="A112" s="162"/>
      <c r="B112" s="137"/>
      <c r="C112" s="81"/>
      <c r="D112" s="112"/>
      <c r="E112" s="115"/>
      <c r="F112" s="112"/>
      <c r="G112" s="268"/>
      <c r="H112" s="183"/>
      <c r="I112" s="184"/>
      <c r="J112" s="155"/>
    </row>
    <row r="113" spans="1:10" ht="12.2" customHeight="1" x14ac:dyDescent="0.2">
      <c r="A113" s="156">
        <v>28</v>
      </c>
      <c r="B113" s="71" t="s">
        <v>13</v>
      </c>
      <c r="C113" s="130" t="s">
        <v>346</v>
      </c>
      <c r="D113" s="71" t="s">
        <v>328</v>
      </c>
      <c r="E113" s="130" t="s">
        <v>383</v>
      </c>
      <c r="F113" s="133" t="s">
        <v>13</v>
      </c>
      <c r="G113" s="145" t="s">
        <v>384</v>
      </c>
      <c r="H113" s="148" t="s">
        <v>385</v>
      </c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34" t="s">
        <v>382</v>
      </c>
      <c r="C114" s="141" t="s">
        <v>386</v>
      </c>
      <c r="D114" s="134" t="s">
        <v>15</v>
      </c>
      <c r="E114" s="141" t="s">
        <v>387</v>
      </c>
      <c r="F114" s="135" t="s">
        <v>13</v>
      </c>
      <c r="G114" s="146"/>
      <c r="H114" s="149"/>
      <c r="I114" s="184"/>
      <c r="J114" s="154"/>
    </row>
    <row r="115" spans="1:10" ht="12.2" customHeight="1" x14ac:dyDescent="0.2">
      <c r="A115" s="157"/>
      <c r="B115" s="134"/>
      <c r="C115" s="141"/>
      <c r="D115" s="134"/>
      <c r="E115" s="141"/>
      <c r="F115" s="135"/>
      <c r="G115" s="146"/>
      <c r="H115" s="149"/>
      <c r="I115" s="184"/>
      <c r="J115" s="154"/>
    </row>
    <row r="116" spans="1:10" ht="12.2" customHeight="1" x14ac:dyDescent="0.2">
      <c r="A116" s="162"/>
      <c r="B116" s="137"/>
      <c r="C116" s="136"/>
      <c r="D116" s="137"/>
      <c r="E116" s="136"/>
      <c r="F116" s="138"/>
      <c r="G116" s="147"/>
      <c r="H116" s="150"/>
      <c r="I116" s="184"/>
      <c r="J116" s="155"/>
    </row>
    <row r="117" spans="1:10" ht="12.2" customHeight="1" x14ac:dyDescent="0.2">
      <c r="A117" s="156">
        <v>29</v>
      </c>
      <c r="B117" s="12"/>
      <c r="C117" s="13"/>
      <c r="D117" s="14"/>
      <c r="E117" s="46" t="s">
        <v>11</v>
      </c>
      <c r="F117" s="14"/>
      <c r="G117" s="158"/>
      <c r="H117" s="160"/>
      <c r="I117" s="184" t="s">
        <v>91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6"/>
      <c r="C118" s="17"/>
      <c r="D118" s="83"/>
      <c r="E118" s="56"/>
      <c r="F118" s="83"/>
      <c r="G118" s="159"/>
      <c r="H118" s="161"/>
      <c r="I118" s="184"/>
      <c r="J118" s="154"/>
    </row>
    <row r="119" spans="1:10" ht="12.2" customHeight="1" x14ac:dyDescent="0.2">
      <c r="A119" s="157"/>
      <c r="B119" s="16"/>
      <c r="C119" s="17"/>
      <c r="D119" s="83"/>
      <c r="E119" s="56"/>
      <c r="F119" s="83"/>
      <c r="G119" s="159"/>
      <c r="H119" s="161"/>
      <c r="I119" s="184"/>
      <c r="J119" s="154"/>
    </row>
    <row r="120" spans="1:10" ht="12.2" customHeight="1" x14ac:dyDescent="0.2">
      <c r="A120" s="162"/>
      <c r="B120" s="18"/>
      <c r="C120" s="19"/>
      <c r="D120" s="10"/>
      <c r="E120" s="57"/>
      <c r="F120" s="10"/>
      <c r="G120" s="166"/>
      <c r="H120" s="167"/>
      <c r="I120" s="184"/>
      <c r="J120" s="155"/>
    </row>
    <row r="121" spans="1:10" ht="12.2" customHeight="1" x14ac:dyDescent="0.2">
      <c r="A121" s="156">
        <v>30</v>
      </c>
      <c r="B121" s="12"/>
      <c r="C121" s="13"/>
      <c r="D121" s="14"/>
      <c r="E121" s="46" t="s">
        <v>309</v>
      </c>
      <c r="F121" s="14"/>
      <c r="G121" s="158"/>
      <c r="H121" s="163"/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6"/>
      <c r="C122" s="17"/>
      <c r="D122" s="83"/>
      <c r="E122" s="56"/>
      <c r="F122" s="83"/>
      <c r="G122" s="159"/>
      <c r="H122" s="164"/>
      <c r="I122" s="184"/>
      <c r="J122" s="154"/>
    </row>
    <row r="123" spans="1:10" ht="12.2" customHeight="1" x14ac:dyDescent="0.2">
      <c r="A123" s="157"/>
      <c r="B123" s="16"/>
      <c r="C123" s="17"/>
      <c r="D123" s="83"/>
      <c r="E123" s="56"/>
      <c r="F123" s="83"/>
      <c r="G123" s="159"/>
      <c r="H123" s="164"/>
      <c r="I123" s="184"/>
      <c r="J123" s="154"/>
    </row>
    <row r="124" spans="1:10" ht="12.2" customHeight="1" x14ac:dyDescent="0.2">
      <c r="A124" s="157"/>
      <c r="B124" s="16"/>
      <c r="C124" s="17"/>
      <c r="D124" s="83"/>
      <c r="E124" s="56"/>
      <c r="F124" s="83"/>
      <c r="G124" s="159"/>
      <c r="H124" s="164"/>
      <c r="I124" s="151"/>
      <c r="J124" s="154"/>
    </row>
    <row r="125" spans="1:10" ht="12.2" customHeight="1" x14ac:dyDescent="0.2">
      <c r="A125" s="156">
        <v>31</v>
      </c>
      <c r="B125" s="71" t="s">
        <v>13</v>
      </c>
      <c r="C125" s="130" t="s">
        <v>526</v>
      </c>
      <c r="D125" s="91" t="s">
        <v>15</v>
      </c>
      <c r="E125" s="131" t="s">
        <v>527</v>
      </c>
      <c r="F125" s="133" t="s">
        <v>13</v>
      </c>
      <c r="G125" s="145" t="s">
        <v>474</v>
      </c>
      <c r="H125" s="181" t="s">
        <v>475</v>
      </c>
      <c r="I125" s="185" t="s">
        <v>41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34" t="s">
        <v>528</v>
      </c>
      <c r="C126" s="141"/>
      <c r="D126" s="134"/>
      <c r="E126" s="141"/>
      <c r="F126" s="135"/>
      <c r="G126" s="146"/>
      <c r="H126" s="182"/>
      <c r="I126" s="185"/>
      <c r="J126" s="154"/>
    </row>
    <row r="127" spans="1:10" ht="12.2" customHeight="1" x14ac:dyDescent="0.2">
      <c r="A127" s="157"/>
      <c r="B127" s="134"/>
      <c r="C127" s="141"/>
      <c r="D127" s="134"/>
      <c r="E127" s="141"/>
      <c r="F127" s="135"/>
      <c r="G127" s="146"/>
      <c r="H127" s="182"/>
      <c r="I127" s="185"/>
      <c r="J127" s="154"/>
    </row>
    <row r="128" spans="1:10" ht="12.2" customHeight="1" x14ac:dyDescent="0.2">
      <c r="A128" s="162"/>
      <c r="B128" s="137"/>
      <c r="C128" s="136"/>
      <c r="D128" s="137"/>
      <c r="E128" s="136"/>
      <c r="F128" s="138"/>
      <c r="G128" s="147"/>
      <c r="H128" s="183"/>
      <c r="I128" s="185"/>
      <c r="J128" s="155"/>
    </row>
    <row r="129" spans="1:10" ht="12.2" customHeight="1" x14ac:dyDescent="0.2">
      <c r="A129" s="156">
        <v>32</v>
      </c>
      <c r="B129" s="71" t="s">
        <v>66</v>
      </c>
      <c r="C129" s="130"/>
      <c r="D129" s="71"/>
      <c r="E129" s="65" t="s">
        <v>339</v>
      </c>
      <c r="F129" s="133"/>
      <c r="G129" s="145" t="s">
        <v>421</v>
      </c>
      <c r="H129" s="148" t="s">
        <v>422</v>
      </c>
      <c r="I129" s="184" t="s">
        <v>97</v>
      </c>
      <c r="J129" s="154"/>
    </row>
    <row r="130" spans="1:10" ht="12.2" customHeight="1" x14ac:dyDescent="0.2">
      <c r="A130" s="157"/>
      <c r="B130" s="134" t="s">
        <v>320</v>
      </c>
      <c r="C130" s="141"/>
      <c r="D130" s="134"/>
      <c r="E130" s="141"/>
      <c r="F130" s="135"/>
      <c r="G130" s="146"/>
      <c r="H130" s="149"/>
      <c r="I130" s="184"/>
      <c r="J130" s="154"/>
    </row>
    <row r="131" spans="1:10" ht="12.2" customHeight="1" x14ac:dyDescent="0.2">
      <c r="A131" s="157"/>
      <c r="B131" s="134"/>
      <c r="C131" s="141"/>
      <c r="D131" s="134"/>
      <c r="E131" s="141"/>
      <c r="F131" s="135"/>
      <c r="G131" s="146"/>
      <c r="H131" s="149"/>
      <c r="I131" s="184"/>
      <c r="J131" s="154"/>
    </row>
    <row r="132" spans="1:10" ht="12.2" customHeight="1" x14ac:dyDescent="0.2">
      <c r="A132" s="162"/>
      <c r="B132" s="137"/>
      <c r="C132" s="136"/>
      <c r="D132" s="137"/>
      <c r="E132" s="136"/>
      <c r="F132" s="138"/>
      <c r="G132" s="147"/>
      <c r="H132" s="150"/>
      <c r="I132" s="184"/>
      <c r="J132" s="155"/>
    </row>
    <row r="133" spans="1:10" ht="12.2" customHeight="1" x14ac:dyDescent="0.2">
      <c r="A133" s="156">
        <v>33</v>
      </c>
      <c r="B133" s="71" t="s">
        <v>21</v>
      </c>
      <c r="C133" s="130" t="s">
        <v>477</v>
      </c>
      <c r="D133" s="71" t="s">
        <v>196</v>
      </c>
      <c r="E133" s="130" t="s">
        <v>24</v>
      </c>
      <c r="F133" s="133"/>
      <c r="G133" s="172" t="s">
        <v>478</v>
      </c>
      <c r="H133" s="181" t="s">
        <v>479</v>
      </c>
      <c r="I133" s="297" t="s">
        <v>228</v>
      </c>
      <c r="J133" s="154" t="str">
        <f>IF($B$133="SPER","REST", IF($B$133="SPEX","EX",""))</f>
        <v>REST</v>
      </c>
    </row>
    <row r="134" spans="1:10" ht="12.2" customHeight="1" x14ac:dyDescent="0.2">
      <c r="A134" s="157"/>
      <c r="B134" s="134" t="s">
        <v>170</v>
      </c>
      <c r="C134" s="141"/>
      <c r="D134" s="134"/>
      <c r="E134" s="141"/>
      <c r="F134" s="135"/>
      <c r="G134" s="173"/>
      <c r="H134" s="182"/>
      <c r="I134" s="297"/>
      <c r="J134" s="154"/>
    </row>
    <row r="135" spans="1:10" ht="12.2" customHeight="1" x14ac:dyDescent="0.2">
      <c r="A135" s="157"/>
      <c r="B135" s="134"/>
      <c r="C135" s="141"/>
      <c r="D135" s="134"/>
      <c r="E135" s="141"/>
      <c r="F135" s="135"/>
      <c r="G135" s="173"/>
      <c r="H135" s="182"/>
      <c r="I135" s="297"/>
      <c r="J135" s="154"/>
    </row>
    <row r="136" spans="1:10" ht="12.2" customHeight="1" x14ac:dyDescent="0.2">
      <c r="A136" s="162"/>
      <c r="B136" s="137"/>
      <c r="C136" s="136"/>
      <c r="D136" s="137"/>
      <c r="E136" s="136"/>
      <c r="F136" s="138"/>
      <c r="G136" s="174"/>
      <c r="H136" s="183"/>
      <c r="I136" s="297"/>
      <c r="J136" s="155"/>
    </row>
    <row r="137" spans="1:10" ht="12.2" customHeight="1" x14ac:dyDescent="0.2">
      <c r="A137" s="156">
        <v>34</v>
      </c>
      <c r="B137" s="12"/>
      <c r="C137" s="13"/>
      <c r="D137" s="14"/>
      <c r="E137" s="46" t="s">
        <v>11</v>
      </c>
      <c r="F137" s="14"/>
      <c r="G137" s="158"/>
      <c r="H137" s="160"/>
      <c r="I137" s="169" t="s">
        <v>284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6"/>
      <c r="C138" s="17"/>
      <c r="D138" s="83"/>
      <c r="E138" s="56"/>
      <c r="F138" s="83"/>
      <c r="G138" s="159"/>
      <c r="H138" s="161"/>
      <c r="I138" s="170"/>
      <c r="J138" s="154"/>
    </row>
    <row r="139" spans="1:10" ht="12.2" customHeight="1" x14ac:dyDescent="0.2">
      <c r="A139" s="157"/>
      <c r="B139" s="16"/>
      <c r="C139" s="17"/>
      <c r="D139" s="83"/>
      <c r="E139" s="56"/>
      <c r="F139" s="83"/>
      <c r="G139" s="159"/>
      <c r="H139" s="161"/>
      <c r="I139" s="170"/>
      <c r="J139" s="154"/>
    </row>
    <row r="140" spans="1:10" ht="12.2" customHeight="1" x14ac:dyDescent="0.2">
      <c r="A140" s="162"/>
      <c r="B140" s="18"/>
      <c r="C140" s="19"/>
      <c r="D140" s="10"/>
      <c r="E140" s="57"/>
      <c r="F140" s="10"/>
      <c r="G140" s="166"/>
      <c r="H140" s="167"/>
      <c r="I140" s="170"/>
      <c r="J140" s="155"/>
    </row>
    <row r="141" spans="1:10" ht="12.2" customHeight="1" x14ac:dyDescent="0.2">
      <c r="A141" s="156">
        <v>35</v>
      </c>
      <c r="B141" s="71" t="s">
        <v>13</v>
      </c>
      <c r="C141" s="139" t="s">
        <v>613</v>
      </c>
      <c r="D141" s="98" t="s">
        <v>358</v>
      </c>
      <c r="E141" s="139" t="s">
        <v>614</v>
      </c>
      <c r="F141" s="133"/>
      <c r="G141" s="145" t="s">
        <v>272</v>
      </c>
      <c r="H141" s="148" t="s">
        <v>529</v>
      </c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34" t="s">
        <v>530</v>
      </c>
      <c r="C142" s="141"/>
      <c r="D142" s="134"/>
      <c r="E142" s="141"/>
      <c r="F142" s="135"/>
      <c r="G142" s="146"/>
      <c r="H142" s="149"/>
      <c r="I142" s="184"/>
      <c r="J142" s="154"/>
    </row>
    <row r="143" spans="1:10" ht="12.2" customHeight="1" x14ac:dyDescent="0.2">
      <c r="A143" s="157"/>
      <c r="B143" s="134"/>
      <c r="C143" s="141"/>
      <c r="D143" s="134"/>
      <c r="E143" s="141"/>
      <c r="F143" s="135"/>
      <c r="G143" s="146"/>
      <c r="H143" s="149"/>
      <c r="I143" s="184"/>
      <c r="J143" s="154"/>
    </row>
    <row r="144" spans="1:10" ht="12.2" customHeight="1" x14ac:dyDescent="0.2">
      <c r="A144" s="162"/>
      <c r="B144" s="137"/>
      <c r="C144" s="136"/>
      <c r="D144" s="137"/>
      <c r="E144" s="136"/>
      <c r="F144" s="138"/>
      <c r="G144" s="147"/>
      <c r="H144" s="150"/>
      <c r="I144" s="184"/>
      <c r="J144" s="155"/>
    </row>
    <row r="145" spans="1:10" ht="12.2" customHeight="1" x14ac:dyDescent="0.2">
      <c r="A145" s="156">
        <v>36</v>
      </c>
      <c r="B145" s="71" t="s">
        <v>13</v>
      </c>
      <c r="C145" s="130"/>
      <c r="D145" s="71"/>
      <c r="E145" s="65" t="s">
        <v>339</v>
      </c>
      <c r="F145" s="133"/>
      <c r="G145" s="145" t="s">
        <v>168</v>
      </c>
      <c r="H145" s="148">
        <v>2221</v>
      </c>
      <c r="I145" s="184" t="s">
        <v>108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34" t="s">
        <v>520</v>
      </c>
      <c r="C146" s="141"/>
      <c r="D146" s="134"/>
      <c r="E146" s="141"/>
      <c r="F146" s="135"/>
      <c r="G146" s="146"/>
      <c r="H146" s="149"/>
      <c r="I146" s="184"/>
      <c r="J146" s="154"/>
    </row>
    <row r="147" spans="1:10" ht="12.2" customHeight="1" x14ac:dyDescent="0.2">
      <c r="A147" s="157"/>
      <c r="B147" s="134"/>
      <c r="C147" s="141"/>
      <c r="D147" s="134"/>
      <c r="E147" s="141"/>
      <c r="F147" s="135"/>
      <c r="G147" s="146"/>
      <c r="H147" s="149"/>
      <c r="I147" s="184"/>
      <c r="J147" s="154"/>
    </row>
    <row r="148" spans="1:10" ht="12.2" customHeight="1" x14ac:dyDescent="0.2">
      <c r="A148" s="162"/>
      <c r="B148" s="137"/>
      <c r="C148" s="136"/>
      <c r="D148" s="137"/>
      <c r="E148" s="136"/>
      <c r="F148" s="138"/>
      <c r="G148" s="147"/>
      <c r="H148" s="150"/>
      <c r="I148" s="184"/>
      <c r="J148" s="155"/>
    </row>
    <row r="149" spans="1:10" ht="12.2" customHeight="1" x14ac:dyDescent="0.2">
      <c r="A149" s="156">
        <v>37</v>
      </c>
      <c r="B149" s="71" t="s">
        <v>13</v>
      </c>
      <c r="C149" s="130" t="s">
        <v>587</v>
      </c>
      <c r="D149" s="71" t="s">
        <v>396</v>
      </c>
      <c r="E149" s="131" t="s">
        <v>648</v>
      </c>
      <c r="F149" s="133" t="s">
        <v>13</v>
      </c>
      <c r="G149" s="145" t="s">
        <v>589</v>
      </c>
      <c r="H149" s="148" t="s">
        <v>590</v>
      </c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34" t="s">
        <v>591</v>
      </c>
      <c r="C150" s="141"/>
      <c r="D150" s="134"/>
      <c r="E150" s="141"/>
      <c r="F150" s="135"/>
      <c r="G150" s="146"/>
      <c r="H150" s="149"/>
      <c r="I150" s="184"/>
      <c r="J150" s="154"/>
    </row>
    <row r="151" spans="1:10" ht="12.2" customHeight="1" x14ac:dyDescent="0.2">
      <c r="A151" s="157"/>
      <c r="B151" s="134"/>
      <c r="C151" s="141"/>
      <c r="D151" s="134"/>
      <c r="E151" s="141"/>
      <c r="F151" s="135"/>
      <c r="G151" s="146"/>
      <c r="H151" s="149"/>
      <c r="I151" s="184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47"/>
      <c r="H152" s="150"/>
      <c r="I152" s="184"/>
      <c r="J152" s="155"/>
    </row>
    <row r="153" spans="1:10" ht="12.2" customHeight="1" x14ac:dyDescent="0.2">
      <c r="A153" s="156">
        <v>38</v>
      </c>
      <c r="B153" s="71" t="s">
        <v>13</v>
      </c>
      <c r="C153" s="130" t="s">
        <v>454</v>
      </c>
      <c r="D153" s="71" t="s">
        <v>178</v>
      </c>
      <c r="E153" s="130" t="s">
        <v>455</v>
      </c>
      <c r="F153" s="133" t="s">
        <v>172</v>
      </c>
      <c r="G153" s="145" t="s">
        <v>456</v>
      </c>
      <c r="H153" s="148" t="s">
        <v>457</v>
      </c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34" t="s">
        <v>458</v>
      </c>
      <c r="C154" s="141"/>
      <c r="D154" s="134"/>
      <c r="E154" s="141" t="s">
        <v>459</v>
      </c>
      <c r="F154" s="135" t="s">
        <v>13</v>
      </c>
      <c r="G154" s="146"/>
      <c r="H154" s="149"/>
      <c r="I154" s="184"/>
      <c r="J154" s="154"/>
    </row>
    <row r="155" spans="1:10" ht="12.2" customHeight="1" x14ac:dyDescent="0.2">
      <c r="A155" s="157"/>
      <c r="B155" s="134"/>
      <c r="C155" s="141"/>
      <c r="D155" s="134"/>
      <c r="E155" s="141"/>
      <c r="F155" s="135"/>
      <c r="G155" s="146"/>
      <c r="H155" s="149"/>
      <c r="I155" s="184"/>
      <c r="J155" s="154"/>
    </row>
    <row r="156" spans="1:10" ht="12.2" customHeight="1" x14ac:dyDescent="0.2">
      <c r="A156" s="162"/>
      <c r="B156" s="137"/>
      <c r="C156" s="136"/>
      <c r="D156" s="137"/>
      <c r="E156" s="136"/>
      <c r="F156" s="138"/>
      <c r="G156" s="147"/>
      <c r="H156" s="150"/>
      <c r="I156" s="184"/>
      <c r="J156" s="155"/>
    </row>
    <row r="157" spans="1:10" ht="12.2" customHeight="1" x14ac:dyDescent="0.2">
      <c r="A157" s="156">
        <v>39</v>
      </c>
      <c r="B157" s="71" t="s">
        <v>13</v>
      </c>
      <c r="C157" s="130" t="s">
        <v>480</v>
      </c>
      <c r="D157" s="71" t="s">
        <v>328</v>
      </c>
      <c r="E157" s="130" t="s">
        <v>481</v>
      </c>
      <c r="F157" s="133" t="s">
        <v>13</v>
      </c>
      <c r="G157" s="145" t="s">
        <v>482</v>
      </c>
      <c r="H157" s="148" t="s">
        <v>277</v>
      </c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34" t="s">
        <v>483</v>
      </c>
      <c r="C158" s="141" t="s">
        <v>484</v>
      </c>
      <c r="D158" s="134" t="s">
        <v>333</v>
      </c>
      <c r="E158" s="141" t="s">
        <v>485</v>
      </c>
      <c r="F158" s="135" t="s">
        <v>13</v>
      </c>
      <c r="G158" s="146"/>
      <c r="H158" s="149"/>
      <c r="I158" s="184"/>
      <c r="J158" s="154"/>
    </row>
    <row r="159" spans="1:10" ht="12.2" customHeight="1" x14ac:dyDescent="0.2">
      <c r="A159" s="157"/>
      <c r="B159" s="134"/>
      <c r="C159" s="141"/>
      <c r="D159" s="134"/>
      <c r="E159" s="141"/>
      <c r="F159" s="135"/>
      <c r="G159" s="146"/>
      <c r="H159" s="149"/>
      <c r="I159" s="184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84"/>
      <c r="J160" s="155"/>
    </row>
    <row r="161" spans="1:10" ht="12.2" customHeight="1" x14ac:dyDescent="0.2">
      <c r="A161" s="156">
        <v>40</v>
      </c>
      <c r="B161" s="71" t="s">
        <v>13</v>
      </c>
      <c r="C161" s="130" t="s">
        <v>539</v>
      </c>
      <c r="D161" s="71" t="s">
        <v>540</v>
      </c>
      <c r="E161" s="130" t="s">
        <v>541</v>
      </c>
      <c r="F161" s="133" t="s">
        <v>172</v>
      </c>
      <c r="G161" s="145" t="s">
        <v>542</v>
      </c>
      <c r="H161" s="148" t="s">
        <v>543</v>
      </c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34" t="s">
        <v>544</v>
      </c>
      <c r="C162" s="141"/>
      <c r="D162" s="134"/>
      <c r="E162" s="141" t="s">
        <v>545</v>
      </c>
      <c r="F162" s="135" t="s">
        <v>13</v>
      </c>
      <c r="G162" s="146"/>
      <c r="H162" s="149"/>
      <c r="I162" s="184"/>
      <c r="J162" s="154"/>
    </row>
    <row r="163" spans="1:10" ht="12.2" customHeight="1" x14ac:dyDescent="0.2">
      <c r="A163" s="157"/>
      <c r="B163" s="134"/>
      <c r="C163" s="141"/>
      <c r="D163" s="134"/>
      <c r="E163" s="141"/>
      <c r="F163" s="135"/>
      <c r="G163" s="146"/>
      <c r="H163" s="149"/>
      <c r="I163" s="184"/>
      <c r="J163" s="154"/>
    </row>
    <row r="164" spans="1:10" ht="12.2" customHeight="1" x14ac:dyDescent="0.2">
      <c r="A164" s="157"/>
      <c r="B164" s="134"/>
      <c r="C164" s="141"/>
      <c r="D164" s="134"/>
      <c r="E164" s="141"/>
      <c r="F164" s="135"/>
      <c r="G164" s="146"/>
      <c r="H164" s="149"/>
      <c r="I164" s="151"/>
      <c r="J164" s="154"/>
    </row>
    <row r="165" spans="1:10" ht="12.2" customHeight="1" x14ac:dyDescent="0.2">
      <c r="A165" s="156">
        <v>41</v>
      </c>
      <c r="B165" s="71" t="s">
        <v>13</v>
      </c>
      <c r="C165" s="130" t="s">
        <v>510</v>
      </c>
      <c r="D165" s="71" t="s">
        <v>358</v>
      </c>
      <c r="E165" s="130" t="s">
        <v>511</v>
      </c>
      <c r="F165" s="133" t="s">
        <v>13</v>
      </c>
      <c r="G165" s="145" t="s">
        <v>512</v>
      </c>
      <c r="H165" s="148" t="s">
        <v>513</v>
      </c>
      <c r="I165" s="184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34" t="s">
        <v>514</v>
      </c>
      <c r="C166" s="141" t="s">
        <v>515</v>
      </c>
      <c r="D166" s="134" t="s">
        <v>187</v>
      </c>
      <c r="E166" s="141" t="s">
        <v>516</v>
      </c>
      <c r="F166" s="135" t="s">
        <v>13</v>
      </c>
      <c r="G166" s="146"/>
      <c r="H166" s="149"/>
      <c r="I166" s="184"/>
      <c r="J166" s="154"/>
    </row>
    <row r="167" spans="1:10" ht="12.2" customHeight="1" x14ac:dyDescent="0.2">
      <c r="A167" s="157"/>
      <c r="B167" s="134"/>
      <c r="C167" s="141" t="s">
        <v>517</v>
      </c>
      <c r="D167" s="134"/>
      <c r="E167" s="141"/>
      <c r="F167" s="135"/>
      <c r="G167" s="146"/>
      <c r="H167" s="149"/>
      <c r="I167" s="184"/>
      <c r="J167" s="154"/>
    </row>
    <row r="168" spans="1:10" ht="12.2" customHeight="1" x14ac:dyDescent="0.2">
      <c r="A168" s="162"/>
      <c r="B168" s="137"/>
      <c r="C168" s="136"/>
      <c r="D168" s="137"/>
      <c r="E168" s="136"/>
      <c r="F168" s="138"/>
      <c r="G168" s="147"/>
      <c r="H168" s="150"/>
      <c r="I168" s="184"/>
      <c r="J168" s="155"/>
    </row>
    <row r="169" spans="1:10" ht="12.2" customHeight="1" x14ac:dyDescent="0.2">
      <c r="A169" s="156">
        <v>42</v>
      </c>
      <c r="B169" s="71" t="s">
        <v>13</v>
      </c>
      <c r="C169" s="130" t="s">
        <v>366</v>
      </c>
      <c r="D169" s="71" t="s">
        <v>48</v>
      </c>
      <c r="E169" s="130" t="s">
        <v>367</v>
      </c>
      <c r="F169" s="133" t="s">
        <v>13</v>
      </c>
      <c r="G169" s="145" t="s">
        <v>368</v>
      </c>
      <c r="H169" s="148" t="s">
        <v>369</v>
      </c>
      <c r="I169" s="184" t="s">
        <v>132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34" t="s">
        <v>370</v>
      </c>
      <c r="C170" s="141" t="s">
        <v>371</v>
      </c>
      <c r="D170" s="134" t="s">
        <v>110</v>
      </c>
      <c r="E170" s="141" t="s">
        <v>372</v>
      </c>
      <c r="F170" s="135" t="s">
        <v>13</v>
      </c>
      <c r="G170" s="146"/>
      <c r="H170" s="149"/>
      <c r="I170" s="184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46"/>
      <c r="H171" s="149"/>
      <c r="I171" s="184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47"/>
      <c r="H172" s="150"/>
      <c r="I172" s="184"/>
      <c r="J172" s="155"/>
    </row>
    <row r="173" spans="1:10" ht="12.2" customHeight="1" x14ac:dyDescent="0.2">
      <c r="A173" s="156">
        <v>43</v>
      </c>
      <c r="B173" s="71" t="s">
        <v>13</v>
      </c>
      <c r="C173" s="130" t="s">
        <v>460</v>
      </c>
      <c r="D173" s="71" t="s">
        <v>358</v>
      </c>
      <c r="E173" s="130" t="s">
        <v>461</v>
      </c>
      <c r="F173" s="133" t="s">
        <v>13</v>
      </c>
      <c r="G173" s="145" t="s">
        <v>462</v>
      </c>
      <c r="H173" s="148" t="s">
        <v>463</v>
      </c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34" t="s">
        <v>464</v>
      </c>
      <c r="C174" s="141"/>
      <c r="D174" s="134"/>
      <c r="E174" s="141"/>
      <c r="F174" s="135" t="s">
        <v>13</v>
      </c>
      <c r="G174" s="146"/>
      <c r="H174" s="149"/>
      <c r="I174" s="184"/>
      <c r="J174" s="154"/>
    </row>
    <row r="175" spans="1:10" ht="12.2" customHeight="1" x14ac:dyDescent="0.2">
      <c r="A175" s="157"/>
      <c r="B175" s="134"/>
      <c r="C175" s="141" t="s">
        <v>465</v>
      </c>
      <c r="D175" s="134" t="s">
        <v>178</v>
      </c>
      <c r="E175" s="141" t="s">
        <v>466</v>
      </c>
      <c r="F175" s="135"/>
      <c r="G175" s="146"/>
      <c r="H175" s="149"/>
      <c r="I175" s="184"/>
      <c r="J175" s="154"/>
    </row>
    <row r="176" spans="1:10" ht="12.2" customHeight="1" x14ac:dyDescent="0.2">
      <c r="A176" s="162"/>
      <c r="B176" s="137"/>
      <c r="C176" s="136"/>
      <c r="D176" s="137"/>
      <c r="E176" s="136"/>
      <c r="F176" s="138"/>
      <c r="G176" s="147"/>
      <c r="H176" s="150"/>
      <c r="I176" s="184"/>
      <c r="J176" s="155"/>
    </row>
    <row r="177" spans="1:10" ht="12.2" customHeight="1" x14ac:dyDescent="0.2">
      <c r="A177" s="156">
        <v>44</v>
      </c>
      <c r="B177" s="71" t="s">
        <v>13</v>
      </c>
      <c r="C177" s="130" t="s">
        <v>531</v>
      </c>
      <c r="D177" s="71"/>
      <c r="E177" s="130"/>
      <c r="F177" s="133"/>
      <c r="G177" s="172" t="s">
        <v>611</v>
      </c>
      <c r="H177" s="181" t="s">
        <v>612</v>
      </c>
      <c r="I177" s="271" t="s">
        <v>286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34" t="s">
        <v>534</v>
      </c>
      <c r="C178" s="141" t="s">
        <v>535</v>
      </c>
      <c r="D178" s="134" t="s">
        <v>187</v>
      </c>
      <c r="E178" s="141" t="s">
        <v>536</v>
      </c>
      <c r="F178" s="135" t="s">
        <v>13</v>
      </c>
      <c r="G178" s="173"/>
      <c r="H178" s="182"/>
      <c r="I178" s="272"/>
      <c r="J178" s="154"/>
    </row>
    <row r="179" spans="1:10" ht="12.2" customHeight="1" x14ac:dyDescent="0.2">
      <c r="A179" s="157"/>
      <c r="B179" s="134"/>
      <c r="C179" s="141" t="s">
        <v>537</v>
      </c>
      <c r="D179" s="134"/>
      <c r="E179" s="141"/>
      <c r="F179" s="135"/>
      <c r="G179" s="173"/>
      <c r="H179" s="182"/>
      <c r="I179" s="272"/>
      <c r="J179" s="154"/>
    </row>
    <row r="180" spans="1:10" ht="12.2" customHeight="1" x14ac:dyDescent="0.2">
      <c r="A180" s="162"/>
      <c r="B180" s="137"/>
      <c r="C180" s="136"/>
      <c r="D180" s="137"/>
      <c r="E180" s="136"/>
      <c r="F180" s="138"/>
      <c r="G180" s="174"/>
      <c r="H180" s="183"/>
      <c r="I180" s="272"/>
      <c r="J180" s="155"/>
    </row>
    <row r="181" spans="1:10" ht="12.2" customHeight="1" x14ac:dyDescent="0.2">
      <c r="A181" s="156">
        <v>45</v>
      </c>
      <c r="B181" s="71" t="s">
        <v>13</v>
      </c>
      <c r="C181" s="130"/>
      <c r="D181" s="71"/>
      <c r="E181" s="65" t="s">
        <v>339</v>
      </c>
      <c r="F181" s="133"/>
      <c r="G181" s="145" t="s">
        <v>451</v>
      </c>
      <c r="H181" s="148" t="s">
        <v>452</v>
      </c>
      <c r="I181" s="184" t="s">
        <v>149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34" t="s">
        <v>453</v>
      </c>
      <c r="C182" s="141"/>
      <c r="D182" s="134"/>
      <c r="E182" s="141"/>
      <c r="F182" s="135"/>
      <c r="G182" s="146"/>
      <c r="H182" s="149"/>
      <c r="I182" s="184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46"/>
      <c r="H183" s="149"/>
      <c r="I183" s="184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47"/>
      <c r="H184" s="150"/>
      <c r="I184" s="184"/>
      <c r="J184" s="155"/>
    </row>
    <row r="185" spans="1:10" ht="12.2" customHeight="1" x14ac:dyDescent="0.2">
      <c r="A185" s="156">
        <v>46</v>
      </c>
      <c r="B185" s="71" t="s">
        <v>13</v>
      </c>
      <c r="C185" s="130"/>
      <c r="D185" s="71"/>
      <c r="E185" s="65" t="s">
        <v>339</v>
      </c>
      <c r="F185" s="133"/>
      <c r="G185" s="145" t="s">
        <v>79</v>
      </c>
      <c r="H185" s="148" t="s">
        <v>375</v>
      </c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34" t="s">
        <v>538</v>
      </c>
      <c r="C186" s="141"/>
      <c r="D186" s="134"/>
      <c r="E186" s="141"/>
      <c r="F186" s="135"/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/>
      <c r="D187" s="134"/>
      <c r="E187" s="141"/>
      <c r="F187" s="135"/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37"/>
      <c r="E188" s="136"/>
      <c r="F188" s="13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71" t="s">
        <v>66</v>
      </c>
      <c r="C189" s="130"/>
      <c r="D189" s="71"/>
      <c r="E189" s="65" t="s">
        <v>339</v>
      </c>
      <c r="F189" s="133"/>
      <c r="G189" s="145" t="s">
        <v>380</v>
      </c>
      <c r="H189" s="148" t="s">
        <v>381</v>
      </c>
      <c r="I189" s="184" t="s">
        <v>153</v>
      </c>
      <c r="J189" s="154"/>
    </row>
    <row r="190" spans="1:10" ht="12.2" customHeight="1" x14ac:dyDescent="0.2">
      <c r="A190" s="157"/>
      <c r="B190" s="134" t="s">
        <v>382</v>
      </c>
      <c r="C190" s="141"/>
      <c r="D190" s="134"/>
      <c r="E190" s="141"/>
      <c r="F190" s="135"/>
      <c r="G190" s="146"/>
      <c r="H190" s="149"/>
      <c r="I190" s="184"/>
      <c r="J190" s="154"/>
    </row>
    <row r="191" spans="1:10" ht="12.2" customHeight="1" x14ac:dyDescent="0.2">
      <c r="A191" s="157"/>
      <c r="B191" s="134"/>
      <c r="C191" s="141"/>
      <c r="D191" s="134"/>
      <c r="E191" s="141"/>
      <c r="F191" s="135"/>
      <c r="G191" s="146"/>
      <c r="H191" s="149"/>
      <c r="I191" s="184"/>
      <c r="J191" s="154"/>
    </row>
    <row r="192" spans="1:10" ht="12.2" customHeight="1" x14ac:dyDescent="0.2">
      <c r="A192" s="162"/>
      <c r="B192" s="137"/>
      <c r="C192" s="136"/>
      <c r="D192" s="137"/>
      <c r="E192" s="136"/>
      <c r="F192" s="138"/>
      <c r="G192" s="147"/>
      <c r="H192" s="150"/>
      <c r="I192" s="184"/>
      <c r="J192" s="155"/>
    </row>
    <row r="193" spans="1:10" ht="12.2" customHeight="1" x14ac:dyDescent="0.2">
      <c r="A193" s="156">
        <v>48</v>
      </c>
      <c r="B193" s="71" t="s">
        <v>21</v>
      </c>
      <c r="C193" s="130" t="s">
        <v>395</v>
      </c>
      <c r="D193" s="71" t="s">
        <v>396</v>
      </c>
      <c r="E193" s="130"/>
      <c r="F193" s="133"/>
      <c r="G193" s="145" t="s">
        <v>397</v>
      </c>
      <c r="H193" s="148" t="s">
        <v>398</v>
      </c>
      <c r="I193" s="184" t="s">
        <v>156</v>
      </c>
      <c r="J193" s="154" t="str">
        <f>IF($B$193="SPER","REST", IF($B$193="SPEX","EX",""))</f>
        <v>REST</v>
      </c>
    </row>
    <row r="194" spans="1:10" ht="12.2" customHeight="1" x14ac:dyDescent="0.2">
      <c r="A194" s="157"/>
      <c r="B194" s="134" t="s">
        <v>244</v>
      </c>
      <c r="C194" s="141" t="s">
        <v>399</v>
      </c>
      <c r="D194" s="134" t="s">
        <v>23</v>
      </c>
      <c r="E194" s="141" t="s">
        <v>24</v>
      </c>
      <c r="F194" s="135"/>
      <c r="G194" s="146"/>
      <c r="H194" s="149"/>
      <c r="I194" s="184"/>
      <c r="J194" s="154"/>
    </row>
    <row r="195" spans="1:10" ht="12.2" customHeight="1" x14ac:dyDescent="0.2">
      <c r="A195" s="157"/>
      <c r="B195" s="134"/>
      <c r="C195" s="141"/>
      <c r="D195" s="134"/>
      <c r="E195" s="141" t="s">
        <v>400</v>
      </c>
      <c r="F195" s="135"/>
      <c r="G195" s="146"/>
      <c r="H195" s="149"/>
      <c r="I195" s="184"/>
      <c r="J195" s="154"/>
    </row>
    <row r="196" spans="1:10" ht="12.2" customHeight="1" x14ac:dyDescent="0.2">
      <c r="A196" s="162"/>
      <c r="B196" s="137"/>
      <c r="C196" s="136"/>
      <c r="D196" s="137"/>
      <c r="E196" s="136"/>
      <c r="F196" s="138"/>
      <c r="G196" s="147"/>
      <c r="H196" s="150"/>
      <c r="I196" s="184"/>
      <c r="J196" s="155"/>
    </row>
    <row r="197" spans="1:10" ht="12.2" customHeight="1" x14ac:dyDescent="0.2">
      <c r="A197" s="156">
        <v>49</v>
      </c>
      <c r="B197" s="12"/>
      <c r="C197" s="131" t="s">
        <v>444</v>
      </c>
      <c r="D197" s="14"/>
      <c r="E197" s="13"/>
      <c r="F197" s="14"/>
      <c r="G197" s="172" t="s">
        <v>445</v>
      </c>
      <c r="H197" s="273" t="s">
        <v>340</v>
      </c>
      <c r="I197" s="184" t="s">
        <v>235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6"/>
      <c r="C198" s="17"/>
      <c r="D198" s="83"/>
      <c r="E198" s="17"/>
      <c r="F198" s="83"/>
      <c r="G198" s="173"/>
      <c r="H198" s="274"/>
      <c r="I198" s="184"/>
      <c r="J198" s="154"/>
    </row>
    <row r="199" spans="1:10" ht="12.2" customHeight="1" x14ac:dyDescent="0.2">
      <c r="A199" s="157"/>
      <c r="B199" s="16"/>
      <c r="C199" s="17"/>
      <c r="D199" s="83"/>
      <c r="E199" s="17"/>
      <c r="F199" s="83"/>
      <c r="G199" s="173"/>
      <c r="H199" s="274"/>
      <c r="I199" s="184"/>
      <c r="J199" s="154"/>
    </row>
    <row r="200" spans="1:10" ht="12.2" customHeight="1" x14ac:dyDescent="0.2">
      <c r="A200" s="162"/>
      <c r="B200" s="18"/>
      <c r="C200" s="19"/>
      <c r="D200" s="10"/>
      <c r="E200" s="19"/>
      <c r="F200" s="10"/>
      <c r="G200" s="174"/>
      <c r="H200" s="275"/>
      <c r="I200" s="184"/>
      <c r="J200" s="155"/>
    </row>
    <row r="201" spans="1:10" ht="12.2" customHeight="1" x14ac:dyDescent="0.2">
      <c r="A201" s="156">
        <v>50</v>
      </c>
      <c r="B201" s="71" t="s">
        <v>13</v>
      </c>
      <c r="C201" s="130" t="s">
        <v>342</v>
      </c>
      <c r="D201" s="71"/>
      <c r="E201" s="130"/>
      <c r="F201" s="133"/>
      <c r="G201" s="145" t="s">
        <v>343</v>
      </c>
      <c r="H201" s="148" t="s">
        <v>344</v>
      </c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34" t="s">
        <v>345</v>
      </c>
      <c r="C202" s="141" t="s">
        <v>346</v>
      </c>
      <c r="D202" s="134" t="s">
        <v>328</v>
      </c>
      <c r="E202" s="141" t="s">
        <v>347</v>
      </c>
      <c r="F202" s="135" t="s">
        <v>13</v>
      </c>
      <c r="G202" s="146"/>
      <c r="H202" s="149"/>
      <c r="I202" s="184"/>
      <c r="J202" s="154"/>
    </row>
    <row r="203" spans="1:10" ht="12.2" customHeight="1" x14ac:dyDescent="0.2">
      <c r="A203" s="157"/>
      <c r="B203" s="134"/>
      <c r="C203" s="141" t="s">
        <v>348</v>
      </c>
      <c r="D203" s="134" t="s">
        <v>48</v>
      </c>
      <c r="E203" s="141" t="s">
        <v>349</v>
      </c>
      <c r="F203" s="135" t="s">
        <v>13</v>
      </c>
      <c r="G203" s="146"/>
      <c r="H203" s="149"/>
      <c r="I203" s="184"/>
      <c r="J203" s="154"/>
    </row>
    <row r="204" spans="1:10" ht="12.2" customHeight="1" x14ac:dyDescent="0.2">
      <c r="A204" s="157"/>
      <c r="B204" s="134"/>
      <c r="C204" s="141"/>
      <c r="D204" s="134"/>
      <c r="E204" s="141"/>
      <c r="F204" s="135"/>
      <c r="G204" s="146"/>
      <c r="H204" s="149"/>
      <c r="I204" s="151"/>
      <c r="J204" s="154"/>
    </row>
    <row r="205" spans="1:10" ht="12.2" customHeight="1" x14ac:dyDescent="0.2">
      <c r="A205" s="156">
        <v>51</v>
      </c>
      <c r="B205" s="71" t="s">
        <v>13</v>
      </c>
      <c r="C205" s="130" t="s">
        <v>408</v>
      </c>
      <c r="D205" s="71" t="s">
        <v>48</v>
      </c>
      <c r="E205" s="130" t="s">
        <v>409</v>
      </c>
      <c r="F205" s="133" t="s">
        <v>13</v>
      </c>
      <c r="G205" s="145" t="s">
        <v>410</v>
      </c>
      <c r="H205" s="148" t="s">
        <v>192</v>
      </c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34" t="s">
        <v>411</v>
      </c>
      <c r="C206" s="141" t="s">
        <v>412</v>
      </c>
      <c r="D206" s="134"/>
      <c r="E206" s="141"/>
      <c r="F206" s="135"/>
      <c r="G206" s="146"/>
      <c r="H206" s="149"/>
      <c r="I206" s="184"/>
      <c r="J206" s="154"/>
    </row>
    <row r="207" spans="1:10" ht="12.2" customHeight="1" x14ac:dyDescent="0.2">
      <c r="A207" s="157"/>
      <c r="B207" s="134"/>
      <c r="C207" s="141" t="s">
        <v>413</v>
      </c>
      <c r="D207" s="134" t="s">
        <v>358</v>
      </c>
      <c r="E207" s="141" t="s">
        <v>414</v>
      </c>
      <c r="F207" s="135" t="s">
        <v>13</v>
      </c>
      <c r="G207" s="146"/>
      <c r="H207" s="149"/>
      <c r="I207" s="184"/>
      <c r="J207" s="154"/>
    </row>
    <row r="208" spans="1:10" ht="12.2" customHeight="1" x14ac:dyDescent="0.2">
      <c r="A208" s="162"/>
      <c r="B208" s="137"/>
      <c r="C208" s="136"/>
      <c r="D208" s="137"/>
      <c r="E208" s="136"/>
      <c r="F208" s="138"/>
      <c r="G208" s="147"/>
      <c r="H208" s="150"/>
      <c r="I208" s="184"/>
      <c r="J208" s="155"/>
    </row>
    <row r="209" spans="1:10" ht="12.2" customHeight="1" x14ac:dyDescent="0.2">
      <c r="A209" s="156">
        <v>52</v>
      </c>
      <c r="B209" s="75" t="s">
        <v>338</v>
      </c>
      <c r="C209" s="130"/>
      <c r="D209" s="71"/>
      <c r="E209" s="65" t="s">
        <v>339</v>
      </c>
      <c r="F209" s="133"/>
      <c r="G209" s="145" t="s">
        <v>592</v>
      </c>
      <c r="H209" s="148" t="s">
        <v>593</v>
      </c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34"/>
      <c r="C210" s="141"/>
      <c r="D210" s="134"/>
      <c r="E210" s="141"/>
      <c r="F210" s="135"/>
      <c r="G210" s="146"/>
      <c r="H210" s="149"/>
      <c r="I210" s="184"/>
      <c r="J210" s="154"/>
    </row>
    <row r="211" spans="1:10" ht="12.2" customHeight="1" x14ac:dyDescent="0.2">
      <c r="A211" s="157"/>
      <c r="B211" s="134"/>
      <c r="C211" s="141"/>
      <c r="D211" s="134"/>
      <c r="E211" s="141"/>
      <c r="F211" s="135"/>
      <c r="G211" s="146"/>
      <c r="H211" s="149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47"/>
      <c r="H212" s="150"/>
      <c r="I212" s="184"/>
      <c r="J212" s="155"/>
    </row>
    <row r="213" spans="1:10" ht="12.2" customHeight="1" x14ac:dyDescent="0.2">
      <c r="A213" s="156">
        <v>53</v>
      </c>
      <c r="B213" s="71" t="s">
        <v>13</v>
      </c>
      <c r="C213" s="130" t="s">
        <v>415</v>
      </c>
      <c r="D213" s="71" t="s">
        <v>48</v>
      </c>
      <c r="E213" s="130" t="s">
        <v>416</v>
      </c>
      <c r="F213" s="133" t="s">
        <v>13</v>
      </c>
      <c r="G213" s="145" t="s">
        <v>204</v>
      </c>
      <c r="H213" s="148" t="s">
        <v>417</v>
      </c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34" t="s">
        <v>418</v>
      </c>
      <c r="C214" s="141" t="s">
        <v>419</v>
      </c>
      <c r="D214" s="134" t="s">
        <v>178</v>
      </c>
      <c r="E214" s="141" t="s">
        <v>420</v>
      </c>
      <c r="F214" s="135" t="s">
        <v>13</v>
      </c>
      <c r="G214" s="146"/>
      <c r="H214" s="149"/>
      <c r="I214" s="184"/>
      <c r="J214" s="154"/>
    </row>
    <row r="215" spans="1:10" ht="12.2" customHeight="1" x14ac:dyDescent="0.2">
      <c r="A215" s="157"/>
      <c r="B215" s="134"/>
      <c r="C215" s="141"/>
      <c r="D215" s="134"/>
      <c r="E215" s="141"/>
      <c r="F215" s="135"/>
      <c r="G215" s="146"/>
      <c r="H215" s="149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47"/>
      <c r="H216" s="150"/>
      <c r="I216" s="184"/>
      <c r="J216" s="155"/>
    </row>
    <row r="217" spans="1:10" ht="12.2" customHeight="1" x14ac:dyDescent="0.2">
      <c r="A217" s="156">
        <v>54</v>
      </c>
      <c r="B217" s="71" t="s">
        <v>13</v>
      </c>
      <c r="C217" s="130" t="s">
        <v>579</v>
      </c>
      <c r="D217" s="71" t="s">
        <v>580</v>
      </c>
      <c r="E217" s="130" t="s">
        <v>581</v>
      </c>
      <c r="F217" s="133" t="s">
        <v>13</v>
      </c>
      <c r="G217" s="145" t="s">
        <v>582</v>
      </c>
      <c r="H217" s="148" t="s">
        <v>583</v>
      </c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34" t="s">
        <v>584</v>
      </c>
      <c r="C218" s="141" t="s">
        <v>585</v>
      </c>
      <c r="D218" s="134" t="s">
        <v>110</v>
      </c>
      <c r="E218" s="141" t="s">
        <v>586</v>
      </c>
      <c r="F218" s="135" t="s">
        <v>13</v>
      </c>
      <c r="G218" s="146"/>
      <c r="H218" s="149"/>
      <c r="I218" s="152"/>
      <c r="J218" s="154"/>
    </row>
    <row r="219" spans="1:10" ht="12.2" customHeight="1" x14ac:dyDescent="0.2">
      <c r="A219" s="157"/>
      <c r="B219" s="134"/>
      <c r="C219" s="141"/>
      <c r="D219" s="134"/>
      <c r="E219" s="141"/>
      <c r="F219" s="135"/>
      <c r="G219" s="146"/>
      <c r="H219" s="149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50"/>
      <c r="I220" s="152"/>
      <c r="J220" s="155"/>
    </row>
    <row r="221" spans="1:10" ht="12.2" customHeight="1" x14ac:dyDescent="0.2">
      <c r="A221" s="156">
        <v>55</v>
      </c>
      <c r="B221" s="71" t="s">
        <v>13</v>
      </c>
      <c r="C221" s="130" t="s">
        <v>490</v>
      </c>
      <c r="D221" s="71" t="s">
        <v>491</v>
      </c>
      <c r="E221" s="130" t="s">
        <v>492</v>
      </c>
      <c r="F221" s="133" t="s">
        <v>13</v>
      </c>
      <c r="G221" s="145" t="s">
        <v>493</v>
      </c>
      <c r="H221" s="148" t="s">
        <v>494</v>
      </c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34" t="s">
        <v>495</v>
      </c>
      <c r="C222" s="141" t="s">
        <v>496</v>
      </c>
      <c r="D222" s="134"/>
      <c r="E222" s="141"/>
      <c r="F222" s="135"/>
      <c r="G222" s="146"/>
      <c r="H222" s="149"/>
      <c r="I222" s="184"/>
      <c r="J222" s="154"/>
    </row>
    <row r="223" spans="1:10" ht="12.2" customHeight="1" x14ac:dyDescent="0.2">
      <c r="A223" s="157"/>
      <c r="B223" s="134"/>
      <c r="C223" s="141"/>
      <c r="D223" s="134"/>
      <c r="E223" s="141"/>
      <c r="F223" s="135"/>
      <c r="G223" s="146"/>
      <c r="H223" s="149"/>
      <c r="I223" s="184"/>
      <c r="J223" s="154"/>
    </row>
    <row r="224" spans="1:10" ht="12.2" customHeight="1" x14ac:dyDescent="0.2">
      <c r="A224" s="162"/>
      <c r="B224" s="137"/>
      <c r="C224" s="136"/>
      <c r="D224" s="137"/>
      <c r="E224" s="136"/>
      <c r="F224" s="138"/>
      <c r="G224" s="147"/>
      <c r="H224" s="150"/>
      <c r="I224" s="184"/>
      <c r="J224" s="155"/>
    </row>
    <row r="225" spans="1:10" ht="12.2" customHeight="1" x14ac:dyDescent="0.2">
      <c r="A225" s="156">
        <v>56</v>
      </c>
      <c r="B225" s="16"/>
      <c r="C225" s="17"/>
      <c r="D225" s="83"/>
      <c r="E225" s="46" t="s">
        <v>309</v>
      </c>
      <c r="F225" s="83"/>
      <c r="G225" s="159"/>
      <c r="H225" s="161"/>
      <c r="I225" s="184" t="s">
        <v>175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6"/>
      <c r="C226" s="17"/>
      <c r="D226" s="83"/>
      <c r="E226" s="56"/>
      <c r="F226" s="83"/>
      <c r="G226" s="159"/>
      <c r="H226" s="161"/>
      <c r="I226" s="184"/>
      <c r="J226" s="154"/>
    </row>
    <row r="227" spans="1:10" ht="12.2" customHeight="1" x14ac:dyDescent="0.2">
      <c r="A227" s="157"/>
      <c r="B227" s="16"/>
      <c r="C227" s="17"/>
      <c r="D227" s="83"/>
      <c r="E227" s="56"/>
      <c r="F227" s="83"/>
      <c r="G227" s="159"/>
      <c r="H227" s="161"/>
      <c r="I227" s="184"/>
      <c r="J227" s="154"/>
    </row>
    <row r="228" spans="1:10" ht="12.2" customHeight="1" x14ac:dyDescent="0.2">
      <c r="A228" s="162"/>
      <c r="B228" s="18"/>
      <c r="C228" s="19"/>
      <c r="D228" s="10"/>
      <c r="E228" s="57"/>
      <c r="F228" s="10"/>
      <c r="G228" s="166"/>
      <c r="H228" s="167"/>
      <c r="I228" s="184"/>
      <c r="J228" s="155"/>
    </row>
    <row r="229" spans="1:10" ht="12.2" customHeight="1" x14ac:dyDescent="0.2">
      <c r="A229" s="156">
        <v>57</v>
      </c>
      <c r="B229" s="71" t="s">
        <v>13</v>
      </c>
      <c r="C229" s="139" t="s">
        <v>352</v>
      </c>
      <c r="D229" s="111" t="s">
        <v>48</v>
      </c>
      <c r="E229" s="110" t="s">
        <v>638</v>
      </c>
      <c r="F229" s="112" t="s">
        <v>13</v>
      </c>
      <c r="G229" s="145" t="s">
        <v>354</v>
      </c>
      <c r="H229" s="148" t="s">
        <v>355</v>
      </c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34" t="s">
        <v>356</v>
      </c>
      <c r="C230" s="81"/>
      <c r="D230" s="113"/>
      <c r="E230" s="109" t="s">
        <v>34</v>
      </c>
      <c r="F230" s="112"/>
      <c r="G230" s="146"/>
      <c r="H230" s="149"/>
      <c r="I230" s="184"/>
      <c r="J230" s="154"/>
    </row>
    <row r="231" spans="1:10" ht="12.2" customHeight="1" x14ac:dyDescent="0.2">
      <c r="A231" s="157"/>
      <c r="B231" s="134"/>
      <c r="C231" s="141"/>
      <c r="D231" s="134"/>
      <c r="E231" s="141"/>
      <c r="F231" s="135"/>
      <c r="G231" s="146"/>
      <c r="H231" s="149"/>
      <c r="I231" s="184"/>
      <c r="J231" s="154"/>
    </row>
    <row r="232" spans="1:10" ht="12.2" customHeight="1" x14ac:dyDescent="0.2">
      <c r="A232" s="162"/>
      <c r="B232" s="137"/>
      <c r="C232" s="136"/>
      <c r="D232" s="137"/>
      <c r="E232" s="136"/>
      <c r="F232" s="138"/>
      <c r="G232" s="147"/>
      <c r="H232" s="150"/>
      <c r="I232" s="184"/>
      <c r="J232" s="155"/>
    </row>
    <row r="233" spans="1:10" ht="12.2" customHeight="1" x14ac:dyDescent="0.2">
      <c r="A233" s="156">
        <v>58</v>
      </c>
      <c r="B233" s="12"/>
      <c r="C233" s="13"/>
      <c r="D233" s="14"/>
      <c r="E233" s="46" t="s">
        <v>309</v>
      </c>
      <c r="F233" s="14"/>
      <c r="G233" s="158"/>
      <c r="H233" s="160"/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6"/>
      <c r="C234" s="17"/>
      <c r="D234" s="83"/>
      <c r="E234" s="56"/>
      <c r="F234" s="83"/>
      <c r="G234" s="159"/>
      <c r="H234" s="161"/>
      <c r="I234" s="184"/>
      <c r="J234" s="154"/>
    </row>
    <row r="235" spans="1:10" ht="12.2" customHeight="1" x14ac:dyDescent="0.2">
      <c r="A235" s="157"/>
      <c r="B235" s="16"/>
      <c r="C235" s="17"/>
      <c r="D235" s="83"/>
      <c r="E235" s="56"/>
      <c r="F235" s="83"/>
      <c r="G235" s="159"/>
      <c r="H235" s="161"/>
      <c r="I235" s="184"/>
      <c r="J235" s="154"/>
    </row>
    <row r="236" spans="1:10" ht="12.2" customHeight="1" x14ac:dyDescent="0.2">
      <c r="A236" s="162"/>
      <c r="B236" s="18"/>
      <c r="C236" s="19"/>
      <c r="D236" s="10"/>
      <c r="E236" s="57"/>
      <c r="F236" s="10"/>
      <c r="G236" s="166"/>
      <c r="H236" s="167"/>
      <c r="I236" s="184"/>
      <c r="J236" s="155"/>
    </row>
    <row r="237" spans="1:10" ht="12.2" customHeight="1" x14ac:dyDescent="0.2">
      <c r="A237" s="156">
        <v>59</v>
      </c>
      <c r="B237" s="12"/>
      <c r="C237" s="13"/>
      <c r="D237" s="14"/>
      <c r="E237" s="46" t="s">
        <v>309</v>
      </c>
      <c r="F237" s="14"/>
      <c r="G237" s="158"/>
      <c r="H237" s="160"/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6"/>
      <c r="C238" s="17"/>
      <c r="D238" s="83"/>
      <c r="E238" s="56"/>
      <c r="F238" s="83"/>
      <c r="G238" s="159"/>
      <c r="H238" s="161"/>
      <c r="I238" s="184"/>
      <c r="J238" s="154"/>
    </row>
    <row r="239" spans="1:10" ht="12.2" customHeight="1" x14ac:dyDescent="0.2">
      <c r="A239" s="157"/>
      <c r="B239" s="16"/>
      <c r="C239" s="17"/>
      <c r="D239" s="83"/>
      <c r="E239" s="56"/>
      <c r="F239" s="83"/>
      <c r="G239" s="159"/>
      <c r="H239" s="161"/>
      <c r="I239" s="184"/>
      <c r="J239" s="154"/>
    </row>
    <row r="240" spans="1:10" ht="12.2" customHeight="1" x14ac:dyDescent="0.2">
      <c r="A240" s="162"/>
      <c r="B240" s="18"/>
      <c r="C240" s="19"/>
      <c r="D240" s="10"/>
      <c r="E240" s="57"/>
      <c r="F240" s="10"/>
      <c r="G240" s="166"/>
      <c r="H240" s="167"/>
      <c r="I240" s="184"/>
      <c r="J240" s="155"/>
    </row>
    <row r="241" spans="1:10" ht="12.2" customHeight="1" x14ac:dyDescent="0.2">
      <c r="A241" s="156">
        <v>60</v>
      </c>
      <c r="B241" s="12"/>
      <c r="C241" s="13"/>
      <c r="D241" s="14"/>
      <c r="E241" s="46" t="s">
        <v>309</v>
      </c>
      <c r="F241" s="14"/>
      <c r="G241" s="158"/>
      <c r="H241" s="163"/>
      <c r="I241" s="184" t="s">
        <v>200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6"/>
      <c r="C242" s="17"/>
      <c r="D242" s="83"/>
      <c r="E242" s="56"/>
      <c r="F242" s="83"/>
      <c r="G242" s="159"/>
      <c r="H242" s="164"/>
      <c r="I242" s="184"/>
      <c r="J242" s="154"/>
    </row>
    <row r="243" spans="1:10" ht="12.2" customHeight="1" x14ac:dyDescent="0.2">
      <c r="A243" s="157"/>
      <c r="B243" s="16"/>
      <c r="C243" s="17"/>
      <c r="D243" s="83"/>
      <c r="E243" s="56"/>
      <c r="F243" s="83"/>
      <c r="G243" s="159"/>
      <c r="H243" s="164"/>
      <c r="I243" s="184"/>
      <c r="J243" s="154"/>
    </row>
    <row r="244" spans="1:10" ht="12.2" customHeight="1" x14ac:dyDescent="0.2">
      <c r="A244" s="157"/>
      <c r="B244" s="16"/>
      <c r="C244" s="17"/>
      <c r="D244" s="83"/>
      <c r="E244" s="56"/>
      <c r="F244" s="83"/>
      <c r="G244" s="159"/>
      <c r="H244" s="164"/>
      <c r="I244" s="151"/>
      <c r="J244" s="154"/>
    </row>
    <row r="245" spans="1:10" ht="12.2" customHeight="1" x14ac:dyDescent="0.2">
      <c r="A245" s="156">
        <v>61</v>
      </c>
      <c r="B245" s="71" t="s">
        <v>13</v>
      </c>
      <c r="C245" s="130" t="s">
        <v>401</v>
      </c>
      <c r="D245" s="71" t="s">
        <v>178</v>
      </c>
      <c r="E245" s="130" t="s">
        <v>402</v>
      </c>
      <c r="F245" s="133" t="s">
        <v>13</v>
      </c>
      <c r="G245" s="145" t="s">
        <v>403</v>
      </c>
      <c r="H245" s="148" t="s">
        <v>404</v>
      </c>
      <c r="I245" s="270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34" t="s">
        <v>405</v>
      </c>
      <c r="C246" s="141" t="s">
        <v>406</v>
      </c>
      <c r="D246" s="134" t="s">
        <v>48</v>
      </c>
      <c r="E246" s="141" t="s">
        <v>407</v>
      </c>
      <c r="F246" s="135" t="s">
        <v>13</v>
      </c>
      <c r="G246" s="146"/>
      <c r="H246" s="149"/>
      <c r="I246" s="270"/>
      <c r="J246" s="154"/>
    </row>
    <row r="247" spans="1:10" ht="12.2" customHeight="1" x14ac:dyDescent="0.2">
      <c r="A247" s="157"/>
      <c r="B247" s="134"/>
      <c r="C247" s="141"/>
      <c r="D247" s="134"/>
      <c r="E247" s="141"/>
      <c r="F247" s="135"/>
      <c r="G247" s="146"/>
      <c r="H247" s="149"/>
      <c r="I247" s="270"/>
      <c r="J247" s="154"/>
    </row>
    <row r="248" spans="1:10" ht="12.2" customHeight="1" x14ac:dyDescent="0.2">
      <c r="A248" s="162"/>
      <c r="B248" s="137"/>
      <c r="C248" s="136"/>
      <c r="D248" s="137"/>
      <c r="E248" s="136"/>
      <c r="F248" s="138"/>
      <c r="G248" s="147"/>
      <c r="H248" s="150"/>
      <c r="I248" s="270"/>
      <c r="J248" s="155"/>
    </row>
    <row r="249" spans="1:10" ht="12.2" customHeight="1" x14ac:dyDescent="0.2">
      <c r="A249" s="156">
        <v>62</v>
      </c>
      <c r="B249" s="71" t="s">
        <v>66</v>
      </c>
      <c r="C249" s="130" t="s">
        <v>521</v>
      </c>
      <c r="D249" s="71"/>
      <c r="E249" s="130" t="s">
        <v>522</v>
      </c>
      <c r="F249" s="133" t="s">
        <v>13</v>
      </c>
      <c r="G249" s="145" t="s">
        <v>523</v>
      </c>
      <c r="H249" s="148" t="s">
        <v>524</v>
      </c>
      <c r="I249" s="184" t="s">
        <v>205</v>
      </c>
      <c r="J249" s="154" t="str">
        <f>IF($B$249="SPER","REST", IF($B$249="SPEX","EX",""))</f>
        <v>EX</v>
      </c>
    </row>
    <row r="250" spans="1:10" ht="12.2" customHeight="1" x14ac:dyDescent="0.2">
      <c r="A250" s="157"/>
      <c r="B250" s="134" t="s">
        <v>345</v>
      </c>
      <c r="C250" s="141"/>
      <c r="D250" s="134"/>
      <c r="E250" s="141"/>
      <c r="F250" s="135"/>
      <c r="G250" s="146"/>
      <c r="H250" s="149"/>
      <c r="I250" s="184"/>
      <c r="J250" s="154"/>
    </row>
    <row r="251" spans="1:10" ht="12.2" customHeight="1" x14ac:dyDescent="0.2">
      <c r="A251" s="157"/>
      <c r="B251" s="134"/>
      <c r="C251" s="141"/>
      <c r="D251" s="134"/>
      <c r="E251" s="141"/>
      <c r="F251" s="135"/>
      <c r="G251" s="146"/>
      <c r="H251" s="149"/>
      <c r="I251" s="184"/>
      <c r="J251" s="154"/>
    </row>
    <row r="252" spans="1:10" ht="12.2" customHeight="1" x14ac:dyDescent="0.2">
      <c r="A252" s="162"/>
      <c r="B252" s="137"/>
      <c r="C252" s="136"/>
      <c r="D252" s="137"/>
      <c r="E252" s="136"/>
      <c r="F252" s="138"/>
      <c r="G252" s="147"/>
      <c r="H252" s="150"/>
      <c r="I252" s="184"/>
      <c r="J252" s="155"/>
    </row>
    <row r="253" spans="1:10" ht="12.2" customHeight="1" x14ac:dyDescent="0.2">
      <c r="A253" s="156">
        <v>63</v>
      </c>
      <c r="B253" s="71" t="s">
        <v>21</v>
      </c>
      <c r="C253" s="130" t="s">
        <v>327</v>
      </c>
      <c r="D253" s="71" t="s">
        <v>328</v>
      </c>
      <c r="E253" s="130" t="s">
        <v>329</v>
      </c>
      <c r="F253" s="133" t="s">
        <v>13</v>
      </c>
      <c r="G253" s="145" t="s">
        <v>330</v>
      </c>
      <c r="H253" s="148" t="s">
        <v>331</v>
      </c>
      <c r="I253" s="184" t="s">
        <v>206</v>
      </c>
      <c r="J253" s="154"/>
    </row>
    <row r="254" spans="1:10" ht="12.2" customHeight="1" x14ac:dyDescent="0.2">
      <c r="A254" s="157"/>
      <c r="B254" s="134" t="s">
        <v>53</v>
      </c>
      <c r="C254" s="141"/>
      <c r="D254" s="134"/>
      <c r="E254" s="141"/>
      <c r="F254" s="135"/>
      <c r="G254" s="146"/>
      <c r="H254" s="149"/>
      <c r="I254" s="184"/>
      <c r="J254" s="154"/>
    </row>
    <row r="255" spans="1:10" ht="12.2" customHeight="1" x14ac:dyDescent="0.2">
      <c r="A255" s="157"/>
      <c r="B255" s="134"/>
      <c r="C255" s="141"/>
      <c r="D255" s="134"/>
      <c r="E255" s="141"/>
      <c r="F255" s="135"/>
      <c r="G255" s="146"/>
      <c r="H255" s="149"/>
      <c r="I255" s="184"/>
      <c r="J255" s="154"/>
    </row>
    <row r="256" spans="1:10" ht="12.2" customHeight="1" x14ac:dyDescent="0.2">
      <c r="A256" s="162"/>
      <c r="B256" s="137"/>
      <c r="C256" s="136"/>
      <c r="D256" s="137"/>
      <c r="E256" s="136"/>
      <c r="F256" s="138"/>
      <c r="G256" s="147"/>
      <c r="H256" s="150"/>
      <c r="I256" s="184"/>
      <c r="J256" s="155"/>
    </row>
    <row r="257" spans="1:10" ht="12.2" customHeight="1" x14ac:dyDescent="0.2">
      <c r="A257" s="156">
        <v>64</v>
      </c>
      <c r="B257" s="12"/>
      <c r="C257" s="13"/>
      <c r="D257" s="14"/>
      <c r="E257" s="46" t="s">
        <v>11</v>
      </c>
      <c r="F257" s="14"/>
      <c r="G257" s="158"/>
      <c r="H257" s="160"/>
      <c r="I257" s="151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6"/>
      <c r="C258" s="17"/>
      <c r="D258" s="83"/>
      <c r="E258" s="56"/>
      <c r="F258" s="83"/>
      <c r="G258" s="159"/>
      <c r="H258" s="161"/>
      <c r="I258" s="152"/>
      <c r="J258" s="154"/>
    </row>
    <row r="259" spans="1:10" ht="12.2" customHeight="1" x14ac:dyDescent="0.2">
      <c r="A259" s="157"/>
      <c r="B259" s="16"/>
      <c r="C259" s="17"/>
      <c r="D259" s="83"/>
      <c r="E259" s="56"/>
      <c r="F259" s="83"/>
      <c r="G259" s="159"/>
      <c r="H259" s="161"/>
      <c r="I259" s="152"/>
      <c r="J259" s="154"/>
    </row>
    <row r="260" spans="1:10" ht="12.2" customHeight="1" x14ac:dyDescent="0.2">
      <c r="A260" s="162"/>
      <c r="B260" s="16"/>
      <c r="C260" s="17"/>
      <c r="D260" s="83"/>
      <c r="E260" s="57"/>
      <c r="F260" s="83"/>
      <c r="G260" s="159"/>
      <c r="H260" s="161"/>
      <c r="I260" s="152"/>
      <c r="J260" s="155"/>
    </row>
    <row r="261" spans="1:10" ht="12.2" customHeight="1" x14ac:dyDescent="0.2">
      <c r="A261" s="156">
        <v>65</v>
      </c>
      <c r="B261" s="12"/>
      <c r="C261" s="13"/>
      <c r="D261" s="14"/>
      <c r="E261" s="46" t="s">
        <v>309</v>
      </c>
      <c r="F261" s="14"/>
      <c r="G261" s="158"/>
      <c r="H261" s="160"/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6"/>
      <c r="C262" s="17"/>
      <c r="D262" s="83"/>
      <c r="E262" s="56"/>
      <c r="F262" s="83"/>
      <c r="G262" s="159"/>
      <c r="H262" s="161"/>
      <c r="I262" s="184"/>
      <c r="J262" s="154"/>
    </row>
    <row r="263" spans="1:10" ht="12.2" customHeight="1" x14ac:dyDescent="0.2">
      <c r="A263" s="157"/>
      <c r="B263" s="16"/>
      <c r="C263" s="17"/>
      <c r="D263" s="83"/>
      <c r="E263" s="56"/>
      <c r="F263" s="83"/>
      <c r="G263" s="159"/>
      <c r="H263" s="161"/>
      <c r="I263" s="184"/>
      <c r="J263" s="154"/>
    </row>
    <row r="264" spans="1:10" ht="12.2" customHeight="1" x14ac:dyDescent="0.2">
      <c r="A264" s="162"/>
      <c r="B264" s="18"/>
      <c r="C264" s="19"/>
      <c r="D264" s="10"/>
      <c r="E264" s="57"/>
      <c r="F264" s="10"/>
      <c r="G264" s="166"/>
      <c r="H264" s="167"/>
      <c r="I264" s="184"/>
      <c r="J264" s="155"/>
    </row>
    <row r="265" spans="1:10" ht="12.2" customHeight="1" x14ac:dyDescent="0.2">
      <c r="A265" s="156">
        <v>66</v>
      </c>
      <c r="B265" s="71" t="s">
        <v>13</v>
      </c>
      <c r="C265" s="130" t="s">
        <v>373</v>
      </c>
      <c r="D265" s="71" t="s">
        <v>333</v>
      </c>
      <c r="E265" s="130" t="s">
        <v>374</v>
      </c>
      <c r="F265" s="133" t="s">
        <v>13</v>
      </c>
      <c r="G265" s="145" t="s">
        <v>375</v>
      </c>
      <c r="H265" s="148" t="s">
        <v>376</v>
      </c>
      <c r="I265" s="294" t="s">
        <v>71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34" t="s">
        <v>377</v>
      </c>
      <c r="C266" s="141" t="s">
        <v>378</v>
      </c>
      <c r="D266" s="134" t="s">
        <v>110</v>
      </c>
      <c r="E266" s="141" t="s">
        <v>379</v>
      </c>
      <c r="F266" s="135" t="s">
        <v>13</v>
      </c>
      <c r="G266" s="146"/>
      <c r="H266" s="149"/>
      <c r="I266" s="294"/>
      <c r="J266" s="154"/>
    </row>
    <row r="267" spans="1:10" ht="12.2" customHeight="1" x14ac:dyDescent="0.2">
      <c r="A267" s="157"/>
      <c r="B267" s="134"/>
      <c r="C267" s="141"/>
      <c r="D267" s="134"/>
      <c r="E267" s="141"/>
      <c r="F267" s="135"/>
      <c r="G267" s="146"/>
      <c r="H267" s="149"/>
      <c r="I267" s="294"/>
      <c r="J267" s="154"/>
    </row>
    <row r="268" spans="1:10" ht="12.2" customHeight="1" x14ac:dyDescent="0.2">
      <c r="A268" s="162"/>
      <c r="B268" s="137"/>
      <c r="C268" s="136"/>
      <c r="D268" s="137"/>
      <c r="E268" s="136"/>
      <c r="F268" s="138"/>
      <c r="G268" s="147"/>
      <c r="H268" s="150"/>
      <c r="I268" s="294"/>
      <c r="J268" s="155"/>
    </row>
    <row r="269" spans="1:10" ht="12.2" customHeight="1" x14ac:dyDescent="0.2">
      <c r="A269" s="156">
        <v>67</v>
      </c>
      <c r="B269" s="71" t="s">
        <v>13</v>
      </c>
      <c r="C269" s="130" t="s">
        <v>497</v>
      </c>
      <c r="D269" s="71" t="s">
        <v>48</v>
      </c>
      <c r="E269" s="130" t="s">
        <v>498</v>
      </c>
      <c r="F269" s="133" t="s">
        <v>13</v>
      </c>
      <c r="G269" s="145" t="s">
        <v>448</v>
      </c>
      <c r="H269" s="148" t="s">
        <v>137</v>
      </c>
      <c r="I269" s="185" t="s">
        <v>161</v>
      </c>
      <c r="J269" s="154" t="str">
        <f>IF($B$269="SPER","REST", IF($B$269="SPEX","EX",""))</f>
        <v/>
      </c>
    </row>
    <row r="270" spans="1:10" ht="12.2" customHeight="1" x14ac:dyDescent="0.2">
      <c r="A270" s="157"/>
      <c r="B270" s="134" t="s">
        <v>499</v>
      </c>
      <c r="C270" s="141" t="s">
        <v>500</v>
      </c>
      <c r="D270" s="134" t="s">
        <v>333</v>
      </c>
      <c r="E270" s="141" t="s">
        <v>501</v>
      </c>
      <c r="F270" s="135" t="s">
        <v>13</v>
      </c>
      <c r="G270" s="146"/>
      <c r="H270" s="149"/>
      <c r="I270" s="185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46"/>
      <c r="H271" s="149"/>
      <c r="I271" s="185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47"/>
      <c r="H272" s="150"/>
      <c r="I272" s="185"/>
      <c r="J272" s="155"/>
    </row>
    <row r="273" spans="1:10" ht="12.2" customHeight="1" x14ac:dyDescent="0.2">
      <c r="A273" s="156">
        <v>68</v>
      </c>
      <c r="B273" s="12"/>
      <c r="C273" s="13"/>
      <c r="D273" s="14"/>
      <c r="E273" s="46" t="s">
        <v>309</v>
      </c>
      <c r="F273" s="14"/>
      <c r="G273" s="158"/>
      <c r="H273" s="160"/>
      <c r="I273" s="184" t="s">
        <v>223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6"/>
      <c r="C274" s="17"/>
      <c r="D274" s="83"/>
      <c r="E274" s="56"/>
      <c r="F274" s="83"/>
      <c r="G274" s="159"/>
      <c r="H274" s="161"/>
      <c r="I274" s="184"/>
      <c r="J274" s="154"/>
    </row>
    <row r="275" spans="1:10" ht="12.2" customHeight="1" x14ac:dyDescent="0.2">
      <c r="A275" s="157"/>
      <c r="B275" s="16"/>
      <c r="C275" s="17"/>
      <c r="D275" s="83"/>
      <c r="E275" s="56"/>
      <c r="F275" s="83"/>
      <c r="G275" s="159"/>
      <c r="H275" s="161"/>
      <c r="I275" s="184"/>
      <c r="J275" s="154"/>
    </row>
    <row r="276" spans="1:10" ht="12.2" customHeight="1" x14ac:dyDescent="0.2">
      <c r="A276" s="162"/>
      <c r="B276" s="18"/>
      <c r="C276" s="19"/>
      <c r="D276" s="10"/>
      <c r="E276" s="57"/>
      <c r="F276" s="10"/>
      <c r="G276" s="166"/>
      <c r="H276" s="167"/>
      <c r="I276" s="184"/>
      <c r="J276" s="155"/>
    </row>
    <row r="277" spans="1:10" ht="12.2" customHeight="1" x14ac:dyDescent="0.2">
      <c r="A277" s="156">
        <v>69</v>
      </c>
      <c r="B277" s="71" t="s">
        <v>66</v>
      </c>
      <c r="C277" s="141" t="s">
        <v>603</v>
      </c>
      <c r="D277" s="71"/>
      <c r="E277" s="130"/>
      <c r="F277" s="133"/>
      <c r="G277" s="145" t="s">
        <v>604</v>
      </c>
      <c r="H277" s="148" t="s">
        <v>605</v>
      </c>
      <c r="I277" s="184" t="s">
        <v>227</v>
      </c>
      <c r="J277" s="154"/>
    </row>
    <row r="278" spans="1:10" ht="12.2" customHeight="1" x14ac:dyDescent="0.2">
      <c r="A278" s="157"/>
      <c r="B278" s="134" t="s">
        <v>441</v>
      </c>
      <c r="C278" s="141"/>
      <c r="D278" s="134"/>
      <c r="E278" s="141"/>
      <c r="F278" s="135"/>
      <c r="G278" s="146"/>
      <c r="H278" s="149"/>
      <c r="I278" s="184"/>
      <c r="J278" s="154"/>
    </row>
    <row r="279" spans="1:10" ht="12.2" customHeight="1" x14ac:dyDescent="0.2">
      <c r="A279" s="157"/>
      <c r="B279" s="134"/>
      <c r="C279" s="141"/>
      <c r="D279" s="134"/>
      <c r="E279" s="141"/>
      <c r="F279" s="135"/>
      <c r="G279" s="146"/>
      <c r="H279" s="149"/>
      <c r="I279" s="184"/>
      <c r="J279" s="154"/>
    </row>
    <row r="280" spans="1:10" ht="12.2" customHeight="1" x14ac:dyDescent="0.2">
      <c r="A280" s="162"/>
      <c r="B280" s="137"/>
      <c r="C280" s="136"/>
      <c r="D280" s="137"/>
      <c r="E280" s="136"/>
      <c r="F280" s="138"/>
      <c r="G280" s="147"/>
      <c r="H280" s="150"/>
      <c r="I280" s="184"/>
      <c r="J280" s="155"/>
    </row>
    <row r="281" spans="1:10" ht="12.2" customHeight="1" x14ac:dyDescent="0.2">
      <c r="A281" s="156">
        <v>70</v>
      </c>
      <c r="B281" s="71" t="s">
        <v>21</v>
      </c>
      <c r="C281" s="130"/>
      <c r="D281" s="71"/>
      <c r="E281" s="124" t="s">
        <v>653</v>
      </c>
      <c r="F281" s="133"/>
      <c r="G281" s="172"/>
      <c r="H281" s="181"/>
      <c r="I281" s="184" t="s">
        <v>228</v>
      </c>
      <c r="J281" s="168"/>
    </row>
    <row r="282" spans="1:10" ht="12.2" customHeight="1" x14ac:dyDescent="0.2">
      <c r="A282" s="157"/>
      <c r="B282" s="134" t="s">
        <v>162</v>
      </c>
      <c r="C282" s="141"/>
      <c r="D282" s="134"/>
      <c r="E282" s="141"/>
      <c r="F282" s="135"/>
      <c r="G282" s="173"/>
      <c r="H282" s="182"/>
      <c r="I282" s="184"/>
      <c r="J282" s="154"/>
    </row>
    <row r="283" spans="1:10" ht="12.2" customHeight="1" x14ac:dyDescent="0.2">
      <c r="A283" s="157"/>
      <c r="B283" s="134"/>
      <c r="C283" s="141"/>
      <c r="D283" s="134"/>
      <c r="E283" s="141"/>
      <c r="F283" s="135"/>
      <c r="G283" s="173"/>
      <c r="H283" s="182"/>
      <c r="I283" s="184"/>
      <c r="J283" s="154"/>
    </row>
    <row r="284" spans="1:10" ht="12.2" customHeight="1" x14ac:dyDescent="0.2">
      <c r="A284" s="157"/>
      <c r="B284" s="134"/>
      <c r="C284" s="141"/>
      <c r="D284" s="134"/>
      <c r="E284" s="141"/>
      <c r="F284" s="135"/>
      <c r="G284" s="173"/>
      <c r="H284" s="182"/>
      <c r="I284" s="151"/>
      <c r="J284" s="154"/>
    </row>
    <row r="285" spans="1:10" ht="12.2" customHeight="1" x14ac:dyDescent="0.2">
      <c r="A285" s="156">
        <v>71</v>
      </c>
      <c r="B285" s="71" t="s">
        <v>13</v>
      </c>
      <c r="C285" s="130" t="s">
        <v>617</v>
      </c>
      <c r="D285" s="71" t="s">
        <v>48</v>
      </c>
      <c r="E285" s="130" t="s">
        <v>618</v>
      </c>
      <c r="F285" s="133" t="s">
        <v>13</v>
      </c>
      <c r="G285" s="145" t="s">
        <v>438</v>
      </c>
      <c r="H285" s="148" t="s">
        <v>642</v>
      </c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34" t="s">
        <v>619</v>
      </c>
      <c r="C286" s="141" t="s">
        <v>620</v>
      </c>
      <c r="D286" s="134" t="s">
        <v>333</v>
      </c>
      <c r="E286" s="141" t="s">
        <v>621</v>
      </c>
      <c r="F286" s="135" t="s">
        <v>13</v>
      </c>
      <c r="G286" s="146"/>
      <c r="H286" s="149"/>
      <c r="I286" s="184"/>
      <c r="J286" s="154"/>
    </row>
    <row r="287" spans="1:10" ht="12.2" customHeight="1" x14ac:dyDescent="0.2">
      <c r="A287" s="157"/>
      <c r="B287" s="134"/>
      <c r="C287" s="141"/>
      <c r="D287" s="134"/>
      <c r="E287" s="141"/>
      <c r="F287" s="135"/>
      <c r="G287" s="146"/>
      <c r="H287" s="149"/>
      <c r="I287" s="184"/>
      <c r="J287" s="154"/>
    </row>
    <row r="288" spans="1:10" ht="12.2" customHeight="1" x14ac:dyDescent="0.2">
      <c r="A288" s="162"/>
      <c r="B288" s="137"/>
      <c r="C288" s="136"/>
      <c r="D288" s="137"/>
      <c r="E288" s="136"/>
      <c r="F288" s="138"/>
      <c r="G288" s="147"/>
      <c r="H288" s="150"/>
      <c r="I288" s="184"/>
      <c r="J288" s="155"/>
    </row>
    <row r="289" spans="1:10" ht="12.2" customHeight="1" x14ac:dyDescent="0.2">
      <c r="A289" s="156">
        <v>72</v>
      </c>
      <c r="B289" s="71" t="s">
        <v>13</v>
      </c>
      <c r="C289" s="130" t="s">
        <v>472</v>
      </c>
      <c r="D289" s="132" t="s">
        <v>15</v>
      </c>
      <c r="E289" s="131" t="s">
        <v>473</v>
      </c>
      <c r="F289" s="133" t="s">
        <v>13</v>
      </c>
      <c r="G289" s="145" t="s">
        <v>474</v>
      </c>
      <c r="H289" s="181" t="s">
        <v>475</v>
      </c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34" t="s">
        <v>476</v>
      </c>
      <c r="C290" s="141"/>
      <c r="D290" s="134"/>
      <c r="E290" s="141"/>
      <c r="F290" s="135"/>
      <c r="G290" s="146"/>
      <c r="H290" s="182"/>
      <c r="I290" s="184"/>
      <c r="J290" s="154"/>
    </row>
    <row r="291" spans="1:10" ht="12.2" customHeight="1" x14ac:dyDescent="0.2">
      <c r="A291" s="157"/>
      <c r="B291" s="134"/>
      <c r="C291" s="141"/>
      <c r="D291" s="134"/>
      <c r="E291" s="141"/>
      <c r="F291" s="135"/>
      <c r="G291" s="146"/>
      <c r="H291" s="182"/>
      <c r="I291" s="184"/>
      <c r="J291" s="154"/>
    </row>
    <row r="292" spans="1:10" ht="12.2" customHeight="1" x14ac:dyDescent="0.2">
      <c r="A292" s="162"/>
      <c r="B292" s="137"/>
      <c r="C292" s="136"/>
      <c r="D292" s="137"/>
      <c r="E292" s="136"/>
      <c r="F292" s="138"/>
      <c r="G292" s="147"/>
      <c r="H292" s="183"/>
      <c r="I292" s="184"/>
      <c r="J292" s="155"/>
    </row>
    <row r="293" spans="1:10" ht="12.2" customHeight="1" x14ac:dyDescent="0.2">
      <c r="A293" s="156">
        <v>73</v>
      </c>
      <c r="B293" s="12"/>
      <c r="C293" s="13"/>
      <c r="D293" s="14"/>
      <c r="E293" s="99" t="s">
        <v>11</v>
      </c>
      <c r="F293" s="14"/>
      <c r="G293" s="158"/>
      <c r="H293" s="160"/>
      <c r="I293" s="185" t="s">
        <v>218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6"/>
      <c r="C294" s="17"/>
      <c r="D294" s="83"/>
      <c r="E294" s="56"/>
      <c r="F294" s="83"/>
      <c r="G294" s="159"/>
      <c r="H294" s="161"/>
      <c r="I294" s="185"/>
      <c r="J294" s="154"/>
    </row>
    <row r="295" spans="1:10" ht="12.2" customHeight="1" x14ac:dyDescent="0.2">
      <c r="A295" s="157"/>
      <c r="B295" s="16"/>
      <c r="C295" s="17"/>
      <c r="D295" s="83"/>
      <c r="E295" s="56"/>
      <c r="F295" s="83"/>
      <c r="G295" s="159"/>
      <c r="H295" s="161"/>
      <c r="I295" s="185"/>
      <c r="J295" s="154"/>
    </row>
    <row r="296" spans="1:10" ht="12.2" customHeight="1" x14ac:dyDescent="0.2">
      <c r="A296" s="162"/>
      <c r="B296" s="18"/>
      <c r="C296" s="19"/>
      <c r="D296" s="10"/>
      <c r="E296" s="57"/>
      <c r="F296" s="10"/>
      <c r="G296" s="166"/>
      <c r="H296" s="167"/>
      <c r="I296" s="185"/>
      <c r="J296" s="155"/>
    </row>
    <row r="297" spans="1:10" ht="12.2" customHeight="1" x14ac:dyDescent="0.2">
      <c r="A297" s="156">
        <v>74</v>
      </c>
      <c r="B297" s="12"/>
      <c r="C297" s="13"/>
      <c r="D297" s="14"/>
      <c r="E297" s="46" t="s">
        <v>11</v>
      </c>
      <c r="F297" s="14"/>
      <c r="G297" s="158"/>
      <c r="H297" s="160"/>
      <c r="I297" s="151" t="s">
        <v>236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6"/>
      <c r="C298" s="17"/>
      <c r="D298" s="83"/>
      <c r="E298" s="56"/>
      <c r="F298" s="83"/>
      <c r="G298" s="159"/>
      <c r="H298" s="161"/>
      <c r="I298" s="152"/>
      <c r="J298" s="154"/>
    </row>
    <row r="299" spans="1:10" ht="12.2" customHeight="1" x14ac:dyDescent="0.2">
      <c r="A299" s="157"/>
      <c r="B299" s="16"/>
      <c r="C299" s="17"/>
      <c r="D299" s="83"/>
      <c r="E299" s="56"/>
      <c r="F299" s="83"/>
      <c r="G299" s="159"/>
      <c r="H299" s="161"/>
      <c r="I299" s="152"/>
      <c r="J299" s="154"/>
    </row>
    <row r="300" spans="1:10" ht="12.2" customHeight="1" x14ac:dyDescent="0.2">
      <c r="A300" s="162"/>
      <c r="B300" s="16"/>
      <c r="C300" s="17"/>
      <c r="D300" s="83"/>
      <c r="E300" s="57"/>
      <c r="F300" s="83"/>
      <c r="G300" s="159"/>
      <c r="H300" s="161"/>
      <c r="I300" s="152"/>
      <c r="J300" s="155"/>
    </row>
    <row r="301" spans="1:10" ht="12.2" customHeight="1" x14ac:dyDescent="0.2">
      <c r="A301" s="156">
        <v>75</v>
      </c>
      <c r="B301" s="12"/>
      <c r="C301" s="13"/>
      <c r="D301" s="14"/>
      <c r="E301" s="46" t="s">
        <v>309</v>
      </c>
      <c r="F301" s="14"/>
      <c r="G301" s="158"/>
      <c r="H301" s="160"/>
      <c r="I301" s="184" t="s">
        <v>238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6"/>
      <c r="C302" s="17"/>
      <c r="D302" s="83"/>
      <c r="E302" s="56"/>
      <c r="F302" s="83"/>
      <c r="G302" s="159"/>
      <c r="H302" s="161"/>
      <c r="I302" s="184"/>
      <c r="J302" s="154"/>
    </row>
    <row r="303" spans="1:10" ht="12.2" customHeight="1" x14ac:dyDescent="0.2">
      <c r="A303" s="157"/>
      <c r="B303" s="16"/>
      <c r="C303" s="17"/>
      <c r="D303" s="83"/>
      <c r="E303" s="56"/>
      <c r="F303" s="83"/>
      <c r="G303" s="159"/>
      <c r="H303" s="161"/>
      <c r="I303" s="184"/>
      <c r="J303" s="154"/>
    </row>
    <row r="304" spans="1:10" ht="12.2" customHeight="1" x14ac:dyDescent="0.2">
      <c r="A304" s="162"/>
      <c r="B304" s="18"/>
      <c r="C304" s="19"/>
      <c r="D304" s="10"/>
      <c r="E304" s="57"/>
      <c r="F304" s="10"/>
      <c r="G304" s="166"/>
      <c r="H304" s="167"/>
      <c r="I304" s="184"/>
      <c r="J304" s="155"/>
    </row>
    <row r="305" spans="1:10" ht="12.2" customHeight="1" x14ac:dyDescent="0.2">
      <c r="A305" s="156">
        <v>76</v>
      </c>
      <c r="B305" s="71" t="s">
        <v>66</v>
      </c>
      <c r="C305" s="130"/>
      <c r="D305" s="71"/>
      <c r="E305" s="65" t="s">
        <v>339</v>
      </c>
      <c r="F305" s="133"/>
      <c r="G305" s="145" t="s">
        <v>100</v>
      </c>
      <c r="H305" s="148" t="s">
        <v>546</v>
      </c>
      <c r="I305" s="184" t="s">
        <v>243</v>
      </c>
      <c r="J305" s="154"/>
    </row>
    <row r="306" spans="1:10" ht="12.2" customHeight="1" x14ac:dyDescent="0.2">
      <c r="A306" s="157"/>
      <c r="B306" s="134" t="s">
        <v>514</v>
      </c>
      <c r="C306" s="141"/>
      <c r="D306" s="134"/>
      <c r="E306" s="141"/>
      <c r="F306" s="135"/>
      <c r="G306" s="146"/>
      <c r="H306" s="149"/>
      <c r="I306" s="184"/>
      <c r="J306" s="154"/>
    </row>
    <row r="307" spans="1:10" ht="12.2" customHeight="1" x14ac:dyDescent="0.2">
      <c r="A307" s="157"/>
      <c r="B307" s="134"/>
      <c r="C307" s="141"/>
      <c r="D307" s="134"/>
      <c r="E307" s="141"/>
      <c r="F307" s="135"/>
      <c r="G307" s="146"/>
      <c r="H307" s="149"/>
      <c r="I307" s="184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47"/>
      <c r="H308" s="150"/>
      <c r="I308" s="184"/>
      <c r="J308" s="155"/>
    </row>
    <row r="309" spans="1:10" ht="12.2" customHeight="1" x14ac:dyDescent="0.2">
      <c r="A309" s="156">
        <v>77</v>
      </c>
      <c r="B309" s="12"/>
      <c r="C309" s="13"/>
      <c r="D309" s="14"/>
      <c r="E309" s="46" t="s">
        <v>309</v>
      </c>
      <c r="F309" s="14"/>
      <c r="G309" s="158"/>
      <c r="H309" s="160"/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6"/>
      <c r="C310" s="17"/>
      <c r="D310" s="83"/>
      <c r="E310" s="56"/>
      <c r="F310" s="83"/>
      <c r="G310" s="159"/>
      <c r="H310" s="161"/>
      <c r="I310" s="184"/>
      <c r="J310" s="154"/>
    </row>
    <row r="311" spans="1:10" ht="12.2" customHeight="1" x14ac:dyDescent="0.2">
      <c r="A311" s="157"/>
      <c r="B311" s="16"/>
      <c r="C311" s="17"/>
      <c r="D311" s="83"/>
      <c r="E311" s="56"/>
      <c r="F311" s="83"/>
      <c r="G311" s="159"/>
      <c r="H311" s="161"/>
      <c r="I311" s="184"/>
      <c r="J311" s="154"/>
    </row>
    <row r="312" spans="1:10" ht="12.2" customHeight="1" x14ac:dyDescent="0.2">
      <c r="A312" s="162"/>
      <c r="B312" s="18"/>
      <c r="C312" s="19"/>
      <c r="D312" s="10"/>
      <c r="E312" s="57"/>
      <c r="F312" s="10"/>
      <c r="G312" s="166"/>
      <c r="H312" s="167"/>
      <c r="I312" s="184"/>
      <c r="J312" s="155"/>
    </row>
    <row r="313" spans="1:10" ht="12.2" customHeight="1" x14ac:dyDescent="0.2">
      <c r="A313" s="156">
        <v>78</v>
      </c>
      <c r="B313" s="75" t="s">
        <v>338</v>
      </c>
      <c r="C313" s="130"/>
      <c r="D313" s="71"/>
      <c r="E313" s="65" t="s">
        <v>339</v>
      </c>
      <c r="F313" s="133"/>
      <c r="G313" s="145" t="s">
        <v>644</v>
      </c>
      <c r="H313" s="148" t="s">
        <v>645</v>
      </c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34"/>
      <c r="C314" s="141"/>
      <c r="D314" s="134"/>
      <c r="E314" s="141"/>
      <c r="F314" s="135"/>
      <c r="G314" s="146"/>
      <c r="H314" s="149"/>
      <c r="I314" s="184"/>
      <c r="J314" s="154"/>
    </row>
    <row r="315" spans="1:10" ht="12.2" customHeight="1" x14ac:dyDescent="0.2">
      <c r="A315" s="157"/>
      <c r="B315" s="134"/>
      <c r="C315" s="141"/>
      <c r="D315" s="134"/>
      <c r="E315" s="141"/>
      <c r="F315" s="135"/>
      <c r="G315" s="146"/>
      <c r="H315" s="149"/>
      <c r="I315" s="184"/>
      <c r="J315" s="154"/>
    </row>
    <row r="316" spans="1:10" ht="12.2" customHeight="1" x14ac:dyDescent="0.2">
      <c r="A316" s="162"/>
      <c r="B316" s="137"/>
      <c r="C316" s="136"/>
      <c r="D316" s="137"/>
      <c r="E316" s="136"/>
      <c r="F316" s="138"/>
      <c r="G316" s="147"/>
      <c r="H316" s="150"/>
      <c r="I316" s="184"/>
      <c r="J316" s="155"/>
    </row>
    <row r="317" spans="1:10" ht="12.2" customHeight="1" x14ac:dyDescent="0.2">
      <c r="A317" s="156">
        <v>79</v>
      </c>
      <c r="B317" s="71" t="s">
        <v>13</v>
      </c>
      <c r="C317" s="130" t="s">
        <v>595</v>
      </c>
      <c r="D317" s="71" t="s">
        <v>328</v>
      </c>
      <c r="E317" s="130" t="s">
        <v>596</v>
      </c>
      <c r="F317" s="133" t="s">
        <v>13</v>
      </c>
      <c r="G317" s="145" t="s">
        <v>597</v>
      </c>
      <c r="H317" s="148" t="s">
        <v>598</v>
      </c>
      <c r="I317" s="184" t="s">
        <v>260</v>
      </c>
      <c r="J317" s="154" t="str">
        <f>IF($B$317="SPER","REST", IF($B$317="SPEX","EX",""))</f>
        <v/>
      </c>
    </row>
    <row r="318" spans="1:10" ht="12.2" customHeight="1" x14ac:dyDescent="0.2">
      <c r="A318" s="157"/>
      <c r="B318" s="134" t="s">
        <v>599</v>
      </c>
      <c r="C318" s="141" t="s">
        <v>600</v>
      </c>
      <c r="D318" s="134" t="s">
        <v>178</v>
      </c>
      <c r="E318" s="141" t="s">
        <v>601</v>
      </c>
      <c r="F318" s="135" t="s">
        <v>13</v>
      </c>
      <c r="G318" s="146"/>
      <c r="H318" s="149"/>
      <c r="I318" s="184"/>
      <c r="J318" s="154"/>
    </row>
    <row r="319" spans="1:10" ht="12.2" customHeight="1" x14ac:dyDescent="0.2">
      <c r="A319" s="157"/>
      <c r="B319" s="134"/>
      <c r="C319" s="141"/>
      <c r="D319" s="134"/>
      <c r="E319" s="141"/>
      <c r="F319" s="135"/>
      <c r="G319" s="146"/>
      <c r="H319" s="149"/>
      <c r="I319" s="184"/>
      <c r="J319" s="154"/>
    </row>
    <row r="320" spans="1:10" ht="12.2" customHeight="1" x14ac:dyDescent="0.2">
      <c r="A320" s="162"/>
      <c r="B320" s="137"/>
      <c r="C320" s="136"/>
      <c r="D320" s="137"/>
      <c r="E320" s="136"/>
      <c r="F320" s="138"/>
      <c r="G320" s="147"/>
      <c r="H320" s="150"/>
      <c r="I320" s="184"/>
      <c r="J320" s="155"/>
    </row>
    <row r="321" spans="1:10" ht="12.2" customHeight="1" x14ac:dyDescent="0.2">
      <c r="A321" s="156">
        <v>80</v>
      </c>
      <c r="B321" s="71" t="s">
        <v>21</v>
      </c>
      <c r="C321" s="130" t="s">
        <v>547</v>
      </c>
      <c r="D321" s="71" t="s">
        <v>358</v>
      </c>
      <c r="E321" s="130" t="s">
        <v>548</v>
      </c>
      <c r="F321" s="133" t="s">
        <v>13</v>
      </c>
      <c r="G321" s="145" t="s">
        <v>549</v>
      </c>
      <c r="H321" s="148" t="s">
        <v>550</v>
      </c>
      <c r="I321" s="184" t="s">
        <v>261</v>
      </c>
      <c r="J321" s="168"/>
    </row>
    <row r="322" spans="1:10" ht="12.2" customHeight="1" x14ac:dyDescent="0.2">
      <c r="A322" s="157"/>
      <c r="B322" s="134" t="s">
        <v>46</v>
      </c>
      <c r="C322" s="141"/>
      <c r="D322" s="105"/>
      <c r="E322" s="109" t="s">
        <v>34</v>
      </c>
      <c r="F322" s="106"/>
      <c r="G322" s="146"/>
      <c r="H322" s="149"/>
      <c r="I322" s="184"/>
      <c r="J322" s="154"/>
    </row>
    <row r="323" spans="1:10" ht="12.2" customHeight="1" x14ac:dyDescent="0.2">
      <c r="A323" s="157"/>
      <c r="B323" s="134"/>
      <c r="C323" s="141"/>
      <c r="D323" s="134"/>
      <c r="E323" s="141"/>
      <c r="F323" s="135"/>
      <c r="G323" s="146"/>
      <c r="H323" s="149"/>
      <c r="I323" s="184"/>
      <c r="J323" s="154"/>
    </row>
    <row r="324" spans="1:10" ht="12.2" customHeight="1" x14ac:dyDescent="0.2">
      <c r="A324" s="157"/>
      <c r="B324" s="134"/>
      <c r="C324" s="141"/>
      <c r="D324" s="134"/>
      <c r="E324" s="141"/>
      <c r="F324" s="135"/>
      <c r="G324" s="146"/>
      <c r="H324" s="149"/>
      <c r="I324" s="151"/>
      <c r="J324" s="154"/>
    </row>
    <row r="325" spans="1:10" ht="12.2" customHeight="1" x14ac:dyDescent="0.2">
      <c r="A325" s="156">
        <v>81</v>
      </c>
      <c r="B325" s="71" t="s">
        <v>21</v>
      </c>
      <c r="C325" s="130"/>
      <c r="D325" s="71"/>
      <c r="E325" s="65" t="s">
        <v>339</v>
      </c>
      <c r="F325" s="133"/>
      <c r="G325" s="145" t="s">
        <v>350</v>
      </c>
      <c r="H325" s="148" t="s">
        <v>351</v>
      </c>
      <c r="I325" s="297" t="s">
        <v>652</v>
      </c>
      <c r="J325" s="168"/>
    </row>
    <row r="326" spans="1:10" ht="12.2" customHeight="1" x14ac:dyDescent="0.2">
      <c r="A326" s="157"/>
      <c r="B326" s="134" t="s">
        <v>275</v>
      </c>
      <c r="C326" s="141"/>
      <c r="D326" s="134"/>
      <c r="E326" s="141"/>
      <c r="F326" s="135"/>
      <c r="G326" s="146"/>
      <c r="H326" s="149"/>
      <c r="I326" s="297"/>
      <c r="J326" s="154"/>
    </row>
    <row r="327" spans="1:10" ht="12.2" customHeight="1" x14ac:dyDescent="0.2">
      <c r="A327" s="157"/>
      <c r="B327" s="134"/>
      <c r="C327" s="141"/>
      <c r="D327" s="134"/>
      <c r="E327" s="141"/>
      <c r="F327" s="135"/>
      <c r="G327" s="146"/>
      <c r="H327" s="149"/>
      <c r="I327" s="297"/>
      <c r="J327" s="154"/>
    </row>
    <row r="328" spans="1:10" ht="12.2" customHeight="1" x14ac:dyDescent="0.2">
      <c r="A328" s="162"/>
      <c r="B328" s="137"/>
      <c r="C328" s="136"/>
      <c r="D328" s="137"/>
      <c r="E328" s="136"/>
      <c r="F328" s="138"/>
      <c r="G328" s="147"/>
      <c r="H328" s="150"/>
      <c r="I328" s="297"/>
      <c r="J328" s="155"/>
    </row>
    <row r="329" spans="1:10" ht="12.2" customHeight="1" x14ac:dyDescent="0.2">
      <c r="A329" s="156">
        <v>82</v>
      </c>
      <c r="B329" s="75" t="s">
        <v>338</v>
      </c>
      <c r="C329" s="130"/>
      <c r="D329" s="71"/>
      <c r="E329" s="65" t="s">
        <v>339</v>
      </c>
      <c r="F329" s="133"/>
      <c r="G329" s="145" t="s">
        <v>340</v>
      </c>
      <c r="H329" s="148" t="s">
        <v>341</v>
      </c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34"/>
      <c r="C330" s="141"/>
      <c r="D330" s="134"/>
      <c r="E330" s="141"/>
      <c r="F330" s="135"/>
      <c r="G330" s="146"/>
      <c r="H330" s="149"/>
      <c r="I330" s="184"/>
      <c r="J330" s="154"/>
    </row>
    <row r="331" spans="1:10" ht="12.2" customHeight="1" x14ac:dyDescent="0.2">
      <c r="A331" s="157"/>
      <c r="B331" s="134"/>
      <c r="C331" s="141"/>
      <c r="D331" s="134"/>
      <c r="E331" s="141"/>
      <c r="F331" s="135"/>
      <c r="G331" s="146"/>
      <c r="H331" s="149"/>
      <c r="I331" s="184"/>
      <c r="J331" s="154"/>
    </row>
    <row r="332" spans="1:10" ht="12.2" customHeight="1" x14ac:dyDescent="0.2">
      <c r="A332" s="162"/>
      <c r="B332" s="137"/>
      <c r="C332" s="136"/>
      <c r="D332" s="137"/>
      <c r="E332" s="136"/>
      <c r="F332" s="138"/>
      <c r="G332" s="147"/>
      <c r="H332" s="150"/>
      <c r="I332" s="184"/>
      <c r="J332" s="155"/>
    </row>
    <row r="333" spans="1:10" ht="12.2" customHeight="1" x14ac:dyDescent="0.2">
      <c r="A333" s="156">
        <v>83</v>
      </c>
      <c r="B333" s="43"/>
      <c r="C333" s="13"/>
      <c r="D333" s="14"/>
      <c r="E333" s="46" t="s">
        <v>11</v>
      </c>
      <c r="F333" s="14"/>
      <c r="G333" s="158"/>
      <c r="H333" s="160"/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16"/>
      <c r="C334" s="17"/>
      <c r="D334" s="83"/>
      <c r="E334" s="56"/>
      <c r="F334" s="83"/>
      <c r="G334" s="159"/>
      <c r="H334" s="161"/>
      <c r="I334" s="184"/>
      <c r="J334" s="154"/>
    </row>
    <row r="335" spans="1:10" ht="12.2" customHeight="1" x14ac:dyDescent="0.2">
      <c r="A335" s="157"/>
      <c r="B335" s="16"/>
      <c r="C335" s="17"/>
      <c r="D335" s="83"/>
      <c r="E335" s="56"/>
      <c r="F335" s="83"/>
      <c r="G335" s="159"/>
      <c r="H335" s="161"/>
      <c r="I335" s="184"/>
      <c r="J335" s="154"/>
    </row>
    <row r="336" spans="1:10" ht="12.2" customHeight="1" x14ac:dyDescent="0.2">
      <c r="A336" s="162"/>
      <c r="B336" s="18"/>
      <c r="C336" s="19"/>
      <c r="D336" s="10"/>
      <c r="E336" s="57"/>
      <c r="F336" s="10"/>
      <c r="G336" s="166"/>
      <c r="H336" s="167"/>
      <c r="I336" s="184"/>
      <c r="J336" s="155"/>
    </row>
    <row r="337" spans="1:10" ht="12.2" customHeight="1" x14ac:dyDescent="0.2">
      <c r="A337" s="156">
        <v>84</v>
      </c>
      <c r="B337" s="75" t="s">
        <v>338</v>
      </c>
      <c r="C337" s="130"/>
      <c r="D337" s="71"/>
      <c r="E337" s="65" t="s">
        <v>339</v>
      </c>
      <c r="F337" s="133"/>
      <c r="G337" s="145" t="s">
        <v>602</v>
      </c>
      <c r="H337" s="148" t="s">
        <v>457</v>
      </c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34"/>
      <c r="C338" s="141"/>
      <c r="D338" s="134"/>
      <c r="E338" s="141"/>
      <c r="F338" s="135"/>
      <c r="G338" s="146"/>
      <c r="H338" s="149"/>
      <c r="I338" s="152"/>
      <c r="J338" s="154"/>
    </row>
    <row r="339" spans="1:10" ht="12.2" customHeight="1" x14ac:dyDescent="0.2">
      <c r="A339" s="157"/>
      <c r="B339" s="134"/>
      <c r="C339" s="141"/>
      <c r="D339" s="134"/>
      <c r="E339" s="141"/>
      <c r="F339" s="135"/>
      <c r="G339" s="146"/>
      <c r="H339" s="149"/>
      <c r="I339" s="152"/>
      <c r="J339" s="154"/>
    </row>
    <row r="340" spans="1:10" ht="12.2" customHeight="1" x14ac:dyDescent="0.2">
      <c r="A340" s="162"/>
      <c r="B340" s="137"/>
      <c r="C340" s="136"/>
      <c r="D340" s="137"/>
      <c r="E340" s="136"/>
      <c r="F340" s="138"/>
      <c r="G340" s="147"/>
      <c r="H340" s="150"/>
      <c r="I340" s="152"/>
      <c r="J340" s="155"/>
    </row>
    <row r="341" spans="1:10" ht="12.2" customHeight="1" x14ac:dyDescent="0.2">
      <c r="A341" s="156">
        <v>85</v>
      </c>
      <c r="B341" s="43"/>
      <c r="C341" s="13"/>
      <c r="D341" s="14"/>
      <c r="E341" s="46" t="s">
        <v>309</v>
      </c>
      <c r="F341" s="14"/>
      <c r="G341" s="158"/>
      <c r="H341" s="160"/>
      <c r="I341" s="184" t="s">
        <v>278</v>
      </c>
      <c r="J341" s="154" t="str">
        <f>IF($B$341="SPER","REST", IF($B$341="SPEX","EX",""))</f>
        <v/>
      </c>
    </row>
    <row r="342" spans="1:10" ht="12.2" customHeight="1" x14ac:dyDescent="0.2">
      <c r="A342" s="157"/>
      <c r="B342" s="16"/>
      <c r="C342" s="17"/>
      <c r="D342" s="83"/>
      <c r="E342" s="56"/>
      <c r="F342" s="83"/>
      <c r="G342" s="159"/>
      <c r="H342" s="161"/>
      <c r="I342" s="184"/>
      <c r="J342" s="154"/>
    </row>
    <row r="343" spans="1:10" ht="12.2" customHeight="1" x14ac:dyDescent="0.2">
      <c r="A343" s="157"/>
      <c r="B343" s="16"/>
      <c r="C343" s="17"/>
      <c r="D343" s="83"/>
      <c r="E343" s="56"/>
      <c r="F343" s="83"/>
      <c r="G343" s="159"/>
      <c r="H343" s="161"/>
      <c r="I343" s="184"/>
      <c r="J343" s="154"/>
    </row>
    <row r="344" spans="1:10" ht="12.2" customHeight="1" x14ac:dyDescent="0.2">
      <c r="A344" s="162"/>
      <c r="B344" s="18"/>
      <c r="C344" s="19"/>
      <c r="D344" s="10"/>
      <c r="E344" s="57"/>
      <c r="F344" s="10"/>
      <c r="G344" s="166"/>
      <c r="H344" s="167"/>
      <c r="I344" s="184"/>
      <c r="J344" s="155"/>
    </row>
    <row r="345" spans="1:10" ht="12.2" customHeight="1" x14ac:dyDescent="0.2">
      <c r="A345" s="156"/>
      <c r="B345" s="16"/>
      <c r="C345" s="17"/>
      <c r="D345" s="83"/>
      <c r="E345" s="20"/>
      <c r="F345" s="83"/>
      <c r="G345" s="159"/>
      <c r="H345" s="161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20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20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20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85"/>
      <c r="D349" s="86"/>
      <c r="E349" s="87" t="s">
        <v>339</v>
      </c>
      <c r="F349" s="88"/>
      <c r="G349" s="281" t="s">
        <v>606</v>
      </c>
      <c r="H349" s="282" t="s">
        <v>607</v>
      </c>
      <c r="I349" s="283" t="s">
        <v>280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41"/>
      <c r="D350" s="134"/>
      <c r="E350" s="141"/>
      <c r="F350" s="135"/>
      <c r="G350" s="146"/>
      <c r="H350" s="149"/>
      <c r="I350" s="284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146"/>
      <c r="H351" s="149"/>
      <c r="I351" s="284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147"/>
      <c r="H352" s="150"/>
      <c r="I352" s="284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145" t="s">
        <v>608</v>
      </c>
      <c r="H353" s="148" t="s">
        <v>609</v>
      </c>
      <c r="I353" s="284" t="s">
        <v>282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46"/>
      <c r="H354" s="149"/>
      <c r="I354" s="284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46"/>
      <c r="H355" s="149"/>
      <c r="I355" s="284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47"/>
      <c r="H356" s="150"/>
      <c r="I356" s="284"/>
      <c r="J356" s="205"/>
    </row>
    <row r="357" spans="1:10" ht="12.2" customHeight="1" x14ac:dyDescent="0.2">
      <c r="A357" s="228" t="s">
        <v>283</v>
      </c>
      <c r="B357" s="75" t="s">
        <v>338</v>
      </c>
      <c r="C357" s="131" t="s">
        <v>857</v>
      </c>
      <c r="D357" s="132" t="s">
        <v>15</v>
      </c>
      <c r="E357" s="102" t="s">
        <v>473</v>
      </c>
      <c r="F357" s="91" t="s">
        <v>13</v>
      </c>
      <c r="G357" s="145" t="s">
        <v>141</v>
      </c>
      <c r="H357" s="148" t="s">
        <v>610</v>
      </c>
      <c r="I357" s="285" t="s">
        <v>52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41"/>
      <c r="D358" s="134"/>
      <c r="E358" s="141"/>
      <c r="F358" s="135"/>
      <c r="G358" s="146"/>
      <c r="H358" s="149"/>
      <c r="I358" s="285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146"/>
      <c r="H359" s="149"/>
      <c r="I359" s="285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147"/>
      <c r="H360" s="150"/>
      <c r="I360" s="285"/>
      <c r="J360" s="205"/>
    </row>
    <row r="361" spans="1:10" ht="12.2" customHeight="1" x14ac:dyDescent="0.2">
      <c r="A361" s="228" t="s">
        <v>285</v>
      </c>
      <c r="B361" s="75" t="s">
        <v>338</v>
      </c>
      <c r="C361" s="130"/>
      <c r="D361" s="71"/>
      <c r="E361" s="124" t="s">
        <v>864</v>
      </c>
      <c r="F361" s="133"/>
      <c r="G361" s="145"/>
      <c r="H361" s="148"/>
      <c r="I361" s="235" t="s">
        <v>286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39"/>
      <c r="D362" s="98"/>
      <c r="E362" s="139"/>
      <c r="F362" s="135"/>
      <c r="G362" s="146"/>
      <c r="H362" s="149"/>
      <c r="I362" s="236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146"/>
      <c r="H363" s="149"/>
      <c r="I363" s="236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147"/>
      <c r="H364" s="150"/>
      <c r="I364" s="236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65" t="s">
        <v>339</v>
      </c>
      <c r="F365" s="133"/>
      <c r="G365" s="145" t="s">
        <v>615</v>
      </c>
      <c r="H365" s="148" t="s">
        <v>616</v>
      </c>
      <c r="I365" s="284" t="s">
        <v>288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146"/>
      <c r="H366" s="149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146"/>
      <c r="H367" s="149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147"/>
      <c r="H368" s="150"/>
      <c r="I368" s="284"/>
      <c r="J368" s="205"/>
    </row>
    <row r="369" spans="1:10" ht="12.2" customHeight="1" x14ac:dyDescent="0.2">
      <c r="A369" s="228" t="s">
        <v>289</v>
      </c>
      <c r="B369" s="75" t="s">
        <v>338</v>
      </c>
      <c r="C369" s="130"/>
      <c r="D369" s="71"/>
      <c r="E369" s="65" t="s">
        <v>339</v>
      </c>
      <c r="F369" s="133"/>
      <c r="G369" s="145" t="s">
        <v>17</v>
      </c>
      <c r="H369" s="148" t="s">
        <v>615</v>
      </c>
      <c r="I369" s="284" t="s">
        <v>290</v>
      </c>
      <c r="J369" s="205" t="str">
        <f>IF($B$369="SPER","REST", IF($B$369="SPEX","EX",""))</f>
        <v/>
      </c>
    </row>
    <row r="370" spans="1:10" ht="12.2" customHeight="1" x14ac:dyDescent="0.2">
      <c r="A370" s="193"/>
      <c r="B370" s="134"/>
      <c r="C370" s="141"/>
      <c r="D370" s="134"/>
      <c r="E370" s="141"/>
      <c r="F370" s="135"/>
      <c r="G370" s="146"/>
      <c r="H370" s="149"/>
      <c r="I370" s="284"/>
      <c r="J370" s="205"/>
    </row>
    <row r="371" spans="1:10" ht="12.2" customHeight="1" x14ac:dyDescent="0.2">
      <c r="A371" s="193"/>
      <c r="B371" s="134"/>
      <c r="C371" s="141"/>
      <c r="D371" s="134"/>
      <c r="E371" s="141"/>
      <c r="F371" s="135"/>
      <c r="G371" s="146"/>
      <c r="H371" s="149"/>
      <c r="I371" s="284"/>
      <c r="J371" s="205"/>
    </row>
    <row r="372" spans="1:10" ht="12.2" customHeight="1" x14ac:dyDescent="0.2">
      <c r="A372" s="194"/>
      <c r="B372" s="137"/>
      <c r="C372" s="136"/>
      <c r="D372" s="137"/>
      <c r="E372" s="136"/>
      <c r="F372" s="138"/>
      <c r="G372" s="147"/>
      <c r="H372" s="150"/>
      <c r="I372" s="284"/>
      <c r="J372" s="205"/>
    </row>
    <row r="373" spans="1:10" ht="12.2" customHeight="1" x14ac:dyDescent="0.2">
      <c r="A373" s="228" t="s">
        <v>291</v>
      </c>
      <c r="B373" s="43"/>
      <c r="C373" s="131" t="s">
        <v>444</v>
      </c>
      <c r="D373" s="14"/>
      <c r="E373" s="13"/>
      <c r="F373" s="14"/>
      <c r="G373" s="172" t="s">
        <v>445</v>
      </c>
      <c r="H373" s="273" t="s">
        <v>340</v>
      </c>
      <c r="I373" s="293" t="s">
        <v>102</v>
      </c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17"/>
      <c r="D374" s="83"/>
      <c r="E374" s="17"/>
      <c r="F374" s="83"/>
      <c r="G374" s="173"/>
      <c r="H374" s="274"/>
      <c r="I374" s="293"/>
      <c r="J374" s="205"/>
    </row>
    <row r="375" spans="1:10" ht="12.2" customHeight="1" x14ac:dyDescent="0.2">
      <c r="A375" s="193"/>
      <c r="B375" s="44"/>
      <c r="C375" s="17"/>
      <c r="D375" s="83"/>
      <c r="E375" s="17"/>
      <c r="F375" s="83"/>
      <c r="G375" s="173"/>
      <c r="H375" s="274"/>
      <c r="I375" s="293"/>
      <c r="J375" s="205"/>
    </row>
    <row r="376" spans="1:10" ht="12.2" customHeight="1" x14ac:dyDescent="0.2">
      <c r="A376" s="194"/>
      <c r="B376" s="47"/>
      <c r="C376" s="19"/>
      <c r="D376" s="10"/>
      <c r="E376" s="19"/>
      <c r="F376" s="10"/>
      <c r="G376" s="174"/>
      <c r="H376" s="275"/>
      <c r="I376" s="293"/>
      <c r="J376" s="205"/>
    </row>
    <row r="377" spans="1:10" ht="12.2" customHeight="1" x14ac:dyDescent="0.2">
      <c r="A377" s="228" t="s">
        <v>292</v>
      </c>
      <c r="B377" s="43"/>
      <c r="C377" s="46"/>
      <c r="D377" s="52"/>
      <c r="E377" s="46"/>
      <c r="F377" s="52"/>
      <c r="G377" s="229"/>
      <c r="H377" s="232"/>
      <c r="I377" s="284"/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29"/>
      <c r="D378" s="53"/>
      <c r="E378" s="29"/>
      <c r="F378" s="53"/>
      <c r="G378" s="230"/>
      <c r="H378" s="233"/>
      <c r="I378" s="284"/>
      <c r="J378" s="205"/>
    </row>
    <row r="379" spans="1:10" ht="12.2" customHeight="1" x14ac:dyDescent="0.2">
      <c r="A379" s="193"/>
      <c r="B379" s="44"/>
      <c r="C379" s="29"/>
      <c r="D379" s="53"/>
      <c r="E379" s="29"/>
      <c r="F379" s="53"/>
      <c r="G379" s="230"/>
      <c r="H379" s="233"/>
      <c r="I379" s="284"/>
      <c r="J379" s="205"/>
    </row>
    <row r="380" spans="1:10" ht="12.2" customHeight="1" x14ac:dyDescent="0.2">
      <c r="A380" s="194"/>
      <c r="B380" s="47"/>
      <c r="C380" s="54"/>
      <c r="D380" s="55"/>
      <c r="E380" s="54"/>
      <c r="F380" s="55"/>
      <c r="G380" s="231"/>
      <c r="H380" s="234"/>
      <c r="I380" s="284"/>
      <c r="J380" s="205"/>
    </row>
    <row r="381" spans="1:10" ht="12.2" customHeight="1" x14ac:dyDescent="0.2">
      <c r="A381" s="228" t="s">
        <v>293</v>
      </c>
      <c r="B381" s="12"/>
      <c r="C381" s="131"/>
      <c r="D381" s="14"/>
      <c r="E381" s="13"/>
      <c r="F381" s="14"/>
      <c r="G381" s="172"/>
      <c r="H381" s="273"/>
      <c r="I381" s="294"/>
      <c r="J381" s="205"/>
    </row>
    <row r="382" spans="1:10" ht="12.2" customHeight="1" x14ac:dyDescent="0.2">
      <c r="A382" s="193"/>
      <c r="B382" s="16"/>
      <c r="C382" s="17"/>
      <c r="D382" s="83"/>
      <c r="E382" s="17"/>
      <c r="F382" s="83"/>
      <c r="G382" s="173"/>
      <c r="H382" s="274"/>
      <c r="I382" s="29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73"/>
      <c r="H383" s="274"/>
      <c r="I383" s="29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74"/>
      <c r="H384" s="275"/>
      <c r="I384" s="29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71" t="s">
        <v>13</v>
      </c>
      <c r="C389" s="130" t="s">
        <v>446</v>
      </c>
      <c r="D389" s="71" t="s">
        <v>15</v>
      </c>
      <c r="E389" s="130" t="s">
        <v>447</v>
      </c>
      <c r="F389" s="133" t="s">
        <v>13</v>
      </c>
      <c r="G389" s="145" t="s">
        <v>448</v>
      </c>
      <c r="H389" s="148" t="s">
        <v>361</v>
      </c>
      <c r="I389" s="224" t="s">
        <v>113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34" t="s">
        <v>449</v>
      </c>
      <c r="C390" s="141" t="s">
        <v>365</v>
      </c>
      <c r="D390" s="134"/>
      <c r="E390" s="141"/>
      <c r="F390" s="135"/>
      <c r="G390" s="146"/>
      <c r="H390" s="149"/>
      <c r="I390" s="185"/>
      <c r="J390" s="205"/>
    </row>
    <row r="391" spans="1:10" ht="12.2" customHeight="1" x14ac:dyDescent="0.2">
      <c r="A391" s="193"/>
      <c r="B391" s="134"/>
      <c r="C391" s="141"/>
      <c r="D391" s="134"/>
      <c r="E391" s="141"/>
      <c r="F391" s="135"/>
      <c r="G391" s="146"/>
      <c r="H391" s="149"/>
      <c r="I391" s="185"/>
      <c r="J391" s="205"/>
    </row>
    <row r="392" spans="1:10" ht="12.2" customHeight="1" x14ac:dyDescent="0.2">
      <c r="A392" s="194"/>
      <c r="B392" s="137"/>
      <c r="C392" s="136"/>
      <c r="D392" s="137"/>
      <c r="E392" s="136"/>
      <c r="F392" s="138"/>
      <c r="G392" s="147"/>
      <c r="H392" s="150"/>
      <c r="I392" s="185"/>
      <c r="J392" s="205"/>
    </row>
    <row r="393" spans="1:10" ht="12.2" customHeight="1" x14ac:dyDescent="0.2">
      <c r="A393" s="228" t="s">
        <v>297</v>
      </c>
      <c r="B393" s="71" t="s">
        <v>13</v>
      </c>
      <c r="C393" s="130" t="s">
        <v>357</v>
      </c>
      <c r="D393" s="71" t="s">
        <v>358</v>
      </c>
      <c r="E393" s="130" t="s">
        <v>359</v>
      </c>
      <c r="F393" s="133" t="s">
        <v>13</v>
      </c>
      <c r="G393" s="305" t="s">
        <v>659</v>
      </c>
      <c r="H393" s="148" t="s">
        <v>361</v>
      </c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34" t="s">
        <v>362</v>
      </c>
      <c r="C394" s="141" t="s">
        <v>363</v>
      </c>
      <c r="D394" s="134" t="s">
        <v>48</v>
      </c>
      <c r="E394" s="141" t="s">
        <v>364</v>
      </c>
      <c r="F394" s="135" t="s">
        <v>13</v>
      </c>
      <c r="G394" s="306"/>
      <c r="H394" s="149"/>
      <c r="I394" s="184"/>
      <c r="J394" s="205"/>
    </row>
    <row r="395" spans="1:10" ht="12.2" customHeight="1" x14ac:dyDescent="0.2">
      <c r="A395" s="193"/>
      <c r="B395" s="134"/>
      <c r="C395" s="141" t="s">
        <v>365</v>
      </c>
      <c r="D395" s="134"/>
      <c r="E395" s="141"/>
      <c r="F395" s="135"/>
      <c r="G395" s="306"/>
      <c r="H395" s="149"/>
      <c r="I395" s="184"/>
      <c r="J395" s="205"/>
    </row>
    <row r="396" spans="1:10" ht="12.2" customHeight="1" x14ac:dyDescent="0.2">
      <c r="A396" s="194"/>
      <c r="B396" s="137"/>
      <c r="C396" s="136"/>
      <c r="D396" s="137"/>
      <c r="E396" s="136"/>
      <c r="F396" s="138"/>
      <c r="G396" s="307"/>
      <c r="H396" s="150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46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56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56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57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71" t="s">
        <v>13</v>
      </c>
      <c r="C401" s="130" t="s">
        <v>622</v>
      </c>
      <c r="D401" s="71" t="s">
        <v>358</v>
      </c>
      <c r="E401" s="130" t="s">
        <v>623</v>
      </c>
      <c r="F401" s="133" t="s">
        <v>13</v>
      </c>
      <c r="G401" s="145" t="s">
        <v>646</v>
      </c>
      <c r="H401" s="148" t="s">
        <v>625</v>
      </c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34" t="s">
        <v>626</v>
      </c>
      <c r="C402" s="141"/>
      <c r="D402" s="134"/>
      <c r="E402" s="141"/>
      <c r="F402" s="135"/>
      <c r="G402" s="146"/>
      <c r="H402" s="149"/>
      <c r="I402" s="152"/>
      <c r="J402" s="205"/>
    </row>
    <row r="403" spans="1:10" ht="12.2" customHeight="1" x14ac:dyDescent="0.2">
      <c r="A403" s="193"/>
      <c r="B403" s="134"/>
      <c r="C403" s="141" t="s">
        <v>628</v>
      </c>
      <c r="D403" s="134" t="s">
        <v>333</v>
      </c>
      <c r="E403" s="141" t="s">
        <v>629</v>
      </c>
      <c r="F403" s="135"/>
      <c r="G403" s="146"/>
      <c r="H403" s="149"/>
      <c r="I403" s="152"/>
      <c r="J403" s="205"/>
    </row>
    <row r="404" spans="1:10" ht="12.2" customHeight="1" x14ac:dyDescent="0.2">
      <c r="A404" s="194"/>
      <c r="B404" s="137"/>
      <c r="C404" s="136"/>
      <c r="D404" s="137"/>
      <c r="E404" s="136"/>
      <c r="F404" s="138"/>
      <c r="G404" s="147"/>
      <c r="H404" s="150"/>
      <c r="I404" s="152"/>
      <c r="J404" s="205"/>
    </row>
    <row r="405" spans="1:10" ht="12.2" customHeight="1" x14ac:dyDescent="0.2">
      <c r="A405" s="228" t="s">
        <v>303</v>
      </c>
      <c r="B405" s="71" t="s">
        <v>13</v>
      </c>
      <c r="C405" s="130" t="s">
        <v>660</v>
      </c>
      <c r="D405" s="71" t="s">
        <v>187</v>
      </c>
      <c r="E405" s="130" t="s">
        <v>661</v>
      </c>
      <c r="F405" s="133" t="s">
        <v>13</v>
      </c>
      <c r="G405" s="145" t="s">
        <v>662</v>
      </c>
      <c r="H405" s="148" t="s">
        <v>663</v>
      </c>
      <c r="I405" s="184" t="s">
        <v>304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34" t="s">
        <v>664</v>
      </c>
      <c r="C406" s="141" t="s">
        <v>665</v>
      </c>
      <c r="D406" s="134" t="s">
        <v>187</v>
      </c>
      <c r="E406" s="141" t="s">
        <v>666</v>
      </c>
      <c r="F406" s="135" t="s">
        <v>13</v>
      </c>
      <c r="G406" s="146"/>
      <c r="H406" s="149"/>
      <c r="I406" s="184"/>
      <c r="J406" s="205"/>
    </row>
    <row r="407" spans="1:10" ht="12.2" customHeight="1" x14ac:dyDescent="0.2">
      <c r="A407" s="193"/>
      <c r="B407" s="134"/>
      <c r="C407" s="141"/>
      <c r="D407" s="134"/>
      <c r="E407" s="141"/>
      <c r="F407" s="135"/>
      <c r="G407" s="146"/>
      <c r="H407" s="149"/>
      <c r="I407" s="184"/>
      <c r="J407" s="205"/>
    </row>
    <row r="408" spans="1:10" ht="12.2" customHeight="1" x14ac:dyDescent="0.2">
      <c r="A408" s="194"/>
      <c r="B408" s="137"/>
      <c r="C408" s="136"/>
      <c r="D408" s="137"/>
      <c r="E408" s="136"/>
      <c r="F408" s="138"/>
      <c r="G408" s="147"/>
      <c r="H408" s="150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863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308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312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" name="Range1_7"/>
    <protectedRange sqref="J285:J324" name="Range1_8"/>
    <protectedRange sqref="J325:J416" name="Range1_9"/>
    <protectedRange sqref="C315:D315 F315" name="Range1_10"/>
    <protectedRange sqref="B5:H8 E9:E32 E389:E408 E56:E68 E267:E288 E201:E265 E153:E180 E34:E48 E50:E54 E70:E96 E98:E124 E126:E140 E182:E184 E186:E188 E190:E196 E290:E344 E142:E148" name="Range1_11"/>
    <protectedRange sqref="B253:D256 F253:H256" name="Range1_12"/>
    <protectedRange sqref="B314" name="Range1_13"/>
    <protectedRange sqref="B349:F356 B363:F372 B362 F362 B358:F361 B357" name="Range1_14"/>
    <protectedRange sqref="C362:E362 C141:E141" name="Range1_16"/>
    <protectedRange sqref="E33 E49" name="Range1_14_1"/>
    <protectedRange sqref="E97 E69" name="Range1_14_2"/>
    <protectedRange sqref="E181 E185 E189" name="Range1_14_3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7:A360"/>
    <mergeCell ref="G357:G360"/>
    <mergeCell ref="H357:H360"/>
    <mergeCell ref="I357:I360"/>
    <mergeCell ref="J357:J360"/>
    <mergeCell ref="A361:A364"/>
    <mergeCell ref="G361:G364"/>
    <mergeCell ref="H361:H364"/>
    <mergeCell ref="I361:I364"/>
    <mergeCell ref="J361:J364"/>
    <mergeCell ref="H3:H4"/>
    <mergeCell ref="I3:I4"/>
    <mergeCell ref="J3:J4"/>
    <mergeCell ref="F1:J2"/>
    <mergeCell ref="A349:A352"/>
    <mergeCell ref="G353:G356"/>
    <mergeCell ref="H353:H356"/>
    <mergeCell ref="I349:I352"/>
    <mergeCell ref="J349:J352"/>
    <mergeCell ref="A353:A356"/>
    <mergeCell ref="G165:G168"/>
    <mergeCell ref="H165:H168"/>
    <mergeCell ref="I353:I356"/>
    <mergeCell ref="J353:J356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349:G352"/>
    <mergeCell ref="H349:H352"/>
    <mergeCell ref="I13:I16"/>
    <mergeCell ref="J13:J16"/>
    <mergeCell ref="A17:A20"/>
    <mergeCell ref="G285:G288"/>
    <mergeCell ref="H285:H288"/>
    <mergeCell ref="I17:I20"/>
    <mergeCell ref="J17:J20"/>
    <mergeCell ref="A21:A24"/>
    <mergeCell ref="G21:G24"/>
    <mergeCell ref="H21:H24"/>
    <mergeCell ref="I21:I24"/>
    <mergeCell ref="J21:J2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69:G72"/>
    <mergeCell ref="H69:H72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209:A212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A193:A196"/>
    <mergeCell ref="J173:J176"/>
    <mergeCell ref="A177:A180"/>
    <mergeCell ref="G177:G180"/>
    <mergeCell ref="H177:H180"/>
    <mergeCell ref="G181:G184"/>
    <mergeCell ref="H181:H184"/>
    <mergeCell ref="I181:I184"/>
    <mergeCell ref="A205:A208"/>
    <mergeCell ref="G205:G208"/>
    <mergeCell ref="H205:H208"/>
    <mergeCell ref="I205:I208"/>
    <mergeCell ref="J205:J208"/>
    <mergeCell ref="I177:I180"/>
    <mergeCell ref="J177:J180"/>
    <mergeCell ref="A181:A184"/>
    <mergeCell ref="G13:G16"/>
    <mergeCell ref="H13:H16"/>
    <mergeCell ref="I209:I212"/>
    <mergeCell ref="J209:J212"/>
    <mergeCell ref="J181:J184"/>
    <mergeCell ref="A185:A188"/>
    <mergeCell ref="I185:I188"/>
    <mergeCell ref="J185:J188"/>
    <mergeCell ref="G209:G212"/>
    <mergeCell ref="H209:H212"/>
    <mergeCell ref="A165:A168"/>
    <mergeCell ref="G185:G188"/>
    <mergeCell ref="H185:H18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A213:A216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21:A224"/>
    <mergeCell ref="G221:G224"/>
    <mergeCell ref="H221:H224"/>
    <mergeCell ref="I221:I224"/>
    <mergeCell ref="J221:J224"/>
    <mergeCell ref="A225:A228"/>
    <mergeCell ref="G225:G228"/>
    <mergeCell ref="H225:H228"/>
    <mergeCell ref="I225:I228"/>
    <mergeCell ref="J225:J228"/>
    <mergeCell ref="A229:A232"/>
    <mergeCell ref="G229:G232"/>
    <mergeCell ref="H229:H232"/>
    <mergeCell ref="I229:I232"/>
    <mergeCell ref="J229:J232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G237:G240"/>
    <mergeCell ref="H237:H240"/>
    <mergeCell ref="I237:I240"/>
    <mergeCell ref="J237:J24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J273:J276"/>
    <mergeCell ref="A277:A280"/>
    <mergeCell ref="G277:G280"/>
    <mergeCell ref="H277:H280"/>
    <mergeCell ref="I277:I280"/>
    <mergeCell ref="J277:J280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85:A288"/>
    <mergeCell ref="G17:G20"/>
    <mergeCell ref="H17:H20"/>
    <mergeCell ref="I285:I288"/>
    <mergeCell ref="J285:J288"/>
    <mergeCell ref="A289:A292"/>
    <mergeCell ref="G289:G292"/>
    <mergeCell ref="H289:H292"/>
    <mergeCell ref="I289:I292"/>
    <mergeCell ref="J289:J292"/>
    <mergeCell ref="A269:A272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A293:A296"/>
    <mergeCell ref="G293:G296"/>
    <mergeCell ref="H293:H296"/>
    <mergeCell ref="I293:I296"/>
    <mergeCell ref="J293:J296"/>
    <mergeCell ref="A297:A300"/>
    <mergeCell ref="G297:G300"/>
    <mergeCell ref="H297:H300"/>
    <mergeCell ref="I297:I300"/>
    <mergeCell ref="J297:J300"/>
    <mergeCell ref="A301:A304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09:A312"/>
    <mergeCell ref="G309:G312"/>
    <mergeCell ref="H309:H312"/>
    <mergeCell ref="I309:I312"/>
    <mergeCell ref="J309:J312"/>
    <mergeCell ref="A321:A324"/>
    <mergeCell ref="G321:G324"/>
    <mergeCell ref="H321:H324"/>
    <mergeCell ref="I321:I324"/>
    <mergeCell ref="J321:J324"/>
    <mergeCell ref="A313:A316"/>
    <mergeCell ref="G313:G316"/>
    <mergeCell ref="H313:H316"/>
    <mergeCell ref="I313:I316"/>
    <mergeCell ref="J313:J316"/>
    <mergeCell ref="A317:A320"/>
    <mergeCell ref="G317:G320"/>
    <mergeCell ref="H317:H320"/>
    <mergeCell ref="I317:I320"/>
    <mergeCell ref="J317:J320"/>
    <mergeCell ref="A325:A328"/>
    <mergeCell ref="G325:G328"/>
    <mergeCell ref="H325:H328"/>
    <mergeCell ref="I325:I328"/>
    <mergeCell ref="J325:J328"/>
    <mergeCell ref="A329:A332"/>
    <mergeCell ref="G329:G332"/>
    <mergeCell ref="H329:H332"/>
    <mergeCell ref="I329:I332"/>
    <mergeCell ref="J329:J332"/>
    <mergeCell ref="A333:A336"/>
    <mergeCell ref="G333:G336"/>
    <mergeCell ref="H333:H336"/>
    <mergeCell ref="I333:I336"/>
    <mergeCell ref="J333:J336"/>
    <mergeCell ref="A337:A340"/>
    <mergeCell ref="G337:G340"/>
    <mergeCell ref="H337:H340"/>
    <mergeCell ref="I337:I340"/>
    <mergeCell ref="J337:J340"/>
    <mergeCell ref="A341:A344"/>
    <mergeCell ref="G341:G344"/>
    <mergeCell ref="H341:H344"/>
    <mergeCell ref="I341:I344"/>
    <mergeCell ref="J341:J344"/>
    <mergeCell ref="A345:A348"/>
    <mergeCell ref="G345:G348"/>
    <mergeCell ref="H345:H348"/>
    <mergeCell ref="I345:I348"/>
    <mergeCell ref="J345:J348"/>
  </mergeCells>
  <conditionalFormatting sqref="C152">
    <cfRule type="containsText" dxfId="2" priority="1" operator="containsText" text="Assist Coach">
      <formula>NOT(ISERROR(SEARCH("Assist Coach",C152)))</formula>
    </cfRule>
    <cfRule type="containsText" dxfId="1" priority="2" operator="containsText" text="Available">
      <formula>NOT(ISERROR(SEARCH("Available",C152)))</formula>
    </cfRule>
  </conditionalFormatting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J563"/>
  <sheetViews>
    <sheetView showGridLines="0" showRowColHeaders="0" zoomScaleNormal="100" workbookViewId="0">
      <pane xSplit="1" ySplit="4" topLeftCell="B170" activePane="bottomRight" state="frozen"/>
      <selection pane="bottomLeft" activeCell="I33" sqref="I33:I36"/>
      <selection pane="topRight" activeCell="I33" sqref="I33:I36"/>
      <selection pane="bottomRight" activeCell="I177" sqref="I177:I180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May'!F1:J2+5</f>
        <v>43966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71" t="s">
        <v>13</v>
      </c>
      <c r="C5" s="130" t="s">
        <v>114</v>
      </c>
      <c r="D5" s="71" t="s">
        <v>110</v>
      </c>
      <c r="E5" s="130" t="s">
        <v>129</v>
      </c>
      <c r="F5" s="133" t="s">
        <v>13</v>
      </c>
      <c r="G5" s="145" t="s">
        <v>116</v>
      </c>
      <c r="H5" s="148" t="s">
        <v>440</v>
      </c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34" t="s">
        <v>441</v>
      </c>
      <c r="C6" s="141" t="s">
        <v>442</v>
      </c>
      <c r="D6" s="134" t="s">
        <v>110</v>
      </c>
      <c r="E6" s="141" t="s">
        <v>443</v>
      </c>
      <c r="F6" s="135" t="s">
        <v>13</v>
      </c>
      <c r="G6" s="146"/>
      <c r="H6" s="149"/>
      <c r="I6" s="185"/>
      <c r="J6" s="154"/>
    </row>
    <row r="7" spans="1:10" ht="12.2" customHeight="1" x14ac:dyDescent="0.2">
      <c r="A7" s="157"/>
      <c r="B7" s="134"/>
      <c r="C7" s="141"/>
      <c r="D7" s="134"/>
      <c r="E7" s="141"/>
      <c r="F7" s="135"/>
      <c r="G7" s="146"/>
      <c r="H7" s="149"/>
      <c r="I7" s="185"/>
      <c r="J7" s="154"/>
    </row>
    <row r="8" spans="1:10" ht="12.2" customHeight="1" x14ac:dyDescent="0.2">
      <c r="A8" s="162"/>
      <c r="B8" s="137"/>
      <c r="C8" s="136"/>
      <c r="D8" s="137"/>
      <c r="E8" s="136"/>
      <c r="F8" s="138"/>
      <c r="G8" s="147"/>
      <c r="H8" s="150"/>
      <c r="I8" s="185"/>
      <c r="J8" s="155"/>
    </row>
    <row r="9" spans="1:10" ht="12.2" customHeight="1" x14ac:dyDescent="0.2">
      <c r="A9" s="156">
        <v>2</v>
      </c>
      <c r="B9" s="71" t="s">
        <v>13</v>
      </c>
      <c r="C9" s="130" t="s">
        <v>660</v>
      </c>
      <c r="D9" s="71" t="s">
        <v>187</v>
      </c>
      <c r="E9" s="130" t="s">
        <v>661</v>
      </c>
      <c r="F9" s="133" t="s">
        <v>13</v>
      </c>
      <c r="G9" s="145" t="s">
        <v>662</v>
      </c>
      <c r="H9" s="148" t="s">
        <v>667</v>
      </c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134" t="s">
        <v>668</v>
      </c>
      <c r="C10" s="141" t="s">
        <v>669</v>
      </c>
      <c r="D10" s="134" t="s">
        <v>178</v>
      </c>
      <c r="E10" s="141" t="s">
        <v>670</v>
      </c>
      <c r="F10" s="135" t="s">
        <v>13</v>
      </c>
      <c r="G10" s="146"/>
      <c r="H10" s="149"/>
      <c r="I10" s="184"/>
      <c r="J10" s="154"/>
    </row>
    <row r="11" spans="1:10" ht="12.2" customHeight="1" x14ac:dyDescent="0.2">
      <c r="A11" s="157"/>
      <c r="B11" s="134"/>
      <c r="C11" s="141"/>
      <c r="D11" s="134"/>
      <c r="E11" s="141"/>
      <c r="F11" s="135"/>
      <c r="G11" s="146"/>
      <c r="H11" s="149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47"/>
      <c r="H12" s="150"/>
      <c r="I12" s="184"/>
      <c r="J12" s="155"/>
    </row>
    <row r="13" spans="1:10" ht="12.2" customHeight="1" x14ac:dyDescent="0.2">
      <c r="A13" s="156">
        <v>3</v>
      </c>
      <c r="B13" s="71" t="s">
        <v>21</v>
      </c>
      <c r="C13" s="130" t="s">
        <v>547</v>
      </c>
      <c r="D13" s="71" t="s">
        <v>358</v>
      </c>
      <c r="E13" s="130" t="s">
        <v>548</v>
      </c>
      <c r="F13" s="133" t="s">
        <v>13</v>
      </c>
      <c r="G13" s="145" t="s">
        <v>549</v>
      </c>
      <c r="H13" s="148" t="s">
        <v>550</v>
      </c>
      <c r="I13" s="185" t="s">
        <v>27</v>
      </c>
      <c r="J13" s="154"/>
    </row>
    <row r="14" spans="1:10" ht="12.2" customHeight="1" x14ac:dyDescent="0.2">
      <c r="A14" s="157"/>
      <c r="B14" s="134" t="s">
        <v>46</v>
      </c>
      <c r="C14" s="141"/>
      <c r="D14" s="134"/>
      <c r="E14" s="141"/>
      <c r="F14" s="135"/>
      <c r="G14" s="146"/>
      <c r="H14" s="149"/>
      <c r="I14" s="185"/>
      <c r="J14" s="154"/>
    </row>
    <row r="15" spans="1:10" ht="12.2" customHeight="1" x14ac:dyDescent="0.2">
      <c r="A15" s="157"/>
      <c r="B15" s="134"/>
      <c r="C15" s="141"/>
      <c r="D15" s="134"/>
      <c r="E15" s="141"/>
      <c r="F15" s="135"/>
      <c r="G15" s="146"/>
      <c r="H15" s="149"/>
      <c r="I15" s="185"/>
      <c r="J15" s="154"/>
    </row>
    <row r="16" spans="1:10" ht="12.2" customHeight="1" x14ac:dyDescent="0.2">
      <c r="A16" s="162"/>
      <c r="B16" s="137"/>
      <c r="C16" s="136"/>
      <c r="D16" s="137"/>
      <c r="E16" s="136"/>
      <c r="F16" s="138"/>
      <c r="G16" s="147"/>
      <c r="H16" s="150"/>
      <c r="I16" s="185"/>
      <c r="J16" s="155"/>
    </row>
    <row r="17" spans="1:10" ht="12.2" customHeight="1" x14ac:dyDescent="0.2">
      <c r="A17" s="156">
        <v>4</v>
      </c>
      <c r="B17" s="71" t="s">
        <v>13</v>
      </c>
      <c r="C17" s="130" t="s">
        <v>316</v>
      </c>
      <c r="D17" s="71" t="s">
        <v>187</v>
      </c>
      <c r="E17" s="130" t="s">
        <v>317</v>
      </c>
      <c r="F17" s="133" t="s">
        <v>13</v>
      </c>
      <c r="G17" s="145" t="s">
        <v>318</v>
      </c>
      <c r="H17" s="148" t="s">
        <v>319</v>
      </c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34" t="s">
        <v>320</v>
      </c>
      <c r="C18" s="141" t="s">
        <v>321</v>
      </c>
      <c r="D18" s="134" t="s">
        <v>48</v>
      </c>
      <c r="E18" s="141" t="s">
        <v>322</v>
      </c>
      <c r="F18" s="135" t="s">
        <v>13</v>
      </c>
      <c r="G18" s="146"/>
      <c r="H18" s="149"/>
      <c r="I18" s="152"/>
      <c r="J18" s="154"/>
    </row>
    <row r="19" spans="1:10" ht="12.2" customHeight="1" x14ac:dyDescent="0.2">
      <c r="A19" s="157"/>
      <c r="B19" s="134"/>
      <c r="C19" s="141"/>
      <c r="D19" s="134"/>
      <c r="E19" s="141"/>
      <c r="F19" s="135"/>
      <c r="G19" s="146"/>
      <c r="H19" s="149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47"/>
      <c r="H20" s="150"/>
      <c r="I20" s="152"/>
      <c r="J20" s="155"/>
    </row>
    <row r="21" spans="1:10" ht="12.2" customHeight="1" x14ac:dyDescent="0.2">
      <c r="A21" s="156">
        <v>5</v>
      </c>
      <c r="B21" s="71" t="s">
        <v>13</v>
      </c>
      <c r="C21" s="130" t="s">
        <v>630</v>
      </c>
      <c r="D21" s="103" t="s">
        <v>48</v>
      </c>
      <c r="E21" s="130" t="s">
        <v>631</v>
      </c>
      <c r="F21" s="104" t="s">
        <v>13</v>
      </c>
      <c r="G21" s="145" t="s">
        <v>632</v>
      </c>
      <c r="H21" s="148" t="s">
        <v>633</v>
      </c>
      <c r="I21" s="184" t="s">
        <v>31</v>
      </c>
      <c r="J21" s="154" t="str">
        <f>IF($B$21="SPER","REST", IF($B$21="SPEX","EX",""))</f>
        <v/>
      </c>
    </row>
    <row r="22" spans="1:10" ht="12.2" customHeight="1" x14ac:dyDescent="0.2">
      <c r="A22" s="157"/>
      <c r="B22" s="134" t="s">
        <v>634</v>
      </c>
      <c r="C22" s="141"/>
      <c r="D22" s="105"/>
      <c r="E22" s="109" t="s">
        <v>34</v>
      </c>
      <c r="F22" s="106" t="s">
        <v>13</v>
      </c>
      <c r="G22" s="146"/>
      <c r="H22" s="149"/>
      <c r="I22" s="184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49"/>
      <c r="I23" s="184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50"/>
      <c r="I24" s="184"/>
      <c r="J24" s="155"/>
    </row>
    <row r="25" spans="1:10" ht="12.2" customHeight="1" x14ac:dyDescent="0.2">
      <c r="A25" s="156">
        <v>6</v>
      </c>
      <c r="B25" s="71" t="s">
        <v>21</v>
      </c>
      <c r="C25" s="130" t="s">
        <v>327</v>
      </c>
      <c r="D25" s="71" t="s">
        <v>328</v>
      </c>
      <c r="E25" s="130" t="s">
        <v>329</v>
      </c>
      <c r="F25" s="133" t="s">
        <v>13</v>
      </c>
      <c r="G25" s="145" t="s">
        <v>330</v>
      </c>
      <c r="H25" s="148" t="s">
        <v>331</v>
      </c>
      <c r="I25" s="184" t="s">
        <v>32</v>
      </c>
      <c r="J25" s="154"/>
    </row>
    <row r="26" spans="1:10" ht="12.2" customHeight="1" x14ac:dyDescent="0.2">
      <c r="A26" s="157"/>
      <c r="B26" s="134" t="s">
        <v>53</v>
      </c>
      <c r="C26" s="141"/>
      <c r="D26" s="105"/>
      <c r="E26" s="109" t="s">
        <v>34</v>
      </c>
      <c r="F26" s="106"/>
      <c r="G26" s="146"/>
      <c r="H26" s="149"/>
      <c r="I26" s="184"/>
      <c r="J26" s="154"/>
    </row>
    <row r="27" spans="1:10" ht="12.2" customHeight="1" x14ac:dyDescent="0.2">
      <c r="A27" s="157"/>
      <c r="B27" s="134"/>
      <c r="C27" s="141"/>
      <c r="D27" s="134"/>
      <c r="E27" s="141"/>
      <c r="F27" s="135"/>
      <c r="G27" s="146"/>
      <c r="H27" s="149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47"/>
      <c r="H28" s="150"/>
      <c r="I28" s="184"/>
      <c r="J28" s="155"/>
    </row>
    <row r="29" spans="1:10" ht="12.2" customHeight="1" x14ac:dyDescent="0.2">
      <c r="A29" s="156">
        <v>7</v>
      </c>
      <c r="B29" s="71" t="s">
        <v>66</v>
      </c>
      <c r="C29" s="130"/>
      <c r="D29" s="71"/>
      <c r="E29" s="65" t="s">
        <v>339</v>
      </c>
      <c r="F29" s="133"/>
      <c r="G29" s="145" t="s">
        <v>100</v>
      </c>
      <c r="H29" s="148" t="s">
        <v>546</v>
      </c>
      <c r="I29" s="184" t="s">
        <v>33</v>
      </c>
      <c r="J29" s="154"/>
    </row>
    <row r="30" spans="1:10" ht="12.2" customHeight="1" x14ac:dyDescent="0.2">
      <c r="A30" s="157"/>
      <c r="B30" s="134" t="s">
        <v>514</v>
      </c>
      <c r="C30" s="141"/>
      <c r="D30" s="134"/>
      <c r="E30" s="141"/>
      <c r="F30" s="135"/>
      <c r="G30" s="146"/>
      <c r="H30" s="149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49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50"/>
      <c r="I32" s="184"/>
      <c r="J32" s="155"/>
    </row>
    <row r="33" spans="1:10" ht="12.2" customHeight="1" x14ac:dyDescent="0.2">
      <c r="A33" s="156">
        <v>8</v>
      </c>
      <c r="B33" s="71" t="s">
        <v>13</v>
      </c>
      <c r="C33" s="130"/>
      <c r="D33" s="71"/>
      <c r="E33" s="65" t="s">
        <v>339</v>
      </c>
      <c r="F33" s="133"/>
      <c r="G33" s="145" t="s">
        <v>451</v>
      </c>
      <c r="H33" s="148" t="s">
        <v>452</v>
      </c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34" t="s">
        <v>453</v>
      </c>
      <c r="C34" s="141"/>
      <c r="D34" s="134"/>
      <c r="E34" s="141"/>
      <c r="F34" s="135"/>
      <c r="G34" s="146"/>
      <c r="H34" s="149"/>
      <c r="I34" s="184"/>
      <c r="J34" s="154"/>
    </row>
    <row r="35" spans="1:10" ht="12.2" customHeight="1" x14ac:dyDescent="0.2">
      <c r="A35" s="157"/>
      <c r="B35" s="134"/>
      <c r="C35" s="141"/>
      <c r="D35" s="134"/>
      <c r="E35" s="141"/>
      <c r="F35" s="135"/>
      <c r="G35" s="146"/>
      <c r="H35" s="149"/>
      <c r="I35" s="184"/>
      <c r="J35" s="154"/>
    </row>
    <row r="36" spans="1:10" ht="12.2" customHeight="1" x14ac:dyDescent="0.2">
      <c r="A36" s="162"/>
      <c r="B36" s="137"/>
      <c r="C36" s="136"/>
      <c r="D36" s="137"/>
      <c r="E36" s="136"/>
      <c r="F36" s="138"/>
      <c r="G36" s="147"/>
      <c r="H36" s="150"/>
      <c r="I36" s="184"/>
      <c r="J36" s="155"/>
    </row>
    <row r="37" spans="1:10" ht="12.2" customHeight="1" x14ac:dyDescent="0.2">
      <c r="A37" s="156">
        <v>9</v>
      </c>
      <c r="B37" s="12"/>
      <c r="C37" s="13"/>
      <c r="D37" s="12"/>
      <c r="E37" s="46" t="s">
        <v>11</v>
      </c>
      <c r="F37" s="14"/>
      <c r="G37" s="158"/>
      <c r="H37" s="160"/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16"/>
      <c r="C38" s="17"/>
      <c r="D38" s="16"/>
      <c r="E38" s="56"/>
      <c r="F38" s="83"/>
      <c r="G38" s="159"/>
      <c r="H38" s="161"/>
      <c r="I38" s="185"/>
      <c r="J38" s="154"/>
    </row>
    <row r="39" spans="1:10" ht="12.2" customHeight="1" x14ac:dyDescent="0.2">
      <c r="A39" s="157"/>
      <c r="B39" s="16"/>
      <c r="C39" s="17"/>
      <c r="D39" s="16"/>
      <c r="E39" s="56"/>
      <c r="F39" s="83"/>
      <c r="G39" s="159"/>
      <c r="H39" s="161"/>
      <c r="I39" s="185"/>
      <c r="J39" s="154"/>
    </row>
    <row r="40" spans="1:10" ht="12.2" customHeight="1" x14ac:dyDescent="0.2">
      <c r="A40" s="162"/>
      <c r="B40" s="18"/>
      <c r="C40" s="19"/>
      <c r="D40" s="18"/>
      <c r="E40" s="57"/>
      <c r="F40" s="10"/>
      <c r="G40" s="166"/>
      <c r="H40" s="167"/>
      <c r="I40" s="185"/>
      <c r="J40" s="155"/>
    </row>
    <row r="41" spans="1:10" ht="12.2" customHeight="1" x14ac:dyDescent="0.2">
      <c r="A41" s="156">
        <v>10</v>
      </c>
      <c r="B41" s="71" t="s">
        <v>21</v>
      </c>
      <c r="C41" s="130" t="s">
        <v>432</v>
      </c>
      <c r="D41" s="71" t="s">
        <v>433</v>
      </c>
      <c r="E41" s="130" t="s">
        <v>434</v>
      </c>
      <c r="F41" s="133" t="s">
        <v>13</v>
      </c>
      <c r="G41" s="145" t="s">
        <v>435</v>
      </c>
      <c r="H41" s="148" t="s">
        <v>436</v>
      </c>
      <c r="I41" s="184" t="s">
        <v>40</v>
      </c>
      <c r="J41" s="168"/>
    </row>
    <row r="42" spans="1:10" ht="12.2" customHeight="1" x14ac:dyDescent="0.2">
      <c r="A42" s="157"/>
      <c r="B42" s="134" t="s">
        <v>224</v>
      </c>
      <c r="C42" s="141"/>
      <c r="D42" s="105"/>
      <c r="E42" s="109" t="s">
        <v>34</v>
      </c>
      <c r="F42" s="106"/>
      <c r="G42" s="146"/>
      <c r="H42" s="149"/>
      <c r="I42" s="184"/>
      <c r="J42" s="154"/>
    </row>
    <row r="43" spans="1:10" ht="12.2" customHeight="1" x14ac:dyDescent="0.2">
      <c r="A43" s="157"/>
      <c r="B43" s="134"/>
      <c r="C43" s="141"/>
      <c r="D43" s="134"/>
      <c r="E43" s="141"/>
      <c r="F43" s="135"/>
      <c r="G43" s="146"/>
      <c r="H43" s="149"/>
      <c r="I43" s="184"/>
      <c r="J43" s="154"/>
    </row>
    <row r="44" spans="1:10" ht="12.2" customHeight="1" x14ac:dyDescent="0.2">
      <c r="A44" s="157"/>
      <c r="B44" s="134"/>
      <c r="C44" s="141"/>
      <c r="D44" s="134"/>
      <c r="E44" s="141"/>
      <c r="F44" s="135"/>
      <c r="G44" s="146"/>
      <c r="H44" s="149"/>
      <c r="I44" s="151"/>
      <c r="J44" s="154"/>
    </row>
    <row r="45" spans="1:10" ht="12.2" customHeight="1" x14ac:dyDescent="0.2">
      <c r="A45" s="156">
        <v>11</v>
      </c>
      <c r="B45" s="71" t="s">
        <v>13</v>
      </c>
      <c r="C45" s="130" t="s">
        <v>622</v>
      </c>
      <c r="D45" s="71" t="s">
        <v>358</v>
      </c>
      <c r="E45" s="130" t="s">
        <v>623</v>
      </c>
      <c r="F45" s="133" t="s">
        <v>13</v>
      </c>
      <c r="G45" s="145" t="s">
        <v>646</v>
      </c>
      <c r="H45" s="148" t="s">
        <v>625</v>
      </c>
      <c r="I45" s="185" t="s">
        <v>96</v>
      </c>
      <c r="J45" s="168" t="str">
        <f>IF($B$45="SPER","REST", IF($B$45="SPEX","EX",""))</f>
        <v/>
      </c>
    </row>
    <row r="46" spans="1:10" ht="12.2" customHeight="1" x14ac:dyDescent="0.2">
      <c r="A46" s="157"/>
      <c r="B46" s="134" t="s">
        <v>626</v>
      </c>
      <c r="C46" s="141"/>
      <c r="D46" s="134"/>
      <c r="E46" s="141"/>
      <c r="F46" s="135"/>
      <c r="G46" s="146"/>
      <c r="H46" s="149"/>
      <c r="I46" s="185"/>
      <c r="J46" s="154"/>
    </row>
    <row r="47" spans="1:10" ht="12.2" customHeight="1" x14ac:dyDescent="0.2">
      <c r="A47" s="157"/>
      <c r="B47" s="134"/>
      <c r="C47" s="141" t="s">
        <v>628</v>
      </c>
      <c r="D47" s="134" t="s">
        <v>333</v>
      </c>
      <c r="E47" s="141" t="s">
        <v>629</v>
      </c>
      <c r="F47" s="135"/>
      <c r="G47" s="146"/>
      <c r="H47" s="149"/>
      <c r="I47" s="185"/>
      <c r="J47" s="154"/>
    </row>
    <row r="48" spans="1:10" ht="12.2" customHeight="1" x14ac:dyDescent="0.2">
      <c r="A48" s="162"/>
      <c r="B48" s="137"/>
      <c r="C48" s="136"/>
      <c r="D48" s="137"/>
      <c r="E48" s="136"/>
      <c r="F48" s="138"/>
      <c r="G48" s="147"/>
      <c r="H48" s="150"/>
      <c r="I48" s="185"/>
      <c r="J48" s="155"/>
    </row>
    <row r="49" spans="1:10" ht="12.2" customHeight="1" x14ac:dyDescent="0.2">
      <c r="A49" s="156">
        <v>12</v>
      </c>
      <c r="B49" s="71" t="s">
        <v>66</v>
      </c>
      <c r="C49" s="130"/>
      <c r="D49" s="71"/>
      <c r="E49" s="65" t="s">
        <v>339</v>
      </c>
      <c r="F49" s="133"/>
      <c r="G49" s="145" t="s">
        <v>421</v>
      </c>
      <c r="H49" s="148" t="s">
        <v>422</v>
      </c>
      <c r="I49" s="184" t="s">
        <v>42</v>
      </c>
      <c r="J49" s="154"/>
    </row>
    <row r="50" spans="1:10" ht="12.2" customHeight="1" x14ac:dyDescent="0.2">
      <c r="A50" s="157"/>
      <c r="B50" s="134" t="s">
        <v>320</v>
      </c>
      <c r="C50" s="141"/>
      <c r="D50" s="134"/>
      <c r="E50" s="141"/>
      <c r="F50" s="135"/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/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71" t="s">
        <v>13</v>
      </c>
      <c r="C53" s="130" t="s">
        <v>559</v>
      </c>
      <c r="D53" s="71" t="s">
        <v>333</v>
      </c>
      <c r="E53" s="130" t="s">
        <v>560</v>
      </c>
      <c r="F53" s="133" t="s">
        <v>13</v>
      </c>
      <c r="G53" s="145" t="s">
        <v>561</v>
      </c>
      <c r="H53" s="148" t="s">
        <v>562</v>
      </c>
      <c r="I53" s="184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34" t="s">
        <v>563</v>
      </c>
      <c r="C54" s="141" t="s">
        <v>564</v>
      </c>
      <c r="D54" s="134"/>
      <c r="E54" s="141"/>
      <c r="F54" s="135"/>
      <c r="G54" s="146"/>
      <c r="H54" s="149"/>
      <c r="I54" s="184"/>
      <c r="J54" s="154"/>
    </row>
    <row r="55" spans="1:10" ht="12.2" customHeight="1" x14ac:dyDescent="0.2">
      <c r="A55" s="157"/>
      <c r="B55" s="134"/>
      <c r="C55" s="141"/>
      <c r="D55" s="105"/>
      <c r="E55" s="109" t="s">
        <v>34</v>
      </c>
      <c r="F55" s="135" t="s">
        <v>13</v>
      </c>
      <c r="G55" s="146"/>
      <c r="H55" s="149"/>
      <c r="I55" s="184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47"/>
      <c r="H56" s="150"/>
      <c r="I56" s="184"/>
      <c r="J56" s="155"/>
    </row>
    <row r="57" spans="1:10" ht="12.2" customHeight="1" x14ac:dyDescent="0.2">
      <c r="A57" s="156">
        <v>14</v>
      </c>
      <c r="B57" s="71" t="s">
        <v>21</v>
      </c>
      <c r="C57" s="130" t="s">
        <v>395</v>
      </c>
      <c r="D57" s="71" t="s">
        <v>396</v>
      </c>
      <c r="E57" s="130"/>
      <c r="F57" s="133"/>
      <c r="G57" s="145" t="s">
        <v>397</v>
      </c>
      <c r="H57" s="148" t="s">
        <v>398</v>
      </c>
      <c r="I57" s="303" t="s">
        <v>296</v>
      </c>
      <c r="J57" s="154" t="str">
        <f>IF($B$57="SPER","REST", IF($B$57="SPEX","EX",""))</f>
        <v>REST</v>
      </c>
    </row>
    <row r="58" spans="1:10" ht="12.2" customHeight="1" x14ac:dyDescent="0.2">
      <c r="A58" s="157"/>
      <c r="B58" s="134" t="s">
        <v>244</v>
      </c>
      <c r="C58" s="141" t="s">
        <v>399</v>
      </c>
      <c r="D58" s="134" t="s">
        <v>23</v>
      </c>
      <c r="E58" s="141" t="s">
        <v>24</v>
      </c>
      <c r="F58" s="135"/>
      <c r="G58" s="146"/>
      <c r="H58" s="149"/>
      <c r="I58" s="304"/>
      <c r="J58" s="154"/>
    </row>
    <row r="59" spans="1:10" ht="12.2" customHeight="1" x14ac:dyDescent="0.2">
      <c r="A59" s="157"/>
      <c r="B59" s="134"/>
      <c r="C59" s="141"/>
      <c r="D59" s="134"/>
      <c r="E59" s="141" t="s">
        <v>400</v>
      </c>
      <c r="F59" s="135"/>
      <c r="G59" s="146"/>
      <c r="H59" s="149"/>
      <c r="I59" s="304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47"/>
      <c r="H60" s="150"/>
      <c r="I60" s="304"/>
      <c r="J60" s="155"/>
    </row>
    <row r="61" spans="1:10" ht="12.2" customHeight="1" x14ac:dyDescent="0.2">
      <c r="A61" s="156">
        <v>15</v>
      </c>
      <c r="B61" s="71" t="s">
        <v>21</v>
      </c>
      <c r="C61" s="130" t="s">
        <v>477</v>
      </c>
      <c r="D61" s="71" t="s">
        <v>196</v>
      </c>
      <c r="E61" s="130" t="s">
        <v>24</v>
      </c>
      <c r="F61" s="133"/>
      <c r="G61" s="145" t="s">
        <v>478</v>
      </c>
      <c r="H61" s="148" t="s">
        <v>479</v>
      </c>
      <c r="I61" s="184" t="s">
        <v>56</v>
      </c>
      <c r="J61" s="154" t="str">
        <f>IF($B$61="SPER","REST", IF($B$61="SPEX","EX",""))</f>
        <v>REST</v>
      </c>
    </row>
    <row r="62" spans="1:10" ht="12.2" customHeight="1" x14ac:dyDescent="0.2">
      <c r="A62" s="157"/>
      <c r="B62" s="134" t="s">
        <v>170</v>
      </c>
      <c r="C62" s="141"/>
      <c r="D62" s="134"/>
      <c r="E62" s="141"/>
      <c r="F62" s="135"/>
      <c r="G62" s="146"/>
      <c r="H62" s="149"/>
      <c r="I62" s="184"/>
      <c r="J62" s="154"/>
    </row>
    <row r="63" spans="1:10" ht="12.2" customHeight="1" x14ac:dyDescent="0.2">
      <c r="A63" s="157"/>
      <c r="B63" s="134"/>
      <c r="C63" s="141"/>
      <c r="D63" s="134"/>
      <c r="E63" s="141"/>
      <c r="F63" s="135"/>
      <c r="G63" s="146"/>
      <c r="H63" s="149"/>
      <c r="I63" s="184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4"/>
      <c r="J64" s="155"/>
    </row>
    <row r="65" spans="1:10" ht="12.2" customHeight="1" x14ac:dyDescent="0.2">
      <c r="A65" s="156">
        <v>16</v>
      </c>
      <c r="B65" s="71" t="s">
        <v>13</v>
      </c>
      <c r="C65" s="130" t="s">
        <v>572</v>
      </c>
      <c r="D65" s="71" t="s">
        <v>110</v>
      </c>
      <c r="E65" s="130" t="s">
        <v>573</v>
      </c>
      <c r="F65" s="133" t="s">
        <v>13</v>
      </c>
      <c r="G65" s="145" t="s">
        <v>639</v>
      </c>
      <c r="H65" s="148" t="s">
        <v>640</v>
      </c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34" t="s">
        <v>671</v>
      </c>
      <c r="C66" s="141" t="s">
        <v>509</v>
      </c>
      <c r="D66" s="134" t="s">
        <v>110</v>
      </c>
      <c r="E66" s="141" t="s">
        <v>518</v>
      </c>
      <c r="F66" s="135" t="s">
        <v>13</v>
      </c>
      <c r="G66" s="146"/>
      <c r="H66" s="149"/>
      <c r="I66" s="184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46"/>
      <c r="H67" s="149"/>
      <c r="I67" s="184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47"/>
      <c r="H68" s="150"/>
      <c r="I68" s="184"/>
      <c r="J68" s="155"/>
    </row>
    <row r="69" spans="1:10" ht="12.2" customHeight="1" x14ac:dyDescent="0.2">
      <c r="A69" s="156">
        <v>17</v>
      </c>
      <c r="B69" s="71" t="s">
        <v>13</v>
      </c>
      <c r="C69" s="130" t="s">
        <v>587</v>
      </c>
      <c r="D69" s="103" t="s">
        <v>396</v>
      </c>
      <c r="E69" s="131" t="s">
        <v>648</v>
      </c>
      <c r="F69" s="104" t="s">
        <v>13</v>
      </c>
      <c r="G69" s="145" t="s">
        <v>589</v>
      </c>
      <c r="H69" s="148" t="s">
        <v>590</v>
      </c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34" t="s">
        <v>591</v>
      </c>
      <c r="C70" s="141"/>
      <c r="D70" s="105"/>
      <c r="E70" s="141"/>
      <c r="F70" s="106"/>
      <c r="G70" s="146"/>
      <c r="H70" s="149"/>
      <c r="I70" s="184"/>
      <c r="J70" s="154"/>
    </row>
    <row r="71" spans="1:10" ht="12.2" customHeight="1" x14ac:dyDescent="0.2">
      <c r="A71" s="157"/>
      <c r="B71" s="134"/>
      <c r="C71" s="141"/>
      <c r="D71" s="105"/>
      <c r="E71" s="141"/>
      <c r="F71" s="106"/>
      <c r="G71" s="146"/>
      <c r="H71" s="149"/>
      <c r="I71" s="184"/>
      <c r="J71" s="154"/>
    </row>
    <row r="72" spans="1:10" ht="12.2" customHeight="1" x14ac:dyDescent="0.2">
      <c r="A72" s="162"/>
      <c r="B72" s="137"/>
      <c r="C72" s="136"/>
      <c r="D72" s="107"/>
      <c r="E72" s="136"/>
      <c r="F72" s="108"/>
      <c r="G72" s="147"/>
      <c r="H72" s="150"/>
      <c r="I72" s="184"/>
      <c r="J72" s="155"/>
    </row>
    <row r="73" spans="1:10" ht="12.2" customHeight="1" x14ac:dyDescent="0.2">
      <c r="A73" s="156">
        <v>18</v>
      </c>
      <c r="B73" s="71" t="s">
        <v>13</v>
      </c>
      <c r="C73" s="130" t="s">
        <v>574</v>
      </c>
      <c r="D73" s="71" t="s">
        <v>15</v>
      </c>
      <c r="E73" s="130" t="s">
        <v>575</v>
      </c>
      <c r="F73" s="133" t="s">
        <v>13</v>
      </c>
      <c r="G73" s="145" t="s">
        <v>576</v>
      </c>
      <c r="H73" s="148" t="s">
        <v>577</v>
      </c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34" t="s">
        <v>578</v>
      </c>
      <c r="C74" s="141"/>
      <c r="D74" s="134"/>
      <c r="E74" s="141"/>
      <c r="F74" s="135"/>
      <c r="G74" s="146"/>
      <c r="H74" s="149"/>
      <c r="I74" s="184"/>
      <c r="J74" s="154"/>
    </row>
    <row r="75" spans="1:10" ht="12.2" customHeight="1" x14ac:dyDescent="0.2">
      <c r="A75" s="157"/>
      <c r="B75" s="134"/>
      <c r="C75" s="141"/>
      <c r="D75" s="134"/>
      <c r="E75" s="141"/>
      <c r="F75" s="135"/>
      <c r="G75" s="146"/>
      <c r="H75" s="149"/>
      <c r="I75" s="184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47"/>
      <c r="H76" s="150"/>
      <c r="I76" s="184"/>
      <c r="J76" s="155"/>
    </row>
    <row r="77" spans="1:10" ht="12.2" customHeight="1" x14ac:dyDescent="0.2">
      <c r="A77" s="156">
        <v>19</v>
      </c>
      <c r="B77" s="71" t="s">
        <v>13</v>
      </c>
      <c r="C77" s="130" t="s">
        <v>332</v>
      </c>
      <c r="D77" s="103" t="s">
        <v>333</v>
      </c>
      <c r="E77" s="130" t="s">
        <v>334</v>
      </c>
      <c r="F77" s="104" t="s">
        <v>13</v>
      </c>
      <c r="G77" s="266" t="s">
        <v>549</v>
      </c>
      <c r="H77" s="181" t="s">
        <v>637</v>
      </c>
      <c r="I77" s="294" t="s">
        <v>217</v>
      </c>
      <c r="J77" s="154" t="str">
        <f>IF($B$77="SPER","REST", IF($B$77="SPEX","EX",""))</f>
        <v/>
      </c>
    </row>
    <row r="78" spans="1:10" ht="12.2" customHeight="1" x14ac:dyDescent="0.2">
      <c r="A78" s="157"/>
      <c r="B78" s="134" t="s">
        <v>337</v>
      </c>
      <c r="C78" s="141"/>
      <c r="D78" s="105"/>
      <c r="E78" s="109" t="s">
        <v>34</v>
      </c>
      <c r="F78" s="106"/>
      <c r="G78" s="267"/>
      <c r="H78" s="182"/>
      <c r="I78" s="294"/>
      <c r="J78" s="154"/>
    </row>
    <row r="79" spans="1:10" ht="12.2" customHeight="1" x14ac:dyDescent="0.2">
      <c r="A79" s="157"/>
      <c r="B79" s="134"/>
      <c r="C79" s="141"/>
      <c r="D79" s="105"/>
      <c r="E79" s="141"/>
      <c r="F79" s="106"/>
      <c r="G79" s="267"/>
      <c r="H79" s="182"/>
      <c r="I79" s="294"/>
      <c r="J79" s="154"/>
    </row>
    <row r="80" spans="1:10" ht="12.2" customHeight="1" x14ac:dyDescent="0.2">
      <c r="A80" s="162"/>
      <c r="B80" s="137"/>
      <c r="C80" s="136"/>
      <c r="D80" s="107"/>
      <c r="E80" s="136"/>
      <c r="F80" s="108"/>
      <c r="G80" s="268"/>
      <c r="H80" s="183"/>
      <c r="I80" s="294"/>
      <c r="J80" s="155"/>
    </row>
    <row r="81" spans="1:10" ht="12.2" customHeight="1" x14ac:dyDescent="0.2">
      <c r="A81" s="156">
        <v>20</v>
      </c>
      <c r="B81" s="71" t="s">
        <v>13</v>
      </c>
      <c r="C81" s="130" t="s">
        <v>510</v>
      </c>
      <c r="D81" s="71" t="s">
        <v>358</v>
      </c>
      <c r="E81" s="130" t="s">
        <v>511</v>
      </c>
      <c r="F81" s="133" t="s">
        <v>13</v>
      </c>
      <c r="G81" s="145" t="s">
        <v>512</v>
      </c>
      <c r="H81" s="148" t="s">
        <v>513</v>
      </c>
      <c r="I81" s="184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134" t="s">
        <v>514</v>
      </c>
      <c r="C82" s="141" t="s">
        <v>515</v>
      </c>
      <c r="D82" s="134" t="s">
        <v>187</v>
      </c>
      <c r="E82" s="141" t="s">
        <v>516</v>
      </c>
      <c r="F82" s="135" t="s">
        <v>13</v>
      </c>
      <c r="G82" s="146"/>
      <c r="H82" s="149"/>
      <c r="I82" s="184"/>
      <c r="J82" s="154"/>
    </row>
    <row r="83" spans="1:10" ht="12.2" customHeight="1" x14ac:dyDescent="0.2">
      <c r="A83" s="157"/>
      <c r="B83" s="134"/>
      <c r="C83" s="141" t="s">
        <v>517</v>
      </c>
      <c r="D83" s="134"/>
      <c r="E83" s="141"/>
      <c r="F83" s="135"/>
      <c r="G83" s="146"/>
      <c r="H83" s="149"/>
      <c r="I83" s="184"/>
      <c r="J83" s="154"/>
    </row>
    <row r="84" spans="1:10" ht="12.2" customHeight="1" x14ac:dyDescent="0.2">
      <c r="A84" s="157"/>
      <c r="B84" s="134"/>
      <c r="C84" s="141"/>
      <c r="D84" s="134"/>
      <c r="E84" s="141"/>
      <c r="F84" s="135"/>
      <c r="G84" s="146"/>
      <c r="H84" s="149"/>
      <c r="I84" s="151"/>
      <c r="J84" s="154"/>
    </row>
    <row r="85" spans="1:10" ht="12.2" customHeight="1" x14ac:dyDescent="0.2">
      <c r="A85" s="156">
        <v>21</v>
      </c>
      <c r="B85" s="71" t="s">
        <v>13</v>
      </c>
      <c r="C85" s="130" t="s">
        <v>467</v>
      </c>
      <c r="D85" s="71" t="s">
        <v>178</v>
      </c>
      <c r="E85" s="130" t="s">
        <v>468</v>
      </c>
      <c r="F85" s="133" t="s">
        <v>13</v>
      </c>
      <c r="G85" s="145" t="s">
        <v>469</v>
      </c>
      <c r="H85" s="148" t="s">
        <v>470</v>
      </c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34" t="s">
        <v>471</v>
      </c>
      <c r="C86" s="141"/>
      <c r="D86" s="134"/>
      <c r="E86" s="141"/>
      <c r="F86" s="135"/>
      <c r="G86" s="146"/>
      <c r="H86" s="149"/>
      <c r="I86" s="184"/>
      <c r="J86" s="154"/>
    </row>
    <row r="87" spans="1:10" ht="12.2" customHeight="1" x14ac:dyDescent="0.2">
      <c r="A87" s="157"/>
      <c r="B87" s="134"/>
      <c r="C87" s="141"/>
      <c r="D87" s="134"/>
      <c r="E87" s="141"/>
      <c r="F87" s="135"/>
      <c r="G87" s="146"/>
      <c r="H87" s="149"/>
      <c r="I87" s="184"/>
      <c r="J87" s="154"/>
    </row>
    <row r="88" spans="1:10" ht="12.2" customHeight="1" x14ac:dyDescent="0.2">
      <c r="A88" s="162"/>
      <c r="B88" s="137"/>
      <c r="C88" s="136"/>
      <c r="D88" s="137"/>
      <c r="E88" s="136"/>
      <c r="F88" s="138"/>
      <c r="G88" s="147"/>
      <c r="H88" s="150"/>
      <c r="I88" s="184"/>
      <c r="J88" s="155"/>
    </row>
    <row r="89" spans="1:10" ht="12.2" customHeight="1" x14ac:dyDescent="0.2">
      <c r="A89" s="156">
        <v>22</v>
      </c>
      <c r="B89" s="12"/>
      <c r="C89" s="13"/>
      <c r="D89" s="14"/>
      <c r="E89" s="46" t="s">
        <v>11</v>
      </c>
      <c r="F89" s="14"/>
      <c r="G89" s="158"/>
      <c r="H89" s="160"/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6"/>
      <c r="C90" s="17"/>
      <c r="D90" s="83"/>
      <c r="E90" s="56"/>
      <c r="F90" s="83"/>
      <c r="G90" s="159"/>
      <c r="H90" s="161"/>
      <c r="I90" s="184"/>
      <c r="J90" s="154"/>
    </row>
    <row r="91" spans="1:10" ht="12.2" customHeight="1" x14ac:dyDescent="0.2">
      <c r="A91" s="157"/>
      <c r="B91" s="16"/>
      <c r="C91" s="17"/>
      <c r="D91" s="83"/>
      <c r="E91" s="56"/>
      <c r="F91" s="83"/>
      <c r="G91" s="159"/>
      <c r="H91" s="161"/>
      <c r="I91" s="184"/>
      <c r="J91" s="154"/>
    </row>
    <row r="92" spans="1:10" ht="12.2" customHeight="1" x14ac:dyDescent="0.2">
      <c r="A92" s="162"/>
      <c r="B92" s="18"/>
      <c r="C92" s="19"/>
      <c r="D92" s="10"/>
      <c r="E92" s="57"/>
      <c r="F92" s="10"/>
      <c r="G92" s="166"/>
      <c r="H92" s="167"/>
      <c r="I92" s="184"/>
      <c r="J92" s="155"/>
    </row>
    <row r="93" spans="1:10" ht="12.2" customHeight="1" x14ac:dyDescent="0.2">
      <c r="A93" s="156">
        <v>23</v>
      </c>
      <c r="B93" s="71" t="s">
        <v>13</v>
      </c>
      <c r="C93" s="130" t="s">
        <v>497</v>
      </c>
      <c r="D93" s="71" t="s">
        <v>48</v>
      </c>
      <c r="E93" s="130" t="s">
        <v>498</v>
      </c>
      <c r="F93" s="133" t="s">
        <v>13</v>
      </c>
      <c r="G93" s="145" t="s">
        <v>448</v>
      </c>
      <c r="H93" s="148" t="s">
        <v>137</v>
      </c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34" t="s">
        <v>499</v>
      </c>
      <c r="C94" s="141" t="s">
        <v>500</v>
      </c>
      <c r="D94" s="134" t="s">
        <v>333</v>
      </c>
      <c r="E94" s="141" t="s">
        <v>501</v>
      </c>
      <c r="F94" s="135" t="s">
        <v>13</v>
      </c>
      <c r="G94" s="146"/>
      <c r="H94" s="149"/>
      <c r="I94" s="184"/>
      <c r="J94" s="154"/>
    </row>
    <row r="95" spans="1:10" ht="12.2" customHeight="1" x14ac:dyDescent="0.2">
      <c r="A95" s="157"/>
      <c r="B95" s="134"/>
      <c r="C95" s="141"/>
      <c r="D95" s="134"/>
      <c r="E95" s="141"/>
      <c r="F95" s="135"/>
      <c r="G95" s="146"/>
      <c r="H95" s="149"/>
      <c r="I95" s="184"/>
      <c r="J95" s="154"/>
    </row>
    <row r="96" spans="1:10" ht="12.2" customHeight="1" x14ac:dyDescent="0.2">
      <c r="A96" s="162"/>
      <c r="B96" s="137"/>
      <c r="C96" s="136"/>
      <c r="D96" s="137"/>
      <c r="E96" s="136"/>
      <c r="F96" s="138"/>
      <c r="G96" s="147"/>
      <c r="H96" s="150"/>
      <c r="I96" s="184"/>
      <c r="J96" s="155"/>
    </row>
    <row r="97" spans="1:10" ht="12.2" customHeight="1" x14ac:dyDescent="0.2">
      <c r="A97" s="156">
        <v>24</v>
      </c>
      <c r="B97" s="12"/>
      <c r="C97" s="13"/>
      <c r="D97" s="14"/>
      <c r="E97" s="46" t="s">
        <v>11</v>
      </c>
      <c r="F97" s="14"/>
      <c r="G97" s="158"/>
      <c r="H97" s="160"/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6"/>
      <c r="C98" s="17"/>
      <c r="D98" s="83"/>
      <c r="E98" s="56"/>
      <c r="F98" s="83"/>
      <c r="G98" s="159"/>
      <c r="H98" s="161"/>
      <c r="I98" s="152"/>
      <c r="J98" s="154"/>
    </row>
    <row r="99" spans="1:10" ht="12.2" customHeight="1" x14ac:dyDescent="0.2">
      <c r="A99" s="157"/>
      <c r="B99" s="16"/>
      <c r="C99" s="17"/>
      <c r="D99" s="83"/>
      <c r="E99" s="56"/>
      <c r="F99" s="83"/>
      <c r="G99" s="159"/>
      <c r="H99" s="161"/>
      <c r="I99" s="152"/>
      <c r="J99" s="154"/>
    </row>
    <row r="100" spans="1:10" ht="12.2" customHeight="1" x14ac:dyDescent="0.2">
      <c r="A100" s="162"/>
      <c r="B100" s="16"/>
      <c r="C100" s="17"/>
      <c r="D100" s="83"/>
      <c r="E100" s="57"/>
      <c r="F100" s="83"/>
      <c r="G100" s="159"/>
      <c r="H100" s="161"/>
      <c r="I100" s="152"/>
      <c r="J100" s="155"/>
    </row>
    <row r="101" spans="1:10" ht="12.2" customHeight="1" x14ac:dyDescent="0.2">
      <c r="A101" s="156">
        <v>25</v>
      </c>
      <c r="B101" s="71" t="s">
        <v>13</v>
      </c>
      <c r="C101" s="130" t="s">
        <v>388</v>
      </c>
      <c r="D101" s="71" t="s">
        <v>187</v>
      </c>
      <c r="E101" s="130" t="s">
        <v>389</v>
      </c>
      <c r="F101" s="133" t="s">
        <v>13</v>
      </c>
      <c r="G101" s="145" t="s">
        <v>390</v>
      </c>
      <c r="H101" s="148" t="s">
        <v>391</v>
      </c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34" t="s">
        <v>392</v>
      </c>
      <c r="C102" s="141" t="s">
        <v>393</v>
      </c>
      <c r="D102" s="134" t="s">
        <v>110</v>
      </c>
      <c r="E102" s="141" t="s">
        <v>394</v>
      </c>
      <c r="F102" s="135" t="s">
        <v>13</v>
      </c>
      <c r="G102" s="146"/>
      <c r="H102" s="149"/>
      <c r="I102" s="184"/>
      <c r="J102" s="154"/>
    </row>
    <row r="103" spans="1:10" ht="12.2" customHeight="1" x14ac:dyDescent="0.2">
      <c r="A103" s="157"/>
      <c r="B103" s="134"/>
      <c r="C103" s="141"/>
      <c r="D103" s="134"/>
      <c r="E103" s="141"/>
      <c r="F103" s="135"/>
      <c r="G103" s="146"/>
      <c r="H103" s="149"/>
      <c r="I103" s="184"/>
      <c r="J103" s="154"/>
    </row>
    <row r="104" spans="1:10" ht="12.2" customHeight="1" x14ac:dyDescent="0.2">
      <c r="A104" s="162"/>
      <c r="B104" s="137"/>
      <c r="C104" s="136"/>
      <c r="D104" s="137"/>
      <c r="E104" s="136"/>
      <c r="F104" s="138"/>
      <c r="G104" s="147"/>
      <c r="H104" s="150"/>
      <c r="I104" s="184"/>
      <c r="J104" s="155"/>
    </row>
    <row r="105" spans="1:10" ht="12.2" customHeight="1" x14ac:dyDescent="0.2">
      <c r="A105" s="156">
        <v>26</v>
      </c>
      <c r="B105" s="71" t="s">
        <v>13</v>
      </c>
      <c r="C105" s="141" t="s">
        <v>565</v>
      </c>
      <c r="D105" s="134" t="s">
        <v>328</v>
      </c>
      <c r="E105" s="141" t="s">
        <v>566</v>
      </c>
      <c r="F105" s="135" t="s">
        <v>13</v>
      </c>
      <c r="G105" s="145" t="s">
        <v>567</v>
      </c>
      <c r="H105" s="148" t="s">
        <v>568</v>
      </c>
      <c r="I105" s="184" t="s">
        <v>88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34" t="s">
        <v>569</v>
      </c>
      <c r="C106" s="141" t="s">
        <v>570</v>
      </c>
      <c r="D106" s="134" t="s">
        <v>48</v>
      </c>
      <c r="E106" s="141" t="s">
        <v>571</v>
      </c>
      <c r="F106" s="135" t="s">
        <v>13</v>
      </c>
      <c r="G106" s="146"/>
      <c r="H106" s="149"/>
      <c r="I106" s="184"/>
      <c r="J106" s="154"/>
    </row>
    <row r="107" spans="1:10" ht="12.2" customHeight="1" x14ac:dyDescent="0.2">
      <c r="A107" s="157"/>
      <c r="B107" s="134"/>
      <c r="C107" s="141"/>
      <c r="D107" s="134"/>
      <c r="E107" s="141"/>
      <c r="F107" s="135"/>
      <c r="G107" s="146"/>
      <c r="H107" s="149"/>
      <c r="I107" s="184"/>
      <c r="J107" s="154"/>
    </row>
    <row r="108" spans="1:10" ht="12.2" customHeight="1" x14ac:dyDescent="0.2">
      <c r="A108" s="162"/>
      <c r="B108" s="137"/>
      <c r="C108" s="136"/>
      <c r="D108" s="137"/>
      <c r="E108" s="136"/>
      <c r="F108" s="138"/>
      <c r="G108" s="147"/>
      <c r="H108" s="150"/>
      <c r="I108" s="184"/>
      <c r="J108" s="155"/>
    </row>
    <row r="109" spans="1:10" ht="12.2" customHeight="1" x14ac:dyDescent="0.2">
      <c r="A109" s="156">
        <v>27</v>
      </c>
      <c r="B109" s="71" t="s">
        <v>13</v>
      </c>
      <c r="C109" s="139" t="s">
        <v>649</v>
      </c>
      <c r="D109" s="111" t="s">
        <v>396</v>
      </c>
      <c r="E109" s="139" t="s">
        <v>650</v>
      </c>
      <c r="F109" s="114" t="s">
        <v>13</v>
      </c>
      <c r="G109" s="266" t="s">
        <v>651</v>
      </c>
      <c r="H109" s="181" t="s">
        <v>640</v>
      </c>
      <c r="I109" s="184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34" t="s">
        <v>558</v>
      </c>
      <c r="C110" s="141"/>
      <c r="D110" s="105"/>
      <c r="E110" s="109" t="s">
        <v>34</v>
      </c>
      <c r="F110" s="106"/>
      <c r="G110" s="267"/>
      <c r="H110" s="182"/>
      <c r="I110" s="184"/>
      <c r="J110" s="154"/>
    </row>
    <row r="111" spans="1:10" ht="12.2" customHeight="1" x14ac:dyDescent="0.2">
      <c r="A111" s="157"/>
      <c r="B111" s="134"/>
      <c r="C111" s="81"/>
      <c r="D111" s="112"/>
      <c r="E111" s="115"/>
      <c r="F111" s="112"/>
      <c r="G111" s="267"/>
      <c r="H111" s="182"/>
      <c r="I111" s="184"/>
      <c r="J111" s="154"/>
    </row>
    <row r="112" spans="1:10" ht="12.2" customHeight="1" x14ac:dyDescent="0.2">
      <c r="A112" s="162"/>
      <c r="B112" s="137"/>
      <c r="C112" s="81"/>
      <c r="D112" s="112"/>
      <c r="E112" s="115"/>
      <c r="F112" s="112"/>
      <c r="G112" s="268"/>
      <c r="H112" s="183"/>
      <c r="I112" s="184"/>
      <c r="J112" s="155"/>
    </row>
    <row r="113" spans="1:10" ht="12.2" customHeight="1" x14ac:dyDescent="0.2">
      <c r="A113" s="156">
        <v>28</v>
      </c>
      <c r="B113" s="71" t="s">
        <v>13</v>
      </c>
      <c r="C113" s="130" t="s">
        <v>486</v>
      </c>
      <c r="D113" s="71" t="s">
        <v>110</v>
      </c>
      <c r="E113" s="130" t="s">
        <v>487</v>
      </c>
      <c r="F113" s="133" t="s">
        <v>13</v>
      </c>
      <c r="G113" s="145" t="s">
        <v>488</v>
      </c>
      <c r="H113" s="148" t="s">
        <v>489</v>
      </c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34" t="s">
        <v>325</v>
      </c>
      <c r="C114" s="141"/>
      <c r="D114" s="134"/>
      <c r="E114" s="141"/>
      <c r="F114" s="135"/>
      <c r="G114" s="146"/>
      <c r="H114" s="149"/>
      <c r="I114" s="184"/>
      <c r="J114" s="154"/>
    </row>
    <row r="115" spans="1:10" ht="12.2" customHeight="1" x14ac:dyDescent="0.2">
      <c r="A115" s="157"/>
      <c r="B115" s="134"/>
      <c r="C115" s="141"/>
      <c r="D115" s="134"/>
      <c r="E115" s="141"/>
      <c r="F115" s="135"/>
      <c r="G115" s="146"/>
      <c r="H115" s="149"/>
      <c r="I115" s="184"/>
      <c r="J115" s="154"/>
    </row>
    <row r="116" spans="1:10" ht="12.2" customHeight="1" x14ac:dyDescent="0.2">
      <c r="A116" s="162"/>
      <c r="B116" s="137"/>
      <c r="C116" s="136"/>
      <c r="D116" s="137"/>
      <c r="E116" s="136"/>
      <c r="F116" s="138"/>
      <c r="G116" s="147"/>
      <c r="H116" s="150"/>
      <c r="I116" s="184"/>
      <c r="J116" s="155"/>
    </row>
    <row r="117" spans="1:10" ht="12.2" customHeight="1" x14ac:dyDescent="0.2">
      <c r="A117" s="156">
        <v>29</v>
      </c>
      <c r="B117" s="71" t="s">
        <v>13</v>
      </c>
      <c r="C117" s="130" t="s">
        <v>460</v>
      </c>
      <c r="D117" s="71" t="s">
        <v>358</v>
      </c>
      <c r="E117" s="130" t="s">
        <v>461</v>
      </c>
      <c r="F117" s="133" t="s">
        <v>13</v>
      </c>
      <c r="G117" s="145" t="s">
        <v>462</v>
      </c>
      <c r="H117" s="148" t="s">
        <v>463</v>
      </c>
      <c r="I117" s="184" t="s">
        <v>91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34" t="s">
        <v>464</v>
      </c>
      <c r="C118" s="141"/>
      <c r="D118" s="134"/>
      <c r="E118" s="141"/>
      <c r="F118" s="135" t="s">
        <v>13</v>
      </c>
      <c r="G118" s="146"/>
      <c r="H118" s="149"/>
      <c r="I118" s="184"/>
      <c r="J118" s="154"/>
    </row>
    <row r="119" spans="1:10" ht="12.2" customHeight="1" x14ac:dyDescent="0.2">
      <c r="A119" s="157"/>
      <c r="B119" s="134"/>
      <c r="C119" s="141" t="s">
        <v>465</v>
      </c>
      <c r="D119" s="134" t="s">
        <v>178</v>
      </c>
      <c r="E119" s="141" t="s">
        <v>466</v>
      </c>
      <c r="F119" s="135"/>
      <c r="G119" s="146"/>
      <c r="H119" s="149"/>
      <c r="I119" s="184"/>
      <c r="J119" s="154"/>
    </row>
    <row r="120" spans="1:10" ht="12.2" customHeight="1" x14ac:dyDescent="0.2">
      <c r="A120" s="162"/>
      <c r="B120" s="137"/>
      <c r="C120" s="136"/>
      <c r="D120" s="137"/>
      <c r="E120" s="136"/>
      <c r="F120" s="138"/>
      <c r="G120" s="147"/>
      <c r="H120" s="150"/>
      <c r="I120" s="184"/>
      <c r="J120" s="155"/>
    </row>
    <row r="121" spans="1:10" ht="12.2" customHeight="1" x14ac:dyDescent="0.2">
      <c r="A121" s="156">
        <v>30</v>
      </c>
      <c r="B121" s="12"/>
      <c r="C121" s="13"/>
      <c r="D121" s="14"/>
      <c r="E121" s="46" t="s">
        <v>11</v>
      </c>
      <c r="F121" s="14"/>
      <c r="G121" s="158"/>
      <c r="H121" s="163"/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6"/>
      <c r="C122" s="17"/>
      <c r="D122" s="83"/>
      <c r="E122" s="56"/>
      <c r="F122" s="83"/>
      <c r="G122" s="159"/>
      <c r="H122" s="164"/>
      <c r="I122" s="184"/>
      <c r="J122" s="154"/>
    </row>
    <row r="123" spans="1:10" ht="12.2" customHeight="1" x14ac:dyDescent="0.2">
      <c r="A123" s="157"/>
      <c r="B123" s="16"/>
      <c r="C123" s="17"/>
      <c r="D123" s="83"/>
      <c r="E123" s="56"/>
      <c r="F123" s="83"/>
      <c r="G123" s="159"/>
      <c r="H123" s="164"/>
      <c r="I123" s="184"/>
      <c r="J123" s="154"/>
    </row>
    <row r="124" spans="1:10" ht="12.2" customHeight="1" x14ac:dyDescent="0.2">
      <c r="A124" s="157"/>
      <c r="B124" s="16"/>
      <c r="C124" s="17"/>
      <c r="D124" s="83"/>
      <c r="E124" s="56"/>
      <c r="F124" s="83"/>
      <c r="G124" s="159"/>
      <c r="H124" s="164"/>
      <c r="I124" s="151"/>
      <c r="J124" s="154"/>
    </row>
    <row r="125" spans="1:10" ht="12.2" customHeight="1" x14ac:dyDescent="0.2">
      <c r="A125" s="156">
        <v>31</v>
      </c>
      <c r="B125" s="71" t="s">
        <v>13</v>
      </c>
      <c r="C125" s="130" t="s">
        <v>415</v>
      </c>
      <c r="D125" s="71" t="s">
        <v>48</v>
      </c>
      <c r="E125" s="130" t="s">
        <v>416</v>
      </c>
      <c r="F125" s="133" t="s">
        <v>13</v>
      </c>
      <c r="G125" s="145" t="s">
        <v>204</v>
      </c>
      <c r="H125" s="148" t="s">
        <v>417</v>
      </c>
      <c r="I125" s="185" t="s">
        <v>41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34" t="s">
        <v>418</v>
      </c>
      <c r="C126" s="141" t="s">
        <v>419</v>
      </c>
      <c r="D126" s="134" t="s">
        <v>178</v>
      </c>
      <c r="E126" s="141" t="s">
        <v>420</v>
      </c>
      <c r="F126" s="135" t="s">
        <v>13</v>
      </c>
      <c r="G126" s="146"/>
      <c r="H126" s="149"/>
      <c r="I126" s="185"/>
      <c r="J126" s="154"/>
    </row>
    <row r="127" spans="1:10" ht="12.2" customHeight="1" x14ac:dyDescent="0.2">
      <c r="A127" s="157"/>
      <c r="B127" s="134"/>
      <c r="C127" s="141"/>
      <c r="D127" s="134"/>
      <c r="E127" s="141"/>
      <c r="F127" s="135"/>
      <c r="G127" s="146"/>
      <c r="H127" s="149"/>
      <c r="I127" s="185"/>
      <c r="J127" s="154"/>
    </row>
    <row r="128" spans="1:10" ht="12.2" customHeight="1" x14ac:dyDescent="0.2">
      <c r="A128" s="162"/>
      <c r="B128" s="137"/>
      <c r="C128" s="136"/>
      <c r="D128" s="137"/>
      <c r="E128" s="136"/>
      <c r="F128" s="138"/>
      <c r="G128" s="147"/>
      <c r="H128" s="150"/>
      <c r="I128" s="185"/>
      <c r="J128" s="155"/>
    </row>
    <row r="129" spans="1:10" ht="12.2" customHeight="1" x14ac:dyDescent="0.2">
      <c r="A129" s="156">
        <v>32</v>
      </c>
      <c r="B129" s="12"/>
      <c r="C129" s="13"/>
      <c r="D129" s="14"/>
      <c r="E129" s="46" t="s">
        <v>11</v>
      </c>
      <c r="F129" s="14"/>
      <c r="G129" s="158"/>
      <c r="H129" s="160"/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6"/>
      <c r="C130" s="17"/>
      <c r="D130" s="83"/>
      <c r="E130" s="56"/>
      <c r="F130" s="83"/>
      <c r="G130" s="159"/>
      <c r="H130" s="161"/>
      <c r="I130" s="184"/>
      <c r="J130" s="154"/>
    </row>
    <row r="131" spans="1:10" ht="12.2" customHeight="1" x14ac:dyDescent="0.2">
      <c r="A131" s="157"/>
      <c r="B131" s="16"/>
      <c r="C131" s="17"/>
      <c r="D131" s="83"/>
      <c r="E131" s="56"/>
      <c r="F131" s="83"/>
      <c r="G131" s="159"/>
      <c r="H131" s="161"/>
      <c r="I131" s="184"/>
      <c r="J131" s="154"/>
    </row>
    <row r="132" spans="1:10" ht="12.2" customHeight="1" x14ac:dyDescent="0.2">
      <c r="A132" s="162"/>
      <c r="B132" s="18"/>
      <c r="C132" s="19"/>
      <c r="D132" s="10"/>
      <c r="E132" s="57"/>
      <c r="F132" s="10"/>
      <c r="G132" s="166"/>
      <c r="H132" s="167"/>
      <c r="I132" s="184"/>
      <c r="J132" s="155"/>
    </row>
    <row r="133" spans="1:10" ht="12.2" customHeight="1" x14ac:dyDescent="0.2">
      <c r="A133" s="156">
        <v>33</v>
      </c>
      <c r="B133" s="71" t="s">
        <v>66</v>
      </c>
      <c r="C133" s="130" t="s">
        <v>521</v>
      </c>
      <c r="D133" s="71"/>
      <c r="E133" s="130" t="s">
        <v>522</v>
      </c>
      <c r="F133" s="133" t="s">
        <v>13</v>
      </c>
      <c r="G133" s="172" t="s">
        <v>523</v>
      </c>
      <c r="H133" s="181" t="s">
        <v>524</v>
      </c>
      <c r="I133" s="297" t="s">
        <v>228</v>
      </c>
      <c r="J133" s="154" t="str">
        <f>IF($B$133="SPER","REST", IF($B$133="SPEX","EX",""))</f>
        <v>EX</v>
      </c>
    </row>
    <row r="134" spans="1:10" ht="12.2" customHeight="1" x14ac:dyDescent="0.2">
      <c r="A134" s="157"/>
      <c r="B134" s="134" t="s">
        <v>345</v>
      </c>
      <c r="C134" s="141"/>
      <c r="D134" s="134"/>
      <c r="E134" s="141"/>
      <c r="F134" s="135"/>
      <c r="G134" s="173"/>
      <c r="H134" s="182"/>
      <c r="I134" s="297"/>
      <c r="J134" s="154"/>
    </row>
    <row r="135" spans="1:10" ht="12.2" customHeight="1" x14ac:dyDescent="0.2">
      <c r="A135" s="157"/>
      <c r="B135" s="134"/>
      <c r="C135" s="141"/>
      <c r="D135" s="134"/>
      <c r="E135" s="141"/>
      <c r="F135" s="135"/>
      <c r="G135" s="173"/>
      <c r="H135" s="182"/>
      <c r="I135" s="297"/>
      <c r="J135" s="154"/>
    </row>
    <row r="136" spans="1:10" ht="12.2" customHeight="1" x14ac:dyDescent="0.2">
      <c r="A136" s="162"/>
      <c r="B136" s="137"/>
      <c r="C136" s="136"/>
      <c r="D136" s="137"/>
      <c r="E136" s="136"/>
      <c r="F136" s="138"/>
      <c r="G136" s="174"/>
      <c r="H136" s="183"/>
      <c r="I136" s="297"/>
      <c r="J136" s="155"/>
    </row>
    <row r="137" spans="1:10" ht="12.2" customHeight="1" x14ac:dyDescent="0.2">
      <c r="A137" s="156">
        <v>34</v>
      </c>
      <c r="B137" s="71" t="s">
        <v>21</v>
      </c>
      <c r="C137" s="130"/>
      <c r="D137" s="71"/>
      <c r="E137" s="65" t="s">
        <v>339</v>
      </c>
      <c r="F137" s="133"/>
      <c r="G137" s="145" t="s">
        <v>448</v>
      </c>
      <c r="H137" s="148" t="s">
        <v>525</v>
      </c>
      <c r="I137" s="169" t="s">
        <v>284</v>
      </c>
      <c r="J137" s="154"/>
    </row>
    <row r="138" spans="1:10" ht="12.2" customHeight="1" x14ac:dyDescent="0.2">
      <c r="A138" s="157"/>
      <c r="B138" s="134" t="s">
        <v>185</v>
      </c>
      <c r="C138" s="141"/>
      <c r="D138" s="134"/>
      <c r="E138" s="141"/>
      <c r="F138" s="135"/>
      <c r="G138" s="146"/>
      <c r="H138" s="149"/>
      <c r="I138" s="170"/>
      <c r="J138" s="154"/>
    </row>
    <row r="139" spans="1:10" ht="12.2" customHeight="1" x14ac:dyDescent="0.2">
      <c r="A139" s="157"/>
      <c r="B139" s="134"/>
      <c r="C139" s="141"/>
      <c r="D139" s="134"/>
      <c r="E139" s="141"/>
      <c r="F139" s="135"/>
      <c r="G139" s="146"/>
      <c r="H139" s="149"/>
      <c r="I139" s="170"/>
      <c r="J139" s="154"/>
    </row>
    <row r="140" spans="1:10" ht="12.2" customHeight="1" x14ac:dyDescent="0.2">
      <c r="A140" s="162"/>
      <c r="B140" s="137"/>
      <c r="C140" s="136"/>
      <c r="D140" s="137"/>
      <c r="E140" s="136"/>
      <c r="F140" s="138"/>
      <c r="G140" s="147"/>
      <c r="H140" s="150"/>
      <c r="I140" s="170"/>
      <c r="J140" s="155"/>
    </row>
    <row r="141" spans="1:10" ht="12.2" customHeight="1" x14ac:dyDescent="0.2">
      <c r="A141" s="156">
        <v>35</v>
      </c>
      <c r="B141" s="71" t="s">
        <v>13</v>
      </c>
      <c r="C141" s="130" t="s">
        <v>270</v>
      </c>
      <c r="D141" s="71" t="s">
        <v>15</v>
      </c>
      <c r="E141" s="130" t="s">
        <v>672</v>
      </c>
      <c r="F141" s="133" t="s">
        <v>13</v>
      </c>
      <c r="G141" s="145" t="s">
        <v>272</v>
      </c>
      <c r="H141" s="148" t="s">
        <v>529</v>
      </c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34" t="s">
        <v>530</v>
      </c>
      <c r="C142" s="141"/>
      <c r="D142" s="134"/>
      <c r="E142" s="141"/>
      <c r="F142" s="135"/>
      <c r="G142" s="146"/>
      <c r="H142" s="149"/>
      <c r="I142" s="184"/>
      <c r="J142" s="154"/>
    </row>
    <row r="143" spans="1:10" ht="12.2" customHeight="1" x14ac:dyDescent="0.2">
      <c r="A143" s="157"/>
      <c r="B143" s="134"/>
      <c r="C143" s="141"/>
      <c r="D143" s="134"/>
      <c r="E143" s="141"/>
      <c r="F143" s="135"/>
      <c r="G143" s="146"/>
      <c r="H143" s="149"/>
      <c r="I143" s="184"/>
      <c r="J143" s="154"/>
    </row>
    <row r="144" spans="1:10" ht="12.2" customHeight="1" x14ac:dyDescent="0.2">
      <c r="A144" s="162"/>
      <c r="B144" s="137"/>
      <c r="C144" s="136"/>
      <c r="D144" s="137"/>
      <c r="E144" s="136"/>
      <c r="F144" s="138"/>
      <c r="G144" s="147"/>
      <c r="H144" s="150"/>
      <c r="I144" s="184"/>
      <c r="J144" s="155"/>
    </row>
    <row r="145" spans="1:10" ht="12.2" customHeight="1" x14ac:dyDescent="0.2">
      <c r="A145" s="156">
        <v>36</v>
      </c>
      <c r="B145" s="71" t="s">
        <v>13</v>
      </c>
      <c r="C145" s="130" t="s">
        <v>490</v>
      </c>
      <c r="D145" s="71" t="s">
        <v>491</v>
      </c>
      <c r="E145" s="130" t="s">
        <v>492</v>
      </c>
      <c r="F145" s="133" t="s">
        <v>13</v>
      </c>
      <c r="G145" s="145" t="s">
        <v>493</v>
      </c>
      <c r="H145" s="148" t="s">
        <v>494</v>
      </c>
      <c r="I145" s="184" t="s">
        <v>108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34" t="s">
        <v>495</v>
      </c>
      <c r="C146" s="141" t="s">
        <v>496</v>
      </c>
      <c r="D146" s="134"/>
      <c r="E146" s="141"/>
      <c r="F146" s="135"/>
      <c r="G146" s="146"/>
      <c r="H146" s="149"/>
      <c r="I146" s="184"/>
      <c r="J146" s="154"/>
    </row>
    <row r="147" spans="1:10" ht="12.2" customHeight="1" x14ac:dyDescent="0.2">
      <c r="A147" s="157"/>
      <c r="B147" s="134"/>
      <c r="C147" s="141"/>
      <c r="D147" s="134"/>
      <c r="E147" s="141"/>
      <c r="F147" s="135"/>
      <c r="G147" s="146"/>
      <c r="H147" s="149"/>
      <c r="I147" s="184"/>
      <c r="J147" s="154"/>
    </row>
    <row r="148" spans="1:10" ht="12.2" customHeight="1" x14ac:dyDescent="0.2">
      <c r="A148" s="162"/>
      <c r="B148" s="137"/>
      <c r="C148" s="136"/>
      <c r="D148" s="137"/>
      <c r="E148" s="136"/>
      <c r="F148" s="138"/>
      <c r="G148" s="147"/>
      <c r="H148" s="150"/>
      <c r="I148" s="184"/>
      <c r="J148" s="155"/>
    </row>
    <row r="149" spans="1:10" ht="12.2" customHeight="1" x14ac:dyDescent="0.2">
      <c r="A149" s="156">
        <v>37</v>
      </c>
      <c r="B149" s="71" t="s">
        <v>13</v>
      </c>
      <c r="C149" s="130" t="s">
        <v>551</v>
      </c>
      <c r="D149" s="71" t="s">
        <v>110</v>
      </c>
      <c r="E149" s="130" t="s">
        <v>552</v>
      </c>
      <c r="F149" s="133" t="s">
        <v>13</v>
      </c>
      <c r="G149" s="145" t="s">
        <v>553</v>
      </c>
      <c r="H149" s="148" t="s">
        <v>417</v>
      </c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34" t="s">
        <v>554</v>
      </c>
      <c r="C150" s="141" t="s">
        <v>555</v>
      </c>
      <c r="D150" s="134" t="s">
        <v>110</v>
      </c>
      <c r="E150" s="141" t="s">
        <v>556</v>
      </c>
      <c r="F150" s="135" t="s">
        <v>13</v>
      </c>
      <c r="G150" s="146"/>
      <c r="H150" s="149"/>
      <c r="I150" s="184"/>
      <c r="J150" s="154"/>
    </row>
    <row r="151" spans="1:10" ht="12.2" customHeight="1" x14ac:dyDescent="0.2">
      <c r="A151" s="157"/>
      <c r="B151" s="134"/>
      <c r="C151" s="141"/>
      <c r="D151" s="134"/>
      <c r="E151" s="141"/>
      <c r="F151" s="135"/>
      <c r="G151" s="146"/>
      <c r="H151" s="149"/>
      <c r="I151" s="184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47"/>
      <c r="H152" s="150"/>
      <c r="I152" s="184"/>
      <c r="J152" s="155"/>
    </row>
    <row r="153" spans="1:10" ht="12.2" customHeight="1" x14ac:dyDescent="0.2">
      <c r="A153" s="156">
        <v>38</v>
      </c>
      <c r="B153" s="12"/>
      <c r="C153" s="13"/>
      <c r="D153" s="14"/>
      <c r="E153" s="46" t="s">
        <v>309</v>
      </c>
      <c r="F153" s="14"/>
      <c r="G153" s="158"/>
      <c r="H153" s="160"/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6"/>
      <c r="C154" s="17"/>
      <c r="D154" s="83"/>
      <c r="E154" s="56"/>
      <c r="F154" s="83"/>
      <c r="G154" s="159"/>
      <c r="H154" s="161"/>
      <c r="I154" s="184"/>
      <c r="J154" s="154"/>
    </row>
    <row r="155" spans="1:10" ht="12.2" customHeight="1" x14ac:dyDescent="0.2">
      <c r="A155" s="157"/>
      <c r="B155" s="16"/>
      <c r="C155" s="17"/>
      <c r="D155" s="83"/>
      <c r="E155" s="56"/>
      <c r="F155" s="83"/>
      <c r="G155" s="159"/>
      <c r="H155" s="161"/>
      <c r="I155" s="184"/>
      <c r="J155" s="154"/>
    </row>
    <row r="156" spans="1:10" ht="12.2" customHeight="1" x14ac:dyDescent="0.2">
      <c r="A156" s="162"/>
      <c r="B156" s="18"/>
      <c r="C156" s="19"/>
      <c r="D156" s="10"/>
      <c r="E156" s="57"/>
      <c r="F156" s="10"/>
      <c r="G156" s="166"/>
      <c r="H156" s="167"/>
      <c r="I156" s="184"/>
      <c r="J156" s="155"/>
    </row>
    <row r="157" spans="1:10" ht="12.2" customHeight="1" x14ac:dyDescent="0.2">
      <c r="A157" s="156">
        <v>39</v>
      </c>
      <c r="B157" s="12"/>
      <c r="C157" s="13"/>
      <c r="D157" s="14"/>
      <c r="E157" s="46" t="s">
        <v>309</v>
      </c>
      <c r="F157" s="14"/>
      <c r="G157" s="158"/>
      <c r="H157" s="160"/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6"/>
      <c r="C158" s="17"/>
      <c r="D158" s="83"/>
      <c r="E158" s="56"/>
      <c r="F158" s="83"/>
      <c r="G158" s="159"/>
      <c r="H158" s="161"/>
      <c r="I158" s="184"/>
      <c r="J158" s="154"/>
    </row>
    <row r="159" spans="1:10" ht="12.2" customHeight="1" x14ac:dyDescent="0.2">
      <c r="A159" s="157"/>
      <c r="B159" s="16"/>
      <c r="C159" s="17"/>
      <c r="D159" s="83"/>
      <c r="E159" s="56"/>
      <c r="F159" s="83"/>
      <c r="G159" s="159"/>
      <c r="H159" s="161"/>
      <c r="I159" s="184"/>
      <c r="J159" s="154"/>
    </row>
    <row r="160" spans="1:10" ht="12.2" customHeight="1" x14ac:dyDescent="0.2">
      <c r="A160" s="162"/>
      <c r="B160" s="18"/>
      <c r="C160" s="19"/>
      <c r="D160" s="10"/>
      <c r="E160" s="57"/>
      <c r="F160" s="10"/>
      <c r="G160" s="166"/>
      <c r="H160" s="167"/>
      <c r="I160" s="184"/>
      <c r="J160" s="155"/>
    </row>
    <row r="161" spans="1:10" ht="12.2" customHeight="1" x14ac:dyDescent="0.2">
      <c r="A161" s="156">
        <v>40</v>
      </c>
      <c r="B161" s="71" t="s">
        <v>13</v>
      </c>
      <c r="C161" s="130" t="s">
        <v>539</v>
      </c>
      <c r="D161" s="71" t="s">
        <v>540</v>
      </c>
      <c r="E161" s="130" t="s">
        <v>541</v>
      </c>
      <c r="F161" s="133" t="s">
        <v>172</v>
      </c>
      <c r="G161" s="145" t="s">
        <v>542</v>
      </c>
      <c r="H161" s="148" t="s">
        <v>543</v>
      </c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34" t="s">
        <v>544</v>
      </c>
      <c r="C162" s="141"/>
      <c r="D162" s="134"/>
      <c r="E162" s="141" t="s">
        <v>545</v>
      </c>
      <c r="F162" s="135" t="s">
        <v>13</v>
      </c>
      <c r="G162" s="146"/>
      <c r="H162" s="149"/>
      <c r="I162" s="184"/>
      <c r="J162" s="154"/>
    </row>
    <row r="163" spans="1:10" ht="12.2" customHeight="1" x14ac:dyDescent="0.2">
      <c r="A163" s="157"/>
      <c r="B163" s="134"/>
      <c r="C163" s="141"/>
      <c r="D163" s="134"/>
      <c r="E163" s="141"/>
      <c r="F163" s="135"/>
      <c r="G163" s="146"/>
      <c r="H163" s="149"/>
      <c r="I163" s="184"/>
      <c r="J163" s="154"/>
    </row>
    <row r="164" spans="1:10" ht="12.2" customHeight="1" x14ac:dyDescent="0.2">
      <c r="A164" s="157"/>
      <c r="B164" s="134"/>
      <c r="C164" s="141"/>
      <c r="D164" s="134"/>
      <c r="E164" s="141"/>
      <c r="F164" s="135"/>
      <c r="G164" s="146"/>
      <c r="H164" s="149"/>
      <c r="I164" s="151"/>
      <c r="J164" s="154"/>
    </row>
    <row r="165" spans="1:10" ht="12.2" customHeight="1" x14ac:dyDescent="0.2">
      <c r="A165" s="156">
        <v>41</v>
      </c>
      <c r="B165" s="71" t="s">
        <v>13</v>
      </c>
      <c r="C165" s="130" t="s">
        <v>342</v>
      </c>
      <c r="D165" s="71"/>
      <c r="E165" s="130"/>
      <c r="F165" s="133"/>
      <c r="G165" s="145" t="s">
        <v>343</v>
      </c>
      <c r="H165" s="148" t="s">
        <v>344</v>
      </c>
      <c r="I165" s="184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34" t="s">
        <v>345</v>
      </c>
      <c r="C166" s="141" t="s">
        <v>346</v>
      </c>
      <c r="D166" s="134" t="s">
        <v>328</v>
      </c>
      <c r="E166" s="141" t="s">
        <v>347</v>
      </c>
      <c r="F166" s="135" t="s">
        <v>13</v>
      </c>
      <c r="G166" s="146"/>
      <c r="H166" s="149"/>
      <c r="I166" s="184"/>
      <c r="J166" s="154"/>
    </row>
    <row r="167" spans="1:10" ht="12.2" customHeight="1" x14ac:dyDescent="0.2">
      <c r="A167" s="157"/>
      <c r="B167" s="134"/>
      <c r="C167" s="141" t="s">
        <v>348</v>
      </c>
      <c r="D167" s="134" t="s">
        <v>48</v>
      </c>
      <c r="E167" s="141" t="s">
        <v>349</v>
      </c>
      <c r="F167" s="135" t="s">
        <v>13</v>
      </c>
      <c r="G167" s="146"/>
      <c r="H167" s="149"/>
      <c r="I167" s="184"/>
      <c r="J167" s="154"/>
    </row>
    <row r="168" spans="1:10" ht="12.2" customHeight="1" x14ac:dyDescent="0.2">
      <c r="A168" s="162"/>
      <c r="B168" s="137"/>
      <c r="C168" s="136"/>
      <c r="D168" s="137"/>
      <c r="E168" s="136"/>
      <c r="F168" s="138"/>
      <c r="G168" s="147"/>
      <c r="H168" s="150"/>
      <c r="I168" s="184"/>
      <c r="J168" s="155"/>
    </row>
    <row r="169" spans="1:10" ht="12.2" customHeight="1" x14ac:dyDescent="0.2">
      <c r="A169" s="156">
        <v>42</v>
      </c>
      <c r="B169" s="71" t="s">
        <v>13</v>
      </c>
      <c r="C169" s="130" t="s">
        <v>366</v>
      </c>
      <c r="D169" s="71" t="s">
        <v>48</v>
      </c>
      <c r="E169" s="130" t="s">
        <v>367</v>
      </c>
      <c r="F169" s="133" t="s">
        <v>13</v>
      </c>
      <c r="G169" s="145" t="s">
        <v>368</v>
      </c>
      <c r="H169" s="148" t="s">
        <v>369</v>
      </c>
      <c r="I169" s="184" t="s">
        <v>132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34" t="s">
        <v>370</v>
      </c>
      <c r="C170" s="141" t="s">
        <v>371</v>
      </c>
      <c r="D170" s="134" t="s">
        <v>110</v>
      </c>
      <c r="E170" s="141" t="s">
        <v>372</v>
      </c>
      <c r="F170" s="135" t="s">
        <v>13</v>
      </c>
      <c r="G170" s="146"/>
      <c r="H170" s="149"/>
      <c r="I170" s="184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46"/>
      <c r="H171" s="149"/>
      <c r="I171" s="184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47"/>
      <c r="H172" s="150"/>
      <c r="I172" s="184"/>
      <c r="J172" s="155"/>
    </row>
    <row r="173" spans="1:10" ht="12.2" customHeight="1" x14ac:dyDescent="0.2">
      <c r="A173" s="156">
        <v>43</v>
      </c>
      <c r="B173" s="71" t="s">
        <v>13</v>
      </c>
      <c r="C173" s="130" t="s">
        <v>595</v>
      </c>
      <c r="D173" s="71" t="s">
        <v>328</v>
      </c>
      <c r="E173" s="130" t="s">
        <v>596</v>
      </c>
      <c r="F173" s="133" t="s">
        <v>13</v>
      </c>
      <c r="G173" s="145" t="s">
        <v>597</v>
      </c>
      <c r="H173" s="148" t="s">
        <v>598</v>
      </c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34" t="s">
        <v>599</v>
      </c>
      <c r="C174" s="141" t="s">
        <v>600</v>
      </c>
      <c r="D174" s="134" t="s">
        <v>178</v>
      </c>
      <c r="E174" s="141" t="s">
        <v>601</v>
      </c>
      <c r="F174" s="135" t="s">
        <v>13</v>
      </c>
      <c r="G174" s="146"/>
      <c r="H174" s="149"/>
      <c r="I174" s="184"/>
      <c r="J174" s="154"/>
    </row>
    <row r="175" spans="1:10" ht="12.2" customHeight="1" x14ac:dyDescent="0.2">
      <c r="A175" s="157"/>
      <c r="B175" s="134"/>
      <c r="C175" s="141"/>
      <c r="D175" s="134"/>
      <c r="E175" s="141"/>
      <c r="F175" s="135"/>
      <c r="G175" s="146"/>
      <c r="H175" s="149"/>
      <c r="I175" s="184"/>
      <c r="J175" s="154"/>
    </row>
    <row r="176" spans="1:10" ht="12.2" customHeight="1" x14ac:dyDescent="0.2">
      <c r="A176" s="162"/>
      <c r="B176" s="137"/>
      <c r="C176" s="136"/>
      <c r="D176" s="137"/>
      <c r="E176" s="136"/>
      <c r="F176" s="138"/>
      <c r="G176" s="147"/>
      <c r="H176" s="150"/>
      <c r="I176" s="184"/>
      <c r="J176" s="155"/>
    </row>
    <row r="177" spans="1:10" ht="12.2" customHeight="1" x14ac:dyDescent="0.2">
      <c r="A177" s="156">
        <v>44</v>
      </c>
      <c r="B177" s="71" t="s">
        <v>13</v>
      </c>
      <c r="C177" s="130" t="s">
        <v>472</v>
      </c>
      <c r="D177" s="71" t="s">
        <v>673</v>
      </c>
      <c r="E177" s="130" t="s">
        <v>674</v>
      </c>
      <c r="F177" s="133" t="s">
        <v>13</v>
      </c>
      <c r="G177" s="172" t="s">
        <v>474</v>
      </c>
      <c r="H177" s="181" t="s">
        <v>675</v>
      </c>
      <c r="I177" s="271" t="s">
        <v>218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34" t="s">
        <v>476</v>
      </c>
      <c r="C178" s="141"/>
      <c r="D178" s="134"/>
      <c r="E178" s="141"/>
      <c r="F178" s="135"/>
      <c r="G178" s="173"/>
      <c r="H178" s="182"/>
      <c r="I178" s="272"/>
      <c r="J178" s="154"/>
    </row>
    <row r="179" spans="1:10" ht="12.2" customHeight="1" x14ac:dyDescent="0.2">
      <c r="A179" s="157"/>
      <c r="B179" s="134"/>
      <c r="C179" s="141"/>
      <c r="D179" s="134"/>
      <c r="E179" s="141"/>
      <c r="F179" s="135"/>
      <c r="G179" s="173"/>
      <c r="H179" s="182"/>
      <c r="I179" s="272"/>
      <c r="J179" s="154"/>
    </row>
    <row r="180" spans="1:10" ht="12.2" customHeight="1" x14ac:dyDescent="0.2">
      <c r="A180" s="162"/>
      <c r="B180" s="137"/>
      <c r="C180" s="136"/>
      <c r="D180" s="137"/>
      <c r="E180" s="136"/>
      <c r="F180" s="138"/>
      <c r="G180" s="174"/>
      <c r="H180" s="183"/>
      <c r="I180" s="272"/>
      <c r="J180" s="155"/>
    </row>
    <row r="181" spans="1:10" ht="12.2" customHeight="1" x14ac:dyDescent="0.2">
      <c r="A181" s="156">
        <v>45</v>
      </c>
      <c r="B181" s="12"/>
      <c r="C181" s="13"/>
      <c r="D181" s="14"/>
      <c r="E181" s="46" t="s">
        <v>11</v>
      </c>
      <c r="F181" s="14"/>
      <c r="G181" s="158"/>
      <c r="H181" s="160"/>
      <c r="I181" s="184" t="s">
        <v>149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6"/>
      <c r="C182" s="17"/>
      <c r="D182" s="83"/>
      <c r="E182" s="56"/>
      <c r="F182" s="83"/>
      <c r="G182" s="159"/>
      <c r="H182" s="161"/>
      <c r="I182" s="184"/>
      <c r="J182" s="154"/>
    </row>
    <row r="183" spans="1:10" ht="12.2" customHeight="1" x14ac:dyDescent="0.2">
      <c r="A183" s="157"/>
      <c r="B183" s="16"/>
      <c r="C183" s="17"/>
      <c r="D183" s="83"/>
      <c r="E183" s="56"/>
      <c r="F183" s="83"/>
      <c r="G183" s="159"/>
      <c r="H183" s="161"/>
      <c r="I183" s="184"/>
      <c r="J183" s="154"/>
    </row>
    <row r="184" spans="1:10" ht="12.2" customHeight="1" x14ac:dyDescent="0.2">
      <c r="A184" s="162"/>
      <c r="B184" s="18"/>
      <c r="C184" s="19"/>
      <c r="D184" s="10"/>
      <c r="E184" s="57"/>
      <c r="F184" s="10"/>
      <c r="G184" s="166"/>
      <c r="H184" s="167"/>
      <c r="I184" s="184"/>
      <c r="J184" s="155"/>
    </row>
    <row r="185" spans="1:10" ht="12.2" customHeight="1" x14ac:dyDescent="0.2">
      <c r="A185" s="156">
        <v>46</v>
      </c>
      <c r="B185" s="71" t="s">
        <v>13</v>
      </c>
      <c r="C185" s="130"/>
      <c r="D185" s="71"/>
      <c r="E185" s="65" t="s">
        <v>339</v>
      </c>
      <c r="F185" s="133"/>
      <c r="G185" s="145" t="s">
        <v>79</v>
      </c>
      <c r="H185" s="148" t="s">
        <v>375</v>
      </c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34" t="s">
        <v>538</v>
      </c>
      <c r="C186" s="141"/>
      <c r="D186" s="134"/>
      <c r="E186" s="141"/>
      <c r="F186" s="135"/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/>
      <c r="D187" s="134"/>
      <c r="E187" s="141"/>
      <c r="F187" s="135"/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37"/>
      <c r="E188" s="136"/>
      <c r="F188" s="13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12"/>
      <c r="C189" s="13"/>
      <c r="D189" s="14"/>
      <c r="E189" s="46" t="s">
        <v>11</v>
      </c>
      <c r="F189" s="14"/>
      <c r="G189" s="158"/>
      <c r="H189" s="160"/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6"/>
      <c r="C190" s="17"/>
      <c r="D190" s="83"/>
      <c r="E190" s="56"/>
      <c r="F190" s="83"/>
      <c r="G190" s="159"/>
      <c r="H190" s="161"/>
      <c r="I190" s="184"/>
      <c r="J190" s="154"/>
    </row>
    <row r="191" spans="1:10" ht="12.2" customHeight="1" x14ac:dyDescent="0.2">
      <c r="A191" s="157"/>
      <c r="B191" s="16"/>
      <c r="C191" s="17"/>
      <c r="D191" s="83"/>
      <c r="E191" s="56"/>
      <c r="F191" s="83"/>
      <c r="G191" s="159"/>
      <c r="H191" s="161"/>
      <c r="I191" s="184"/>
      <c r="J191" s="154"/>
    </row>
    <row r="192" spans="1:10" ht="12.2" customHeight="1" x14ac:dyDescent="0.2">
      <c r="A192" s="162"/>
      <c r="B192" s="18"/>
      <c r="C192" s="19"/>
      <c r="D192" s="10"/>
      <c r="E192" s="57"/>
      <c r="F192" s="10"/>
      <c r="G192" s="166"/>
      <c r="H192" s="167"/>
      <c r="I192" s="184"/>
      <c r="J192" s="155"/>
    </row>
    <row r="193" spans="1:10" ht="12.2" customHeight="1" x14ac:dyDescent="0.2">
      <c r="A193" s="156">
        <v>48</v>
      </c>
      <c r="B193" s="71" t="s">
        <v>66</v>
      </c>
      <c r="C193" s="130" t="s">
        <v>264</v>
      </c>
      <c r="D193" s="71"/>
      <c r="E193" s="130"/>
      <c r="F193" s="133"/>
      <c r="G193" s="145" t="s">
        <v>323</v>
      </c>
      <c r="H193" s="148" t="s">
        <v>324</v>
      </c>
      <c r="I193" s="184" t="s">
        <v>156</v>
      </c>
      <c r="J193" s="154" t="str">
        <f>IF($B$193="SPER","REST", IF($B$193="SPEX","EX",""))</f>
        <v>EX</v>
      </c>
    </row>
    <row r="194" spans="1:10" ht="12.2" customHeight="1" x14ac:dyDescent="0.2">
      <c r="A194" s="157"/>
      <c r="B194" s="134" t="s">
        <v>325</v>
      </c>
      <c r="C194" s="141" t="s">
        <v>267</v>
      </c>
      <c r="D194" s="134"/>
      <c r="E194" s="141" t="s">
        <v>326</v>
      </c>
      <c r="F194" s="135" t="s">
        <v>13</v>
      </c>
      <c r="G194" s="146"/>
      <c r="H194" s="149"/>
      <c r="I194" s="184"/>
      <c r="J194" s="154"/>
    </row>
    <row r="195" spans="1:10" ht="12.2" customHeight="1" x14ac:dyDescent="0.2">
      <c r="A195" s="157"/>
      <c r="B195" s="134"/>
      <c r="C195" s="141"/>
      <c r="D195" s="134"/>
      <c r="E195" s="141"/>
      <c r="F195" s="135"/>
      <c r="G195" s="146"/>
      <c r="H195" s="149"/>
      <c r="I195" s="184"/>
      <c r="J195" s="154"/>
    </row>
    <row r="196" spans="1:10" ht="12.2" customHeight="1" x14ac:dyDescent="0.2">
      <c r="A196" s="162"/>
      <c r="B196" s="137"/>
      <c r="C196" s="136"/>
      <c r="D196" s="137"/>
      <c r="E196" s="136"/>
      <c r="F196" s="138"/>
      <c r="G196" s="147"/>
      <c r="H196" s="150"/>
      <c r="I196" s="184"/>
      <c r="J196" s="155"/>
    </row>
    <row r="197" spans="1:10" ht="12.2" customHeight="1" x14ac:dyDescent="0.2">
      <c r="A197" s="156">
        <v>49</v>
      </c>
      <c r="B197" s="71" t="s">
        <v>21</v>
      </c>
      <c r="C197" s="130" t="s">
        <v>231</v>
      </c>
      <c r="D197" s="132" t="s">
        <v>110</v>
      </c>
      <c r="E197" s="102" t="s">
        <v>676</v>
      </c>
      <c r="F197" s="133"/>
      <c r="G197" s="172" t="s">
        <v>615</v>
      </c>
      <c r="H197" s="181" t="s">
        <v>616</v>
      </c>
      <c r="I197" s="297" t="s">
        <v>288</v>
      </c>
      <c r="J197" s="154"/>
    </row>
    <row r="198" spans="1:10" ht="12.2" customHeight="1" x14ac:dyDescent="0.2">
      <c r="A198" s="157"/>
      <c r="B198" s="134" t="s">
        <v>619</v>
      </c>
      <c r="C198" s="141"/>
      <c r="D198" s="134"/>
      <c r="E198" s="141"/>
      <c r="F198" s="135"/>
      <c r="G198" s="173"/>
      <c r="H198" s="182"/>
      <c r="I198" s="297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73"/>
      <c r="H199" s="182"/>
      <c r="I199" s="297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74"/>
      <c r="H200" s="183"/>
      <c r="I200" s="297"/>
      <c r="J200" s="155"/>
    </row>
    <row r="201" spans="1:10" ht="12.2" customHeight="1" x14ac:dyDescent="0.2">
      <c r="A201" s="156">
        <v>50</v>
      </c>
      <c r="B201" s="71" t="s">
        <v>13</v>
      </c>
      <c r="C201" s="130" t="s">
        <v>357</v>
      </c>
      <c r="D201" s="71" t="s">
        <v>358</v>
      </c>
      <c r="E201" s="130" t="s">
        <v>359</v>
      </c>
      <c r="F201" s="133" t="s">
        <v>13</v>
      </c>
      <c r="G201" s="145" t="s">
        <v>360</v>
      </c>
      <c r="H201" s="148" t="s">
        <v>361</v>
      </c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34" t="s">
        <v>362</v>
      </c>
      <c r="C202" s="141" t="s">
        <v>363</v>
      </c>
      <c r="D202" s="134" t="s">
        <v>48</v>
      </c>
      <c r="E202" s="141" t="s">
        <v>364</v>
      </c>
      <c r="F202" s="135" t="s">
        <v>13</v>
      </c>
      <c r="G202" s="146"/>
      <c r="H202" s="149"/>
      <c r="I202" s="184"/>
      <c r="J202" s="154"/>
    </row>
    <row r="203" spans="1:10" ht="12.2" customHeight="1" x14ac:dyDescent="0.2">
      <c r="A203" s="157"/>
      <c r="B203" s="134"/>
      <c r="C203" s="141" t="s">
        <v>365</v>
      </c>
      <c r="D203" s="134"/>
      <c r="E203" s="141"/>
      <c r="F203" s="135"/>
      <c r="G203" s="146"/>
      <c r="H203" s="149"/>
      <c r="I203" s="184"/>
      <c r="J203" s="154"/>
    </row>
    <row r="204" spans="1:10" ht="12.2" customHeight="1" x14ac:dyDescent="0.2">
      <c r="A204" s="157"/>
      <c r="B204" s="134"/>
      <c r="C204" s="141"/>
      <c r="D204" s="134"/>
      <c r="E204" s="141"/>
      <c r="F204" s="135"/>
      <c r="G204" s="146"/>
      <c r="H204" s="149"/>
      <c r="I204" s="151"/>
      <c r="J204" s="154"/>
    </row>
    <row r="205" spans="1:10" ht="12.2" customHeight="1" x14ac:dyDescent="0.2">
      <c r="A205" s="156">
        <v>51</v>
      </c>
      <c r="B205" s="71" t="s">
        <v>13</v>
      </c>
      <c r="C205" s="130" t="s">
        <v>454</v>
      </c>
      <c r="D205" s="71" t="s">
        <v>178</v>
      </c>
      <c r="E205" s="130" t="s">
        <v>455</v>
      </c>
      <c r="F205" s="133" t="s">
        <v>172</v>
      </c>
      <c r="G205" s="145" t="s">
        <v>456</v>
      </c>
      <c r="H205" s="148" t="s">
        <v>457</v>
      </c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34" t="s">
        <v>458</v>
      </c>
      <c r="C206" s="141"/>
      <c r="D206" s="134"/>
      <c r="E206" s="141" t="s">
        <v>459</v>
      </c>
      <c r="F206" s="135" t="s">
        <v>13</v>
      </c>
      <c r="G206" s="146"/>
      <c r="H206" s="149"/>
      <c r="I206" s="184"/>
      <c r="J206" s="154"/>
    </row>
    <row r="207" spans="1:10" ht="12.2" customHeight="1" x14ac:dyDescent="0.2">
      <c r="A207" s="157"/>
      <c r="B207" s="134"/>
      <c r="C207" s="141"/>
      <c r="D207" s="134"/>
      <c r="E207" s="141"/>
      <c r="F207" s="135"/>
      <c r="G207" s="146"/>
      <c r="H207" s="149"/>
      <c r="I207" s="184"/>
      <c r="J207" s="154"/>
    </row>
    <row r="208" spans="1:10" ht="12.2" customHeight="1" x14ac:dyDescent="0.2">
      <c r="A208" s="162"/>
      <c r="B208" s="137"/>
      <c r="C208" s="136"/>
      <c r="D208" s="137"/>
      <c r="E208" s="136"/>
      <c r="F208" s="138"/>
      <c r="G208" s="147"/>
      <c r="H208" s="150"/>
      <c r="I208" s="184"/>
      <c r="J208" s="155"/>
    </row>
    <row r="209" spans="1:10" ht="12.2" customHeight="1" x14ac:dyDescent="0.2">
      <c r="A209" s="156">
        <v>52</v>
      </c>
      <c r="B209" s="12"/>
      <c r="C209" s="13"/>
      <c r="D209" s="14"/>
      <c r="E209" s="46" t="s">
        <v>11</v>
      </c>
      <c r="F209" s="14"/>
      <c r="G209" s="158"/>
      <c r="H209" s="160"/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6"/>
      <c r="C210" s="17"/>
      <c r="D210" s="83"/>
      <c r="E210" s="56"/>
      <c r="F210" s="83"/>
      <c r="G210" s="159"/>
      <c r="H210" s="161"/>
      <c r="I210" s="184"/>
      <c r="J210" s="154"/>
    </row>
    <row r="211" spans="1:10" ht="12.2" customHeight="1" x14ac:dyDescent="0.2">
      <c r="A211" s="157"/>
      <c r="B211" s="16"/>
      <c r="C211" s="17"/>
      <c r="D211" s="83"/>
      <c r="E211" s="56"/>
      <c r="F211" s="83"/>
      <c r="G211" s="159"/>
      <c r="H211" s="161"/>
      <c r="I211" s="184"/>
      <c r="J211" s="154"/>
    </row>
    <row r="212" spans="1:10" ht="12.2" customHeight="1" x14ac:dyDescent="0.2">
      <c r="A212" s="162"/>
      <c r="B212" s="18"/>
      <c r="C212" s="19"/>
      <c r="D212" s="10"/>
      <c r="E212" s="57"/>
      <c r="F212" s="10"/>
      <c r="G212" s="166"/>
      <c r="H212" s="167"/>
      <c r="I212" s="184"/>
      <c r="J212" s="155"/>
    </row>
    <row r="213" spans="1:10" ht="12.2" customHeight="1" x14ac:dyDescent="0.2">
      <c r="A213" s="156">
        <v>53</v>
      </c>
      <c r="B213" s="71" t="s">
        <v>13</v>
      </c>
      <c r="C213" s="130" t="s">
        <v>531</v>
      </c>
      <c r="D213" s="71"/>
      <c r="E213" s="130"/>
      <c r="F213" s="133"/>
      <c r="G213" s="145" t="s">
        <v>532</v>
      </c>
      <c r="H213" s="148" t="s">
        <v>533</v>
      </c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34" t="s">
        <v>534</v>
      </c>
      <c r="C214" s="141" t="s">
        <v>535</v>
      </c>
      <c r="D214" s="134" t="s">
        <v>187</v>
      </c>
      <c r="E214" s="141" t="s">
        <v>536</v>
      </c>
      <c r="F214" s="135" t="s">
        <v>13</v>
      </c>
      <c r="G214" s="146"/>
      <c r="H214" s="149"/>
      <c r="I214" s="184"/>
      <c r="J214" s="154"/>
    </row>
    <row r="215" spans="1:10" ht="12.2" customHeight="1" x14ac:dyDescent="0.2">
      <c r="A215" s="157"/>
      <c r="B215" s="134"/>
      <c r="C215" s="141" t="s">
        <v>537</v>
      </c>
      <c r="D215" s="134"/>
      <c r="E215" s="141"/>
      <c r="F215" s="135"/>
      <c r="G215" s="146"/>
      <c r="H215" s="149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47"/>
      <c r="H216" s="150"/>
      <c r="I216" s="184"/>
      <c r="J216" s="155"/>
    </row>
    <row r="217" spans="1:10" ht="12.2" customHeight="1" x14ac:dyDescent="0.2">
      <c r="A217" s="156">
        <v>54</v>
      </c>
      <c r="B217" s="71" t="s">
        <v>13</v>
      </c>
      <c r="C217" s="130" t="s">
        <v>579</v>
      </c>
      <c r="D217" s="71" t="s">
        <v>580</v>
      </c>
      <c r="E217" s="130" t="s">
        <v>581</v>
      </c>
      <c r="F217" s="133" t="s">
        <v>13</v>
      </c>
      <c r="G217" s="145" t="s">
        <v>582</v>
      </c>
      <c r="H217" s="148" t="s">
        <v>583</v>
      </c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34" t="s">
        <v>584</v>
      </c>
      <c r="C218" s="141" t="s">
        <v>585</v>
      </c>
      <c r="D218" s="134" t="s">
        <v>110</v>
      </c>
      <c r="E218" s="141" t="s">
        <v>586</v>
      </c>
      <c r="F218" s="135" t="s">
        <v>13</v>
      </c>
      <c r="G218" s="146"/>
      <c r="H218" s="149"/>
      <c r="I218" s="152"/>
      <c r="J218" s="154"/>
    </row>
    <row r="219" spans="1:10" ht="12.2" customHeight="1" x14ac:dyDescent="0.2">
      <c r="A219" s="157"/>
      <c r="B219" s="134"/>
      <c r="C219" s="141"/>
      <c r="D219" s="134"/>
      <c r="E219" s="141"/>
      <c r="F219" s="135"/>
      <c r="G219" s="146"/>
      <c r="H219" s="149"/>
      <c r="I219" s="152"/>
      <c r="J219" s="154"/>
    </row>
    <row r="220" spans="1:10" ht="12.2" customHeight="1" x14ac:dyDescent="0.2">
      <c r="A220" s="162"/>
      <c r="B220" s="137"/>
      <c r="C220" s="136"/>
      <c r="D220" s="137"/>
      <c r="E220" s="136"/>
      <c r="F220" s="138"/>
      <c r="G220" s="147"/>
      <c r="H220" s="150"/>
      <c r="I220" s="152"/>
      <c r="J220" s="155"/>
    </row>
    <row r="221" spans="1:10" ht="12.2" customHeight="1" x14ac:dyDescent="0.2">
      <c r="A221" s="156">
        <v>55</v>
      </c>
      <c r="B221" s="71" t="s">
        <v>13</v>
      </c>
      <c r="C221" s="130" t="s">
        <v>505</v>
      </c>
      <c r="D221" s="71" t="s">
        <v>110</v>
      </c>
      <c r="E221" s="130" t="s">
        <v>506</v>
      </c>
      <c r="F221" s="133" t="s">
        <v>13</v>
      </c>
      <c r="G221" s="145" t="s">
        <v>507</v>
      </c>
      <c r="H221" s="148" t="s">
        <v>663</v>
      </c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34" t="s">
        <v>677</v>
      </c>
      <c r="C222" s="141" t="s">
        <v>665</v>
      </c>
      <c r="D222" s="134" t="s">
        <v>187</v>
      </c>
      <c r="E222" s="141" t="s">
        <v>666</v>
      </c>
      <c r="F222" s="135" t="s">
        <v>13</v>
      </c>
      <c r="G222" s="146"/>
      <c r="H222" s="149"/>
      <c r="I222" s="184"/>
      <c r="J222" s="154"/>
    </row>
    <row r="223" spans="1:10" ht="12.2" customHeight="1" x14ac:dyDescent="0.2">
      <c r="A223" s="157"/>
      <c r="B223" s="134"/>
      <c r="C223" s="141"/>
      <c r="D223" s="134"/>
      <c r="E223" s="141"/>
      <c r="F223" s="135"/>
      <c r="G223" s="146"/>
      <c r="H223" s="149"/>
      <c r="I223" s="184"/>
      <c r="J223" s="154"/>
    </row>
    <row r="224" spans="1:10" ht="12.2" customHeight="1" x14ac:dyDescent="0.2">
      <c r="A224" s="162"/>
      <c r="B224" s="137"/>
      <c r="C224" s="136"/>
      <c r="D224" s="137"/>
      <c r="E224" s="136"/>
      <c r="F224" s="138"/>
      <c r="G224" s="147"/>
      <c r="H224" s="150"/>
      <c r="I224" s="184"/>
      <c r="J224" s="155"/>
    </row>
    <row r="225" spans="1:10" ht="12.2" customHeight="1" x14ac:dyDescent="0.2">
      <c r="A225" s="156">
        <v>56</v>
      </c>
      <c r="B225" s="16"/>
      <c r="C225" s="17"/>
      <c r="D225" s="83"/>
      <c r="E225" s="46" t="s">
        <v>11</v>
      </c>
      <c r="F225" s="83"/>
      <c r="G225" s="159"/>
      <c r="H225" s="161"/>
      <c r="I225" s="153" t="s">
        <v>175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6"/>
      <c r="C226" s="17"/>
      <c r="D226" s="83"/>
      <c r="E226" s="56"/>
      <c r="F226" s="83"/>
      <c r="G226" s="159"/>
      <c r="H226" s="161"/>
      <c r="I226" s="184"/>
      <c r="J226" s="154"/>
    </row>
    <row r="227" spans="1:10" ht="12.2" customHeight="1" x14ac:dyDescent="0.2">
      <c r="A227" s="157"/>
      <c r="B227" s="16"/>
      <c r="C227" s="17"/>
      <c r="D227" s="83"/>
      <c r="E227" s="56"/>
      <c r="F227" s="83"/>
      <c r="G227" s="159"/>
      <c r="H227" s="161"/>
      <c r="I227" s="184"/>
      <c r="J227" s="154"/>
    </row>
    <row r="228" spans="1:10" ht="12.2" customHeight="1" x14ac:dyDescent="0.2">
      <c r="A228" s="162"/>
      <c r="B228" s="18"/>
      <c r="C228" s="19"/>
      <c r="D228" s="10"/>
      <c r="E228" s="57"/>
      <c r="F228" s="10"/>
      <c r="G228" s="166"/>
      <c r="H228" s="167"/>
      <c r="I228" s="184"/>
      <c r="J228" s="155"/>
    </row>
    <row r="229" spans="1:10" ht="12.2" customHeight="1" x14ac:dyDescent="0.2">
      <c r="A229" s="156">
        <v>57</v>
      </c>
      <c r="B229" s="71" t="s">
        <v>13</v>
      </c>
      <c r="C229" s="141" t="s">
        <v>678</v>
      </c>
      <c r="D229" s="134"/>
      <c r="E229" s="141"/>
      <c r="F229" s="133" t="s">
        <v>396</v>
      </c>
      <c r="G229" s="145" t="s">
        <v>354</v>
      </c>
      <c r="H229" s="148" t="s">
        <v>355</v>
      </c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34" t="s">
        <v>356</v>
      </c>
      <c r="C230" s="139" t="s">
        <v>352</v>
      </c>
      <c r="D230" s="111" t="s">
        <v>48</v>
      </c>
      <c r="E230" s="110" t="s">
        <v>638</v>
      </c>
      <c r="F230" s="112" t="s">
        <v>13</v>
      </c>
      <c r="G230" s="146"/>
      <c r="H230" s="149"/>
      <c r="I230" s="184"/>
      <c r="J230" s="154"/>
    </row>
    <row r="231" spans="1:10" ht="12.2" customHeight="1" x14ac:dyDescent="0.2">
      <c r="A231" s="157"/>
      <c r="B231" s="134"/>
      <c r="C231" s="81"/>
      <c r="D231" s="113"/>
      <c r="E231" s="109" t="s">
        <v>34</v>
      </c>
      <c r="F231" s="112"/>
      <c r="G231" s="146"/>
      <c r="H231" s="149"/>
      <c r="I231" s="184"/>
      <c r="J231" s="154"/>
    </row>
    <row r="232" spans="1:10" ht="12.2" customHeight="1" x14ac:dyDescent="0.2">
      <c r="A232" s="162"/>
      <c r="B232" s="137"/>
      <c r="C232" s="136"/>
      <c r="D232" s="137"/>
      <c r="E232" s="136"/>
      <c r="F232" s="138"/>
      <c r="G232" s="147"/>
      <c r="H232" s="150"/>
      <c r="I232" s="184"/>
      <c r="J232" s="155"/>
    </row>
    <row r="233" spans="1:10" ht="12.2" customHeight="1" x14ac:dyDescent="0.2">
      <c r="A233" s="156">
        <v>58</v>
      </c>
      <c r="B233" s="12"/>
      <c r="C233" s="13"/>
      <c r="D233" s="14"/>
      <c r="E233" s="46" t="s">
        <v>11</v>
      </c>
      <c r="F233" s="14"/>
      <c r="G233" s="158"/>
      <c r="H233" s="160"/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6"/>
      <c r="C234" s="17"/>
      <c r="D234" s="83"/>
      <c r="E234" s="56"/>
      <c r="F234" s="83"/>
      <c r="G234" s="159"/>
      <c r="H234" s="161"/>
      <c r="I234" s="184"/>
      <c r="J234" s="154"/>
    </row>
    <row r="235" spans="1:10" ht="12.2" customHeight="1" x14ac:dyDescent="0.2">
      <c r="A235" s="157"/>
      <c r="B235" s="16"/>
      <c r="C235" s="17"/>
      <c r="D235" s="83"/>
      <c r="E235" s="56"/>
      <c r="F235" s="83"/>
      <c r="G235" s="159"/>
      <c r="H235" s="161"/>
      <c r="I235" s="184"/>
      <c r="J235" s="154"/>
    </row>
    <row r="236" spans="1:10" ht="12.2" customHeight="1" x14ac:dyDescent="0.2">
      <c r="A236" s="162"/>
      <c r="B236" s="18"/>
      <c r="C236" s="19"/>
      <c r="D236" s="10"/>
      <c r="E236" s="57"/>
      <c r="F236" s="10"/>
      <c r="G236" s="166"/>
      <c r="H236" s="167"/>
      <c r="I236" s="184"/>
      <c r="J236" s="155"/>
    </row>
    <row r="237" spans="1:10" ht="12.2" customHeight="1" x14ac:dyDescent="0.2">
      <c r="A237" s="156">
        <v>59</v>
      </c>
      <c r="B237" s="12"/>
      <c r="C237" s="13"/>
      <c r="D237" s="14"/>
      <c r="E237" s="46" t="s">
        <v>11</v>
      </c>
      <c r="F237" s="14"/>
      <c r="G237" s="158"/>
      <c r="H237" s="160"/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6"/>
      <c r="C238" s="17"/>
      <c r="D238" s="83"/>
      <c r="E238" s="56"/>
      <c r="F238" s="83"/>
      <c r="G238" s="159"/>
      <c r="H238" s="161"/>
      <c r="I238" s="184"/>
      <c r="J238" s="154"/>
    </row>
    <row r="239" spans="1:10" ht="12.2" customHeight="1" x14ac:dyDescent="0.2">
      <c r="A239" s="157"/>
      <c r="B239" s="16"/>
      <c r="C239" s="17"/>
      <c r="D239" s="83"/>
      <c r="E239" s="56"/>
      <c r="F239" s="83"/>
      <c r="G239" s="159"/>
      <c r="H239" s="161"/>
      <c r="I239" s="184"/>
      <c r="J239" s="154"/>
    </row>
    <row r="240" spans="1:10" ht="12.2" customHeight="1" x14ac:dyDescent="0.2">
      <c r="A240" s="162"/>
      <c r="B240" s="18"/>
      <c r="C240" s="19"/>
      <c r="D240" s="10"/>
      <c r="E240" s="57"/>
      <c r="F240" s="10"/>
      <c r="G240" s="166"/>
      <c r="H240" s="167"/>
      <c r="I240" s="184"/>
      <c r="J240" s="155"/>
    </row>
    <row r="241" spans="1:10" ht="12.2" customHeight="1" x14ac:dyDescent="0.2">
      <c r="A241" s="156">
        <v>60</v>
      </c>
      <c r="B241" s="12"/>
      <c r="C241" s="13"/>
      <c r="D241" s="14"/>
      <c r="E241" s="46" t="s">
        <v>11</v>
      </c>
      <c r="F241" s="14"/>
      <c r="G241" s="158"/>
      <c r="H241" s="163"/>
      <c r="I241" s="184" t="s">
        <v>200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6"/>
      <c r="C242" s="17"/>
      <c r="D242" s="83"/>
      <c r="E242" s="56"/>
      <c r="F242" s="83"/>
      <c r="G242" s="159"/>
      <c r="H242" s="164"/>
      <c r="I242" s="184"/>
      <c r="J242" s="154"/>
    </row>
    <row r="243" spans="1:10" ht="12.2" customHeight="1" x14ac:dyDescent="0.2">
      <c r="A243" s="157"/>
      <c r="B243" s="16"/>
      <c r="C243" s="17"/>
      <c r="D243" s="83"/>
      <c r="E243" s="56"/>
      <c r="F243" s="83"/>
      <c r="G243" s="159"/>
      <c r="H243" s="164"/>
      <c r="I243" s="184"/>
      <c r="J243" s="154"/>
    </row>
    <row r="244" spans="1:10" ht="12.2" customHeight="1" x14ac:dyDescent="0.2">
      <c r="A244" s="157"/>
      <c r="B244" s="16"/>
      <c r="C244" s="17"/>
      <c r="D244" s="83"/>
      <c r="E244" s="56"/>
      <c r="F244" s="83"/>
      <c r="G244" s="159"/>
      <c r="H244" s="164"/>
      <c r="I244" s="151"/>
      <c r="J244" s="154"/>
    </row>
    <row r="245" spans="1:10" ht="12.2" customHeight="1" x14ac:dyDescent="0.2">
      <c r="A245" s="156">
        <v>61</v>
      </c>
      <c r="B245" s="71" t="s">
        <v>13</v>
      </c>
      <c r="C245" s="130" t="s">
        <v>401</v>
      </c>
      <c r="D245" s="71" t="s">
        <v>178</v>
      </c>
      <c r="E245" s="130" t="s">
        <v>402</v>
      </c>
      <c r="F245" s="133" t="s">
        <v>13</v>
      </c>
      <c r="G245" s="145" t="s">
        <v>403</v>
      </c>
      <c r="H245" s="148" t="s">
        <v>404</v>
      </c>
      <c r="I245" s="270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34" t="s">
        <v>405</v>
      </c>
      <c r="C246" s="141" t="s">
        <v>406</v>
      </c>
      <c r="D246" s="134" t="s">
        <v>48</v>
      </c>
      <c r="E246" s="141" t="s">
        <v>407</v>
      </c>
      <c r="F246" s="135" t="s">
        <v>13</v>
      </c>
      <c r="G246" s="146"/>
      <c r="H246" s="149"/>
      <c r="I246" s="270"/>
      <c r="J246" s="154"/>
    </row>
    <row r="247" spans="1:10" ht="12.2" customHeight="1" x14ac:dyDescent="0.2">
      <c r="A247" s="157"/>
      <c r="B247" s="134"/>
      <c r="C247" s="141"/>
      <c r="D247" s="134"/>
      <c r="E247" s="141"/>
      <c r="F247" s="135"/>
      <c r="G247" s="146"/>
      <c r="H247" s="149"/>
      <c r="I247" s="270"/>
      <c r="J247" s="154"/>
    </row>
    <row r="248" spans="1:10" ht="12.2" customHeight="1" x14ac:dyDescent="0.2">
      <c r="A248" s="162"/>
      <c r="B248" s="137"/>
      <c r="C248" s="136"/>
      <c r="D248" s="137"/>
      <c r="E248" s="136"/>
      <c r="F248" s="138"/>
      <c r="G248" s="147"/>
      <c r="H248" s="150"/>
      <c r="I248" s="270"/>
      <c r="J248" s="155"/>
    </row>
    <row r="249" spans="1:10" ht="12.2" customHeight="1" x14ac:dyDescent="0.2">
      <c r="A249" s="156">
        <v>62</v>
      </c>
      <c r="B249" s="12"/>
      <c r="C249" s="13"/>
      <c r="D249" s="14"/>
      <c r="E249" s="46" t="s">
        <v>11</v>
      </c>
      <c r="F249" s="14"/>
      <c r="G249" s="158"/>
      <c r="H249" s="160"/>
      <c r="I249" s="184" t="s">
        <v>205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6"/>
      <c r="C250" s="17"/>
      <c r="D250" s="83"/>
      <c r="E250" s="56"/>
      <c r="F250" s="83"/>
      <c r="G250" s="159"/>
      <c r="H250" s="161"/>
      <c r="I250" s="184"/>
      <c r="J250" s="154"/>
    </row>
    <row r="251" spans="1:10" ht="12.2" customHeight="1" x14ac:dyDescent="0.2">
      <c r="A251" s="157"/>
      <c r="B251" s="16"/>
      <c r="C251" s="17"/>
      <c r="D251" s="83"/>
      <c r="E251" s="56"/>
      <c r="F251" s="83"/>
      <c r="G251" s="159"/>
      <c r="H251" s="161"/>
      <c r="I251" s="184"/>
      <c r="J251" s="154"/>
    </row>
    <row r="252" spans="1:10" ht="12.2" customHeight="1" x14ac:dyDescent="0.2">
      <c r="A252" s="162"/>
      <c r="B252" s="18"/>
      <c r="C252" s="19"/>
      <c r="D252" s="10"/>
      <c r="E252" s="57"/>
      <c r="F252" s="10"/>
      <c r="G252" s="166"/>
      <c r="H252" s="167"/>
      <c r="I252" s="184"/>
      <c r="J252" s="155"/>
    </row>
    <row r="253" spans="1:10" ht="12.2" customHeight="1" x14ac:dyDescent="0.2">
      <c r="A253" s="156">
        <v>63</v>
      </c>
      <c r="B253" s="71" t="s">
        <v>66</v>
      </c>
      <c r="C253" s="130"/>
      <c r="D253" s="71"/>
      <c r="E253" s="65" t="s">
        <v>339</v>
      </c>
      <c r="F253" s="133"/>
      <c r="G253" s="145" t="s">
        <v>380</v>
      </c>
      <c r="H253" s="148" t="s">
        <v>381</v>
      </c>
      <c r="I253" s="184" t="s">
        <v>206</v>
      </c>
      <c r="J253" s="154"/>
    </row>
    <row r="254" spans="1:10" ht="12.2" customHeight="1" x14ac:dyDescent="0.2">
      <c r="A254" s="157"/>
      <c r="B254" s="134" t="s">
        <v>382</v>
      </c>
      <c r="C254" s="141"/>
      <c r="D254" s="134"/>
      <c r="E254" s="141"/>
      <c r="F254" s="135"/>
      <c r="G254" s="146"/>
      <c r="H254" s="149"/>
      <c r="I254" s="184"/>
      <c r="J254" s="154"/>
    </row>
    <row r="255" spans="1:10" ht="12.2" customHeight="1" x14ac:dyDescent="0.2">
      <c r="A255" s="157"/>
      <c r="B255" s="134"/>
      <c r="C255" s="141"/>
      <c r="D255" s="134"/>
      <c r="E255" s="141"/>
      <c r="F255" s="135"/>
      <c r="G255" s="146"/>
      <c r="H255" s="149"/>
      <c r="I255" s="184"/>
      <c r="J255" s="154"/>
    </row>
    <row r="256" spans="1:10" ht="12.2" customHeight="1" x14ac:dyDescent="0.2">
      <c r="A256" s="162"/>
      <c r="B256" s="137"/>
      <c r="C256" s="136"/>
      <c r="D256" s="137"/>
      <c r="E256" s="136"/>
      <c r="F256" s="138"/>
      <c r="G256" s="147"/>
      <c r="H256" s="150"/>
      <c r="I256" s="184"/>
      <c r="J256" s="155"/>
    </row>
    <row r="257" spans="1:10" ht="12.2" customHeight="1" x14ac:dyDescent="0.2">
      <c r="A257" s="156">
        <v>64</v>
      </c>
      <c r="B257" s="71" t="s">
        <v>21</v>
      </c>
      <c r="C257" s="130"/>
      <c r="D257" s="71"/>
      <c r="E257" s="65" t="s">
        <v>339</v>
      </c>
      <c r="F257" s="133"/>
      <c r="G257" s="145" t="s">
        <v>350</v>
      </c>
      <c r="H257" s="148" t="s">
        <v>351</v>
      </c>
      <c r="I257" s="151" t="s">
        <v>211</v>
      </c>
      <c r="J257" s="154"/>
    </row>
    <row r="258" spans="1:10" ht="12.2" customHeight="1" x14ac:dyDescent="0.2">
      <c r="A258" s="157"/>
      <c r="B258" s="134" t="s">
        <v>275</v>
      </c>
      <c r="C258" s="141"/>
      <c r="D258" s="134"/>
      <c r="E258" s="141"/>
      <c r="F258" s="135"/>
      <c r="G258" s="146"/>
      <c r="H258" s="149"/>
      <c r="I258" s="152"/>
      <c r="J258" s="154"/>
    </row>
    <row r="259" spans="1:10" ht="12.2" customHeight="1" x14ac:dyDescent="0.2">
      <c r="A259" s="157"/>
      <c r="B259" s="134"/>
      <c r="C259" s="141"/>
      <c r="D259" s="134"/>
      <c r="E259" s="141"/>
      <c r="F259" s="135"/>
      <c r="G259" s="146"/>
      <c r="H259" s="149"/>
      <c r="I259" s="152"/>
      <c r="J259" s="154"/>
    </row>
    <row r="260" spans="1:10" ht="12.2" customHeight="1" x14ac:dyDescent="0.2">
      <c r="A260" s="162"/>
      <c r="B260" s="137"/>
      <c r="C260" s="136"/>
      <c r="D260" s="137"/>
      <c r="E260" s="136"/>
      <c r="F260" s="138"/>
      <c r="G260" s="147"/>
      <c r="H260" s="150"/>
      <c r="I260" s="152"/>
      <c r="J260" s="155"/>
    </row>
    <row r="261" spans="1:10" ht="12.2" customHeight="1" x14ac:dyDescent="0.2">
      <c r="A261" s="156">
        <v>65</v>
      </c>
      <c r="B261" s="12"/>
      <c r="C261" s="13"/>
      <c r="D261" s="14"/>
      <c r="E261" s="46" t="s">
        <v>11</v>
      </c>
      <c r="F261" s="14"/>
      <c r="G261" s="158"/>
      <c r="H261" s="160"/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6"/>
      <c r="C262" s="17"/>
      <c r="D262" s="83"/>
      <c r="E262" s="56"/>
      <c r="F262" s="83"/>
      <c r="G262" s="159"/>
      <c r="H262" s="161"/>
      <c r="I262" s="184"/>
      <c r="J262" s="154"/>
    </row>
    <row r="263" spans="1:10" ht="12.2" customHeight="1" x14ac:dyDescent="0.2">
      <c r="A263" s="157"/>
      <c r="B263" s="16"/>
      <c r="C263" s="17"/>
      <c r="D263" s="83"/>
      <c r="E263" s="56"/>
      <c r="F263" s="83"/>
      <c r="G263" s="159"/>
      <c r="H263" s="161"/>
      <c r="I263" s="184"/>
      <c r="J263" s="154"/>
    </row>
    <row r="264" spans="1:10" ht="12.2" customHeight="1" x14ac:dyDescent="0.2">
      <c r="A264" s="162"/>
      <c r="B264" s="18"/>
      <c r="C264" s="19"/>
      <c r="D264" s="10"/>
      <c r="E264" s="57"/>
      <c r="F264" s="10"/>
      <c r="G264" s="166"/>
      <c r="H264" s="167"/>
      <c r="I264" s="184"/>
      <c r="J264" s="155"/>
    </row>
    <row r="265" spans="1:10" ht="12.2" customHeight="1" x14ac:dyDescent="0.2">
      <c r="A265" s="156">
        <v>66</v>
      </c>
      <c r="B265" s="71" t="s">
        <v>13</v>
      </c>
      <c r="C265" s="130" t="s">
        <v>373</v>
      </c>
      <c r="D265" s="71" t="s">
        <v>333</v>
      </c>
      <c r="E265" s="130" t="s">
        <v>374</v>
      </c>
      <c r="F265" s="133" t="s">
        <v>13</v>
      </c>
      <c r="G265" s="145" t="s">
        <v>375</v>
      </c>
      <c r="H265" s="148" t="s">
        <v>160</v>
      </c>
      <c r="I265" s="294" t="s">
        <v>71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34" t="s">
        <v>679</v>
      </c>
      <c r="C266" s="141" t="s">
        <v>378</v>
      </c>
      <c r="D266" s="134" t="s">
        <v>110</v>
      </c>
      <c r="E266" s="141" t="s">
        <v>680</v>
      </c>
      <c r="F266" s="135" t="s">
        <v>13</v>
      </c>
      <c r="G266" s="146"/>
      <c r="H266" s="149"/>
      <c r="I266" s="294"/>
      <c r="J266" s="154"/>
    </row>
    <row r="267" spans="1:10" ht="12.2" customHeight="1" x14ac:dyDescent="0.2">
      <c r="A267" s="157"/>
      <c r="B267" s="134"/>
      <c r="C267" s="141"/>
      <c r="D267" s="134"/>
      <c r="E267" s="141"/>
      <c r="F267" s="135"/>
      <c r="G267" s="146"/>
      <c r="H267" s="149"/>
      <c r="I267" s="294"/>
      <c r="J267" s="154"/>
    </row>
    <row r="268" spans="1:10" ht="12.2" customHeight="1" x14ac:dyDescent="0.2">
      <c r="A268" s="162"/>
      <c r="B268" s="137"/>
      <c r="C268" s="136"/>
      <c r="D268" s="137"/>
      <c r="E268" s="136"/>
      <c r="F268" s="138"/>
      <c r="G268" s="147"/>
      <c r="H268" s="150"/>
      <c r="I268" s="294"/>
      <c r="J268" s="155"/>
    </row>
    <row r="269" spans="1:10" ht="12.2" customHeight="1" x14ac:dyDescent="0.2">
      <c r="A269" s="156">
        <v>67</v>
      </c>
      <c r="B269" s="71" t="s">
        <v>13</v>
      </c>
      <c r="C269" s="130" t="s">
        <v>446</v>
      </c>
      <c r="D269" s="71" t="s">
        <v>15</v>
      </c>
      <c r="E269" s="130" t="s">
        <v>447</v>
      </c>
      <c r="F269" s="133" t="s">
        <v>13</v>
      </c>
      <c r="G269" s="145" t="s">
        <v>448</v>
      </c>
      <c r="H269" s="148" t="s">
        <v>361</v>
      </c>
      <c r="I269" s="185" t="s">
        <v>161</v>
      </c>
      <c r="J269" s="154" t="str">
        <f>IF($B$269="SPER","REST", IF($B$269="SPEX","EX",""))</f>
        <v/>
      </c>
    </row>
    <row r="270" spans="1:10" ht="12.2" customHeight="1" x14ac:dyDescent="0.2">
      <c r="A270" s="157"/>
      <c r="B270" s="134" t="s">
        <v>449</v>
      </c>
      <c r="C270" s="141" t="s">
        <v>365</v>
      </c>
      <c r="D270" s="134"/>
      <c r="E270" s="141"/>
      <c r="F270" s="135"/>
      <c r="G270" s="146"/>
      <c r="H270" s="149"/>
      <c r="I270" s="185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46"/>
      <c r="H271" s="149"/>
      <c r="I271" s="185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47"/>
      <c r="H272" s="150"/>
      <c r="I272" s="185"/>
      <c r="J272" s="155"/>
    </row>
    <row r="273" spans="1:10" ht="12.2" customHeight="1" x14ac:dyDescent="0.2">
      <c r="A273" s="156">
        <v>68</v>
      </c>
      <c r="B273" s="12"/>
      <c r="C273" s="13"/>
      <c r="D273" s="14"/>
      <c r="E273" s="46" t="s">
        <v>11</v>
      </c>
      <c r="F273" s="14"/>
      <c r="G273" s="158"/>
      <c r="H273" s="160"/>
      <c r="I273" s="184" t="s">
        <v>223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6"/>
      <c r="C274" s="17"/>
      <c r="D274" s="83"/>
      <c r="E274" s="56"/>
      <c r="F274" s="83"/>
      <c r="G274" s="159"/>
      <c r="H274" s="161"/>
      <c r="I274" s="184"/>
      <c r="J274" s="154"/>
    </row>
    <row r="275" spans="1:10" ht="12.2" customHeight="1" x14ac:dyDescent="0.2">
      <c r="A275" s="157"/>
      <c r="B275" s="16"/>
      <c r="C275" s="17"/>
      <c r="D275" s="83"/>
      <c r="E275" s="56"/>
      <c r="F275" s="83"/>
      <c r="G275" s="159"/>
      <c r="H275" s="161"/>
      <c r="I275" s="184"/>
      <c r="J275" s="154"/>
    </row>
    <row r="276" spans="1:10" ht="12.2" customHeight="1" x14ac:dyDescent="0.2">
      <c r="A276" s="162"/>
      <c r="B276" s="18"/>
      <c r="C276" s="19"/>
      <c r="D276" s="10"/>
      <c r="E276" s="57"/>
      <c r="F276" s="10"/>
      <c r="G276" s="166"/>
      <c r="H276" s="167"/>
      <c r="I276" s="184"/>
      <c r="J276" s="155"/>
    </row>
    <row r="277" spans="1:10" ht="12.2" customHeight="1" x14ac:dyDescent="0.2">
      <c r="A277" s="156">
        <v>69</v>
      </c>
      <c r="B277" s="71" t="s">
        <v>13</v>
      </c>
      <c r="C277" s="130" t="s">
        <v>408</v>
      </c>
      <c r="D277" s="71" t="s">
        <v>48</v>
      </c>
      <c r="E277" s="130" t="s">
        <v>409</v>
      </c>
      <c r="F277" s="133" t="s">
        <v>13</v>
      </c>
      <c r="G277" s="145" t="s">
        <v>410</v>
      </c>
      <c r="H277" s="148" t="s">
        <v>192</v>
      </c>
      <c r="I277" s="184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34" t="s">
        <v>411</v>
      </c>
      <c r="C278" s="141" t="s">
        <v>412</v>
      </c>
      <c r="D278" s="134"/>
      <c r="E278" s="141"/>
      <c r="F278" s="135"/>
      <c r="G278" s="146"/>
      <c r="H278" s="149"/>
      <c r="I278" s="184"/>
      <c r="J278" s="154"/>
    </row>
    <row r="279" spans="1:10" ht="12.2" customHeight="1" x14ac:dyDescent="0.2">
      <c r="A279" s="157"/>
      <c r="B279" s="134"/>
      <c r="C279" s="141" t="s">
        <v>681</v>
      </c>
      <c r="D279" s="134"/>
      <c r="E279" s="141"/>
      <c r="F279" s="135"/>
      <c r="G279" s="146"/>
      <c r="H279" s="149"/>
      <c r="I279" s="184"/>
      <c r="J279" s="154"/>
    </row>
    <row r="280" spans="1:10" ht="12.2" customHeight="1" x14ac:dyDescent="0.2">
      <c r="A280" s="162"/>
      <c r="B280" s="137"/>
      <c r="C280" s="136" t="s">
        <v>413</v>
      </c>
      <c r="D280" s="137" t="s">
        <v>358</v>
      </c>
      <c r="E280" s="136" t="s">
        <v>414</v>
      </c>
      <c r="F280" s="138" t="s">
        <v>13</v>
      </c>
      <c r="G280" s="147"/>
      <c r="H280" s="150"/>
      <c r="I280" s="184"/>
      <c r="J280" s="155"/>
    </row>
    <row r="281" spans="1:10" ht="12.2" customHeight="1" x14ac:dyDescent="0.2">
      <c r="A281" s="156">
        <v>70</v>
      </c>
      <c r="B281" s="71" t="s">
        <v>66</v>
      </c>
      <c r="C281" s="130"/>
      <c r="D281" s="71"/>
      <c r="E281" s="124" t="s">
        <v>653</v>
      </c>
      <c r="F281" s="133"/>
      <c r="G281" s="172"/>
      <c r="H281" s="181"/>
      <c r="I281" s="184" t="s">
        <v>228</v>
      </c>
      <c r="J281" s="168"/>
    </row>
    <row r="282" spans="1:10" ht="12.2" customHeight="1" x14ac:dyDescent="0.2">
      <c r="A282" s="157"/>
      <c r="B282" s="134" t="s">
        <v>431</v>
      </c>
      <c r="C282" s="141"/>
      <c r="D282" s="134"/>
      <c r="E282" s="141"/>
      <c r="F282" s="135"/>
      <c r="G282" s="173"/>
      <c r="H282" s="182"/>
      <c r="I282" s="184"/>
      <c r="J282" s="154"/>
    </row>
    <row r="283" spans="1:10" ht="12.2" customHeight="1" x14ac:dyDescent="0.2">
      <c r="A283" s="157"/>
      <c r="B283" s="134"/>
      <c r="C283" s="141"/>
      <c r="D283" s="134"/>
      <c r="E283" s="141"/>
      <c r="F283" s="135"/>
      <c r="G283" s="173"/>
      <c r="H283" s="182"/>
      <c r="I283" s="184"/>
      <c r="J283" s="154"/>
    </row>
    <row r="284" spans="1:10" ht="12.2" customHeight="1" x14ac:dyDescent="0.2">
      <c r="A284" s="157"/>
      <c r="B284" s="134"/>
      <c r="C284" s="141"/>
      <c r="D284" s="134"/>
      <c r="E284" s="141"/>
      <c r="F284" s="135"/>
      <c r="G284" s="174"/>
      <c r="H284" s="183"/>
      <c r="I284" s="151"/>
      <c r="J284" s="154"/>
    </row>
    <row r="285" spans="1:10" ht="12.2" customHeight="1" x14ac:dyDescent="0.2">
      <c r="A285" s="156">
        <v>71</v>
      </c>
      <c r="B285" s="71" t="s">
        <v>13</v>
      </c>
      <c r="C285" s="130" t="s">
        <v>617</v>
      </c>
      <c r="D285" s="71" t="s">
        <v>48</v>
      </c>
      <c r="E285" s="130" t="s">
        <v>618</v>
      </c>
      <c r="F285" s="133" t="s">
        <v>13</v>
      </c>
      <c r="G285" s="145" t="s">
        <v>438</v>
      </c>
      <c r="H285" s="148" t="s">
        <v>642</v>
      </c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34" t="s">
        <v>619</v>
      </c>
      <c r="C286" s="141" t="s">
        <v>620</v>
      </c>
      <c r="D286" s="134" t="s">
        <v>333</v>
      </c>
      <c r="E286" s="141" t="s">
        <v>621</v>
      </c>
      <c r="F286" s="135" t="s">
        <v>13</v>
      </c>
      <c r="G286" s="146"/>
      <c r="H286" s="149"/>
      <c r="I286" s="184"/>
      <c r="J286" s="154"/>
    </row>
    <row r="287" spans="1:10" ht="12.2" customHeight="1" x14ac:dyDescent="0.2">
      <c r="A287" s="157"/>
      <c r="B287" s="134"/>
      <c r="C287" s="141"/>
      <c r="D287" s="134"/>
      <c r="E287" s="141"/>
      <c r="F287" s="135"/>
      <c r="G287" s="146"/>
      <c r="H287" s="149"/>
      <c r="I287" s="184"/>
      <c r="J287" s="154"/>
    </row>
    <row r="288" spans="1:10" ht="12.2" customHeight="1" x14ac:dyDescent="0.2">
      <c r="A288" s="162"/>
      <c r="B288" s="137"/>
      <c r="C288" s="136"/>
      <c r="D288" s="137"/>
      <c r="E288" s="136"/>
      <c r="F288" s="138"/>
      <c r="G288" s="147"/>
      <c r="H288" s="150"/>
      <c r="I288" s="184"/>
      <c r="J288" s="155"/>
    </row>
    <row r="289" spans="1:10" ht="12.2" customHeight="1" x14ac:dyDescent="0.2">
      <c r="A289" s="156">
        <v>72</v>
      </c>
      <c r="B289" s="71" t="s">
        <v>21</v>
      </c>
      <c r="C289" s="130"/>
      <c r="D289" s="71"/>
      <c r="E289" s="65" t="s">
        <v>339</v>
      </c>
      <c r="F289" s="133"/>
      <c r="G289" s="145" t="s">
        <v>426</v>
      </c>
      <c r="H289" s="148" t="s">
        <v>427</v>
      </c>
      <c r="I289" s="184" t="s">
        <v>230</v>
      </c>
      <c r="J289" s="154"/>
    </row>
    <row r="290" spans="1:10" ht="12.2" customHeight="1" x14ac:dyDescent="0.2">
      <c r="A290" s="157"/>
      <c r="B290" s="134" t="s">
        <v>162</v>
      </c>
      <c r="C290" s="141"/>
      <c r="D290" s="134"/>
      <c r="E290" s="141"/>
      <c r="F290" s="135"/>
      <c r="G290" s="146"/>
      <c r="H290" s="149"/>
      <c r="I290" s="184"/>
      <c r="J290" s="154"/>
    </row>
    <row r="291" spans="1:10" ht="12.2" customHeight="1" x14ac:dyDescent="0.2">
      <c r="A291" s="157"/>
      <c r="B291" s="134"/>
      <c r="C291" s="141"/>
      <c r="D291" s="134"/>
      <c r="E291" s="141"/>
      <c r="F291" s="135"/>
      <c r="G291" s="146"/>
      <c r="H291" s="149"/>
      <c r="I291" s="184"/>
      <c r="J291" s="154"/>
    </row>
    <row r="292" spans="1:10" ht="12.2" customHeight="1" x14ac:dyDescent="0.2">
      <c r="A292" s="162"/>
      <c r="B292" s="137"/>
      <c r="C292" s="136"/>
      <c r="D292" s="137"/>
      <c r="E292" s="136"/>
      <c r="F292" s="138"/>
      <c r="G292" s="147"/>
      <c r="H292" s="150"/>
      <c r="I292" s="184"/>
      <c r="J292" s="155"/>
    </row>
    <row r="293" spans="1:10" ht="12.2" customHeight="1" x14ac:dyDescent="0.2">
      <c r="A293" s="156">
        <v>73</v>
      </c>
      <c r="B293" s="71" t="s">
        <v>13</v>
      </c>
      <c r="C293" s="130"/>
      <c r="D293" s="71"/>
      <c r="E293" s="124" t="s">
        <v>864</v>
      </c>
      <c r="F293" s="133"/>
      <c r="G293" s="145"/>
      <c r="H293" s="300"/>
      <c r="I293" s="185" t="s">
        <v>218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34" t="s">
        <v>504</v>
      </c>
      <c r="C294" s="141"/>
      <c r="D294" s="134"/>
      <c r="E294" s="141"/>
      <c r="F294" s="135"/>
      <c r="G294" s="146"/>
      <c r="H294" s="301"/>
      <c r="I294" s="185"/>
      <c r="J294" s="154"/>
    </row>
    <row r="295" spans="1:10" ht="12.2" customHeight="1" x14ac:dyDescent="0.2">
      <c r="A295" s="157"/>
      <c r="B295" s="134"/>
      <c r="C295" s="141"/>
      <c r="D295" s="134"/>
      <c r="E295" s="141"/>
      <c r="F295" s="135"/>
      <c r="G295" s="146"/>
      <c r="H295" s="301"/>
      <c r="I295" s="185"/>
      <c r="J295" s="154"/>
    </row>
    <row r="296" spans="1:10" ht="12.2" customHeight="1" x14ac:dyDescent="0.2">
      <c r="A296" s="162"/>
      <c r="B296" s="137"/>
      <c r="C296" s="136"/>
      <c r="D296" s="137"/>
      <c r="E296" s="136"/>
      <c r="F296" s="138"/>
      <c r="G296" s="147"/>
      <c r="H296" s="302"/>
      <c r="I296" s="185"/>
      <c r="J296" s="155"/>
    </row>
    <row r="297" spans="1:10" ht="12.2" customHeight="1" x14ac:dyDescent="0.2">
      <c r="A297" s="156">
        <v>74</v>
      </c>
      <c r="B297" s="71" t="s">
        <v>13</v>
      </c>
      <c r="C297" s="130" t="s">
        <v>346</v>
      </c>
      <c r="D297" s="71" t="s">
        <v>328</v>
      </c>
      <c r="E297" s="130" t="s">
        <v>383</v>
      </c>
      <c r="F297" s="133" t="s">
        <v>13</v>
      </c>
      <c r="G297" s="145" t="s">
        <v>384</v>
      </c>
      <c r="H297" s="148" t="s">
        <v>385</v>
      </c>
      <c r="I297" s="151" t="s">
        <v>236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34" t="s">
        <v>382</v>
      </c>
      <c r="C298" s="141" t="s">
        <v>386</v>
      </c>
      <c r="D298" s="134" t="s">
        <v>15</v>
      </c>
      <c r="E298" s="141" t="s">
        <v>387</v>
      </c>
      <c r="F298" s="135" t="s">
        <v>13</v>
      </c>
      <c r="G298" s="146"/>
      <c r="H298" s="149"/>
      <c r="I298" s="152"/>
      <c r="J298" s="154"/>
    </row>
    <row r="299" spans="1:10" ht="12.2" customHeight="1" x14ac:dyDescent="0.2">
      <c r="A299" s="157"/>
      <c r="B299" s="134"/>
      <c r="C299" s="141"/>
      <c r="D299" s="134"/>
      <c r="E299" s="141"/>
      <c r="F299" s="135"/>
      <c r="G299" s="146"/>
      <c r="H299" s="149"/>
      <c r="I299" s="152"/>
      <c r="J299" s="154"/>
    </row>
    <row r="300" spans="1:10" ht="12.2" customHeight="1" x14ac:dyDescent="0.2">
      <c r="A300" s="162"/>
      <c r="B300" s="137"/>
      <c r="C300" s="136"/>
      <c r="D300" s="137"/>
      <c r="E300" s="136"/>
      <c r="F300" s="138"/>
      <c r="G300" s="147"/>
      <c r="H300" s="150"/>
      <c r="I300" s="152"/>
      <c r="J300" s="155"/>
    </row>
    <row r="301" spans="1:10" ht="12.2" customHeight="1" x14ac:dyDescent="0.2">
      <c r="A301" s="156">
        <v>75</v>
      </c>
      <c r="B301" s="71" t="s">
        <v>13</v>
      </c>
      <c r="C301" s="130" t="s">
        <v>480</v>
      </c>
      <c r="D301" s="71" t="s">
        <v>328</v>
      </c>
      <c r="E301" s="130" t="s">
        <v>481</v>
      </c>
      <c r="F301" s="133" t="s">
        <v>13</v>
      </c>
      <c r="G301" s="145" t="s">
        <v>482</v>
      </c>
      <c r="H301" s="148" t="s">
        <v>277</v>
      </c>
      <c r="I301" s="184" t="s">
        <v>238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34" t="s">
        <v>483</v>
      </c>
      <c r="C302" s="141" t="s">
        <v>484</v>
      </c>
      <c r="D302" s="134" t="s">
        <v>333</v>
      </c>
      <c r="E302" s="141" t="s">
        <v>485</v>
      </c>
      <c r="F302" s="135" t="s">
        <v>13</v>
      </c>
      <c r="G302" s="146"/>
      <c r="H302" s="149"/>
      <c r="I302" s="184"/>
      <c r="J302" s="154"/>
    </row>
    <row r="303" spans="1:10" ht="12.2" customHeight="1" x14ac:dyDescent="0.2">
      <c r="A303" s="157"/>
      <c r="B303" s="134"/>
      <c r="C303" s="141"/>
      <c r="D303" s="134"/>
      <c r="E303" s="141"/>
      <c r="F303" s="135"/>
      <c r="G303" s="146"/>
      <c r="H303" s="149"/>
      <c r="I303" s="184"/>
      <c r="J303" s="154"/>
    </row>
    <row r="304" spans="1:10" ht="12.2" customHeight="1" x14ac:dyDescent="0.2">
      <c r="A304" s="162"/>
      <c r="B304" s="137"/>
      <c r="C304" s="136"/>
      <c r="D304" s="137"/>
      <c r="E304" s="136"/>
      <c r="F304" s="138"/>
      <c r="G304" s="147"/>
      <c r="H304" s="150"/>
      <c r="I304" s="184"/>
      <c r="J304" s="155"/>
    </row>
    <row r="305" spans="1:10" ht="12.2" customHeight="1" x14ac:dyDescent="0.2">
      <c r="A305" s="156">
        <v>76</v>
      </c>
      <c r="B305" s="16"/>
      <c r="C305" s="17"/>
      <c r="D305" s="83"/>
      <c r="E305" s="46" t="s">
        <v>11</v>
      </c>
      <c r="F305" s="83"/>
      <c r="G305" s="159"/>
      <c r="H305" s="161"/>
      <c r="I305" s="184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6"/>
      <c r="C306" s="17"/>
      <c r="D306" s="83"/>
      <c r="E306" s="56"/>
      <c r="F306" s="83"/>
      <c r="G306" s="159"/>
      <c r="H306" s="161"/>
      <c r="I306" s="184"/>
      <c r="J306" s="154"/>
    </row>
    <row r="307" spans="1:10" ht="12.2" customHeight="1" x14ac:dyDescent="0.2">
      <c r="A307" s="157"/>
      <c r="B307" s="16"/>
      <c r="C307" s="17"/>
      <c r="D307" s="83"/>
      <c r="E307" s="56"/>
      <c r="F307" s="83"/>
      <c r="G307" s="159"/>
      <c r="H307" s="161"/>
      <c r="I307" s="184"/>
      <c r="J307" s="154"/>
    </row>
    <row r="308" spans="1:10" ht="12.2" customHeight="1" x14ac:dyDescent="0.2">
      <c r="A308" s="162"/>
      <c r="B308" s="18"/>
      <c r="C308" s="19"/>
      <c r="D308" s="10"/>
      <c r="E308" s="57"/>
      <c r="F308" s="10"/>
      <c r="G308" s="166"/>
      <c r="H308" s="167"/>
      <c r="I308" s="184"/>
      <c r="J308" s="155"/>
    </row>
    <row r="309" spans="1:10" ht="12.2" customHeight="1" x14ac:dyDescent="0.2">
      <c r="A309" s="156">
        <v>77</v>
      </c>
      <c r="B309" s="12"/>
      <c r="C309" s="13"/>
      <c r="D309" s="14"/>
      <c r="E309" s="46" t="s">
        <v>11</v>
      </c>
      <c r="F309" s="14"/>
      <c r="G309" s="158"/>
      <c r="H309" s="160"/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6"/>
      <c r="C310" s="17"/>
      <c r="D310" s="83"/>
      <c r="E310" s="56"/>
      <c r="F310" s="83"/>
      <c r="G310" s="159"/>
      <c r="H310" s="161"/>
      <c r="I310" s="184"/>
      <c r="J310" s="154"/>
    </row>
    <row r="311" spans="1:10" ht="12.2" customHeight="1" x14ac:dyDescent="0.2">
      <c r="A311" s="157"/>
      <c r="B311" s="16"/>
      <c r="C311" s="17"/>
      <c r="D311" s="83"/>
      <c r="E311" s="56"/>
      <c r="F311" s="83"/>
      <c r="G311" s="159"/>
      <c r="H311" s="161"/>
      <c r="I311" s="184"/>
      <c r="J311" s="154"/>
    </row>
    <row r="312" spans="1:10" ht="12.2" customHeight="1" x14ac:dyDescent="0.2">
      <c r="A312" s="162"/>
      <c r="B312" s="18"/>
      <c r="C312" s="19"/>
      <c r="D312" s="10"/>
      <c r="E312" s="57"/>
      <c r="F312" s="10"/>
      <c r="G312" s="166"/>
      <c r="H312" s="167"/>
      <c r="I312" s="184"/>
      <c r="J312" s="155"/>
    </row>
    <row r="313" spans="1:10" ht="12.2" customHeight="1" x14ac:dyDescent="0.2">
      <c r="A313" s="156">
        <v>78</v>
      </c>
      <c r="B313" s="75" t="s">
        <v>338</v>
      </c>
      <c r="C313" s="130"/>
      <c r="D313" s="71"/>
      <c r="E313" s="65" t="s">
        <v>339</v>
      </c>
      <c r="F313" s="133"/>
      <c r="G313" s="145" t="s">
        <v>644</v>
      </c>
      <c r="H313" s="148" t="s">
        <v>645</v>
      </c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34"/>
      <c r="C314" s="141"/>
      <c r="D314" s="134"/>
      <c r="E314" s="141"/>
      <c r="F314" s="135"/>
      <c r="G314" s="146"/>
      <c r="H314" s="149"/>
      <c r="I314" s="184"/>
      <c r="J314" s="154"/>
    </row>
    <row r="315" spans="1:10" ht="12.2" customHeight="1" x14ac:dyDescent="0.2">
      <c r="A315" s="157"/>
      <c r="B315" s="134"/>
      <c r="C315" s="141"/>
      <c r="D315" s="134"/>
      <c r="E315" s="141"/>
      <c r="F315" s="135"/>
      <c r="G315" s="146"/>
      <c r="H315" s="149"/>
      <c r="I315" s="184"/>
      <c r="J315" s="154"/>
    </row>
    <row r="316" spans="1:10" ht="12.2" customHeight="1" x14ac:dyDescent="0.2">
      <c r="A316" s="162"/>
      <c r="B316" s="137"/>
      <c r="C316" s="136"/>
      <c r="D316" s="137"/>
      <c r="E316" s="136"/>
      <c r="F316" s="138"/>
      <c r="G316" s="147"/>
      <c r="H316" s="150"/>
      <c r="I316" s="184"/>
      <c r="J316" s="155"/>
    </row>
    <row r="317" spans="1:10" ht="12.2" customHeight="1" x14ac:dyDescent="0.2">
      <c r="A317" s="156">
        <v>79</v>
      </c>
      <c r="B317" s="71" t="s">
        <v>13</v>
      </c>
      <c r="C317" s="130" t="s">
        <v>526</v>
      </c>
      <c r="D317" s="71" t="s">
        <v>673</v>
      </c>
      <c r="E317" s="130" t="s">
        <v>682</v>
      </c>
      <c r="F317" s="133" t="s">
        <v>13</v>
      </c>
      <c r="G317" s="145" t="s">
        <v>474</v>
      </c>
      <c r="H317" s="148" t="s">
        <v>675</v>
      </c>
      <c r="I317" s="184" t="s">
        <v>260</v>
      </c>
      <c r="J317" s="154" t="str">
        <f>IF($B$317="SPER","REST", IF($B$317="SPEX","EX",""))</f>
        <v/>
      </c>
    </row>
    <row r="318" spans="1:10" ht="12.2" customHeight="1" x14ac:dyDescent="0.2">
      <c r="A318" s="157"/>
      <c r="B318" s="134" t="s">
        <v>528</v>
      </c>
      <c r="C318" s="141"/>
      <c r="D318" s="134"/>
      <c r="E318" s="141"/>
      <c r="F318" s="135"/>
      <c r="G318" s="146"/>
      <c r="H318" s="149"/>
      <c r="I318" s="184"/>
      <c r="J318" s="154"/>
    </row>
    <row r="319" spans="1:10" ht="12.2" customHeight="1" x14ac:dyDescent="0.2">
      <c r="A319" s="157"/>
      <c r="B319" s="134"/>
      <c r="C319" s="141"/>
      <c r="D319" s="134"/>
      <c r="E319" s="141"/>
      <c r="F319" s="135"/>
      <c r="G319" s="146"/>
      <c r="H319" s="149"/>
      <c r="I319" s="184"/>
      <c r="J319" s="154"/>
    </row>
    <row r="320" spans="1:10" ht="12.2" customHeight="1" x14ac:dyDescent="0.2">
      <c r="A320" s="162"/>
      <c r="B320" s="137"/>
      <c r="C320" s="136"/>
      <c r="D320" s="137"/>
      <c r="E320" s="136"/>
      <c r="F320" s="138"/>
      <c r="G320" s="147"/>
      <c r="H320" s="150"/>
      <c r="I320" s="184"/>
      <c r="J320" s="155"/>
    </row>
    <row r="321" spans="1:10" ht="12.2" customHeight="1" x14ac:dyDescent="0.2">
      <c r="A321" s="156">
        <v>80</v>
      </c>
      <c r="B321" s="71" t="s">
        <v>66</v>
      </c>
      <c r="C321" s="141" t="s">
        <v>603</v>
      </c>
      <c r="D321" s="71"/>
      <c r="E321" s="65" t="s">
        <v>339</v>
      </c>
      <c r="F321" s="133"/>
      <c r="G321" s="145" t="s">
        <v>604</v>
      </c>
      <c r="H321" s="148" t="s">
        <v>605</v>
      </c>
      <c r="I321" s="184" t="s">
        <v>261</v>
      </c>
      <c r="J321" s="168"/>
    </row>
    <row r="322" spans="1:10" ht="12.2" customHeight="1" x14ac:dyDescent="0.2">
      <c r="A322" s="157"/>
      <c r="B322" s="134" t="s">
        <v>441</v>
      </c>
      <c r="C322" s="141"/>
      <c r="D322" s="134"/>
      <c r="E322" s="141"/>
      <c r="F322" s="135"/>
      <c r="G322" s="146"/>
      <c r="H322" s="149"/>
      <c r="I322" s="184"/>
      <c r="J322" s="154"/>
    </row>
    <row r="323" spans="1:10" ht="12.2" customHeight="1" x14ac:dyDescent="0.2">
      <c r="A323" s="157"/>
      <c r="B323" s="134"/>
      <c r="C323" s="141"/>
      <c r="D323" s="134"/>
      <c r="E323" s="141"/>
      <c r="F323" s="135"/>
      <c r="G323" s="146"/>
      <c r="H323" s="149"/>
      <c r="I323" s="184"/>
      <c r="J323" s="154"/>
    </row>
    <row r="324" spans="1:10" ht="12.2" customHeight="1" x14ac:dyDescent="0.2">
      <c r="A324" s="157"/>
      <c r="B324" s="134"/>
      <c r="C324" s="141"/>
      <c r="D324" s="134"/>
      <c r="E324" s="141"/>
      <c r="F324" s="135"/>
      <c r="G324" s="146"/>
      <c r="H324" s="149"/>
      <c r="I324" s="151"/>
      <c r="J324" s="154"/>
    </row>
    <row r="325" spans="1:10" ht="12.2" customHeight="1" x14ac:dyDescent="0.2">
      <c r="A325" s="156">
        <v>81</v>
      </c>
      <c r="B325" s="71" t="s">
        <v>66</v>
      </c>
      <c r="C325" s="130"/>
      <c r="D325" s="71"/>
      <c r="E325" s="130"/>
      <c r="F325" s="133"/>
      <c r="G325" s="145" t="s">
        <v>323</v>
      </c>
      <c r="H325" s="148" t="s">
        <v>324</v>
      </c>
      <c r="I325" s="297" t="s">
        <v>652</v>
      </c>
      <c r="J325" s="168"/>
    </row>
    <row r="326" spans="1:10" ht="12.2" customHeight="1" x14ac:dyDescent="0.2">
      <c r="A326" s="157"/>
      <c r="B326" s="134" t="s">
        <v>370</v>
      </c>
      <c r="C326" s="141"/>
      <c r="D326" s="134"/>
      <c r="E326" s="141"/>
      <c r="F326" s="135"/>
      <c r="G326" s="146"/>
      <c r="H326" s="149"/>
      <c r="I326" s="297"/>
      <c r="J326" s="154"/>
    </row>
    <row r="327" spans="1:10" ht="12.2" customHeight="1" x14ac:dyDescent="0.2">
      <c r="A327" s="157"/>
      <c r="B327" s="134"/>
      <c r="C327" s="141"/>
      <c r="D327" s="134"/>
      <c r="E327" s="141"/>
      <c r="F327" s="135"/>
      <c r="G327" s="146"/>
      <c r="H327" s="149"/>
      <c r="I327" s="297"/>
      <c r="J327" s="154"/>
    </row>
    <row r="328" spans="1:10" ht="12.2" customHeight="1" x14ac:dyDescent="0.2">
      <c r="A328" s="162"/>
      <c r="B328" s="137"/>
      <c r="C328" s="136"/>
      <c r="D328" s="137"/>
      <c r="E328" s="136"/>
      <c r="F328" s="138"/>
      <c r="G328" s="147"/>
      <c r="H328" s="150"/>
      <c r="I328" s="297"/>
      <c r="J328" s="155"/>
    </row>
    <row r="329" spans="1:10" ht="12.2" customHeight="1" x14ac:dyDescent="0.2">
      <c r="A329" s="156">
        <v>82</v>
      </c>
      <c r="B329" s="75" t="s">
        <v>338</v>
      </c>
      <c r="C329" s="130"/>
      <c r="D329" s="71"/>
      <c r="E329" s="65" t="s">
        <v>339</v>
      </c>
      <c r="F329" s="133"/>
      <c r="G329" s="145" t="s">
        <v>340</v>
      </c>
      <c r="H329" s="148" t="s">
        <v>341</v>
      </c>
      <c r="I329" s="184" t="s">
        <v>263</v>
      </c>
      <c r="J329" s="154" t="str">
        <f>IF($B$329="SPER","REST", IF($B$329="SPEX","EX",""))</f>
        <v/>
      </c>
    </row>
    <row r="330" spans="1:10" ht="12.2" customHeight="1" x14ac:dyDescent="0.2">
      <c r="A330" s="157"/>
      <c r="B330" s="134"/>
      <c r="C330" s="141"/>
      <c r="D330" s="134"/>
      <c r="E330" s="141"/>
      <c r="F330" s="135"/>
      <c r="G330" s="146"/>
      <c r="H330" s="149"/>
      <c r="I330" s="184"/>
      <c r="J330" s="154"/>
    </row>
    <row r="331" spans="1:10" ht="12.2" customHeight="1" x14ac:dyDescent="0.2">
      <c r="A331" s="157"/>
      <c r="B331" s="134"/>
      <c r="C331" s="141"/>
      <c r="D331" s="134"/>
      <c r="E331" s="141"/>
      <c r="F331" s="135"/>
      <c r="G331" s="146"/>
      <c r="H331" s="149"/>
      <c r="I331" s="184"/>
      <c r="J331" s="154"/>
    </row>
    <row r="332" spans="1:10" ht="12.2" customHeight="1" x14ac:dyDescent="0.2">
      <c r="A332" s="162"/>
      <c r="B332" s="137"/>
      <c r="C332" s="136"/>
      <c r="D332" s="137"/>
      <c r="E332" s="136"/>
      <c r="F332" s="138"/>
      <c r="G332" s="147"/>
      <c r="H332" s="150"/>
      <c r="I332" s="184"/>
      <c r="J332" s="155"/>
    </row>
    <row r="333" spans="1:10" ht="12.2" customHeight="1" x14ac:dyDescent="0.2">
      <c r="A333" s="156">
        <v>83</v>
      </c>
      <c r="B333" s="43"/>
      <c r="C333" s="13"/>
      <c r="D333" s="14"/>
      <c r="E333" s="46" t="s">
        <v>11</v>
      </c>
      <c r="F333" s="14"/>
      <c r="G333" s="158"/>
      <c r="H333" s="160"/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16"/>
      <c r="C334" s="17"/>
      <c r="D334" s="83"/>
      <c r="E334" s="56"/>
      <c r="F334" s="83"/>
      <c r="G334" s="159"/>
      <c r="H334" s="161"/>
      <c r="I334" s="184"/>
      <c r="J334" s="154"/>
    </row>
    <row r="335" spans="1:10" ht="12.2" customHeight="1" x14ac:dyDescent="0.2">
      <c r="A335" s="157"/>
      <c r="B335" s="16"/>
      <c r="C335" s="17"/>
      <c r="D335" s="83"/>
      <c r="E335" s="56"/>
      <c r="F335" s="83"/>
      <c r="G335" s="159"/>
      <c r="H335" s="161"/>
      <c r="I335" s="184"/>
      <c r="J335" s="154"/>
    </row>
    <row r="336" spans="1:10" ht="12.2" customHeight="1" x14ac:dyDescent="0.2">
      <c r="A336" s="162"/>
      <c r="B336" s="18"/>
      <c r="C336" s="19"/>
      <c r="D336" s="10"/>
      <c r="E336" s="57"/>
      <c r="F336" s="10"/>
      <c r="G336" s="166"/>
      <c r="H336" s="167"/>
      <c r="I336" s="184"/>
      <c r="J336" s="155"/>
    </row>
    <row r="337" spans="1:10" ht="12.2" customHeight="1" x14ac:dyDescent="0.2">
      <c r="A337" s="156">
        <v>84</v>
      </c>
      <c r="B337" s="75" t="s">
        <v>338</v>
      </c>
      <c r="C337" s="131" t="s">
        <v>683</v>
      </c>
      <c r="D337" s="71"/>
      <c r="E337" s="65" t="s">
        <v>339</v>
      </c>
      <c r="F337" s="133"/>
      <c r="G337" s="145" t="s">
        <v>602</v>
      </c>
      <c r="H337" s="148" t="s">
        <v>457</v>
      </c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34"/>
      <c r="C338" s="141"/>
      <c r="D338" s="134"/>
      <c r="E338" s="141"/>
      <c r="F338" s="135"/>
      <c r="G338" s="146"/>
      <c r="H338" s="149"/>
      <c r="I338" s="152"/>
      <c r="J338" s="154"/>
    </row>
    <row r="339" spans="1:10" ht="12.2" customHeight="1" x14ac:dyDescent="0.2">
      <c r="A339" s="157"/>
      <c r="B339" s="134"/>
      <c r="C339" s="141"/>
      <c r="D339" s="134"/>
      <c r="E339" s="141"/>
      <c r="F339" s="135"/>
      <c r="G339" s="146"/>
      <c r="H339" s="149"/>
      <c r="I339" s="152"/>
      <c r="J339" s="154"/>
    </row>
    <row r="340" spans="1:10" ht="12.2" customHeight="1" x14ac:dyDescent="0.2">
      <c r="A340" s="162"/>
      <c r="B340" s="8"/>
      <c r="C340" s="136"/>
      <c r="D340" s="137"/>
      <c r="E340" s="136"/>
      <c r="F340" s="138"/>
      <c r="G340" s="147"/>
      <c r="H340" s="150"/>
      <c r="I340" s="152"/>
      <c r="J340" s="155"/>
    </row>
    <row r="341" spans="1:10" ht="12.2" customHeight="1" x14ac:dyDescent="0.2">
      <c r="A341" s="156">
        <v>85</v>
      </c>
      <c r="B341" s="43"/>
      <c r="C341" s="13"/>
      <c r="D341" s="14"/>
      <c r="E341" s="46" t="s">
        <v>11</v>
      </c>
      <c r="F341" s="14"/>
      <c r="G341" s="158"/>
      <c r="H341" s="160"/>
      <c r="I341" s="184" t="s">
        <v>278</v>
      </c>
      <c r="J341" s="154" t="str">
        <f>IF($B$341="SPER","REST", IF($B$341="SPEX","EX",""))</f>
        <v/>
      </c>
    </row>
    <row r="342" spans="1:10" ht="12.2" customHeight="1" x14ac:dyDescent="0.2">
      <c r="A342" s="157"/>
      <c r="B342" s="16"/>
      <c r="C342" s="17"/>
      <c r="D342" s="83"/>
      <c r="E342" s="56"/>
      <c r="F342" s="83"/>
      <c r="G342" s="159"/>
      <c r="H342" s="161"/>
      <c r="I342" s="184"/>
      <c r="J342" s="154"/>
    </row>
    <row r="343" spans="1:10" ht="12.2" customHeight="1" x14ac:dyDescent="0.2">
      <c r="A343" s="157"/>
      <c r="B343" s="16"/>
      <c r="C343" s="17"/>
      <c r="D343" s="83"/>
      <c r="E343" s="56"/>
      <c r="F343" s="83"/>
      <c r="G343" s="159"/>
      <c r="H343" s="161"/>
      <c r="I343" s="184"/>
      <c r="J343" s="154"/>
    </row>
    <row r="344" spans="1:10" ht="12.2" customHeight="1" x14ac:dyDescent="0.2">
      <c r="A344" s="162"/>
      <c r="B344" s="18"/>
      <c r="C344" s="19"/>
      <c r="D344" s="10"/>
      <c r="E344" s="57"/>
      <c r="F344" s="10"/>
      <c r="G344" s="166"/>
      <c r="H344" s="167"/>
      <c r="I344" s="184"/>
      <c r="J344" s="155"/>
    </row>
    <row r="345" spans="1:10" ht="12.2" customHeight="1" x14ac:dyDescent="0.2">
      <c r="A345" s="156"/>
      <c r="B345" s="16"/>
      <c r="C345" s="17"/>
      <c r="D345" s="83"/>
      <c r="E345" s="20"/>
      <c r="F345" s="83"/>
      <c r="G345" s="159"/>
      <c r="H345" s="161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20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20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20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85"/>
      <c r="D349" s="86"/>
      <c r="E349" s="87" t="s">
        <v>339</v>
      </c>
      <c r="F349" s="88"/>
      <c r="G349" s="281" t="s">
        <v>606</v>
      </c>
      <c r="H349" s="282" t="s">
        <v>607</v>
      </c>
      <c r="I349" s="283" t="s">
        <v>280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41"/>
      <c r="D350" s="134"/>
      <c r="E350" s="141"/>
      <c r="F350" s="135"/>
      <c r="G350" s="146"/>
      <c r="H350" s="149"/>
      <c r="I350" s="284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146"/>
      <c r="H351" s="149"/>
      <c r="I351" s="284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147"/>
      <c r="H352" s="150"/>
      <c r="I352" s="284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145" t="s">
        <v>608</v>
      </c>
      <c r="H353" s="148" t="s">
        <v>609</v>
      </c>
      <c r="I353" s="284" t="s">
        <v>282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46"/>
      <c r="H354" s="149"/>
      <c r="I354" s="284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46"/>
      <c r="H355" s="149"/>
      <c r="I355" s="284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47"/>
      <c r="H356" s="150"/>
      <c r="I356" s="284"/>
      <c r="J356" s="205"/>
    </row>
    <row r="357" spans="1:10" ht="12.2" customHeight="1" x14ac:dyDescent="0.2">
      <c r="A357" s="228" t="s">
        <v>283</v>
      </c>
      <c r="B357" s="75" t="s">
        <v>338</v>
      </c>
      <c r="C357" s="131" t="s">
        <v>857</v>
      </c>
      <c r="D357" s="132" t="s">
        <v>15</v>
      </c>
      <c r="E357" s="102" t="s">
        <v>473</v>
      </c>
      <c r="F357" s="91" t="s">
        <v>13</v>
      </c>
      <c r="G357" s="145" t="s">
        <v>141</v>
      </c>
      <c r="H357" s="148" t="s">
        <v>610</v>
      </c>
      <c r="I357" s="285" t="s">
        <v>52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41"/>
      <c r="D358" s="134"/>
      <c r="E358" s="141"/>
      <c r="F358" s="135"/>
      <c r="G358" s="146"/>
      <c r="H358" s="149"/>
      <c r="I358" s="285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146"/>
      <c r="H359" s="149"/>
      <c r="I359" s="285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147"/>
      <c r="H360" s="150"/>
      <c r="I360" s="285"/>
      <c r="J360" s="205"/>
    </row>
    <row r="361" spans="1:10" ht="12.2" customHeight="1" x14ac:dyDescent="0.2">
      <c r="A361" s="228" t="s">
        <v>285</v>
      </c>
      <c r="B361" s="75" t="s">
        <v>338</v>
      </c>
      <c r="C361" s="130"/>
      <c r="D361" s="71"/>
      <c r="E361" s="65" t="s">
        <v>339</v>
      </c>
      <c r="F361" s="133"/>
      <c r="G361" s="145" t="s">
        <v>611</v>
      </c>
      <c r="H361" s="148" t="s">
        <v>612</v>
      </c>
      <c r="I361" s="235" t="s">
        <v>286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41"/>
      <c r="D362" s="134"/>
      <c r="E362" s="141"/>
      <c r="F362" s="135"/>
      <c r="G362" s="146"/>
      <c r="H362" s="149"/>
      <c r="I362" s="236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146"/>
      <c r="H363" s="149"/>
      <c r="I363" s="236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147"/>
      <c r="H364" s="150"/>
      <c r="I364" s="236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124" t="s">
        <v>647</v>
      </c>
      <c r="F365" s="133"/>
      <c r="G365" s="145"/>
      <c r="H365" s="148"/>
      <c r="I365" s="284" t="s">
        <v>288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146"/>
      <c r="H366" s="149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146"/>
      <c r="H367" s="149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147"/>
      <c r="H368" s="150"/>
      <c r="I368" s="284"/>
      <c r="J368" s="205"/>
    </row>
    <row r="369" spans="1:10" ht="12.2" customHeight="1" x14ac:dyDescent="0.2">
      <c r="A369" s="228" t="s">
        <v>289</v>
      </c>
      <c r="B369" s="75" t="s">
        <v>338</v>
      </c>
      <c r="C369" s="130"/>
      <c r="D369" s="71"/>
      <c r="E369" s="65" t="s">
        <v>339</v>
      </c>
      <c r="F369" s="133"/>
      <c r="G369" s="145" t="s">
        <v>17</v>
      </c>
      <c r="H369" s="148" t="s">
        <v>615</v>
      </c>
      <c r="I369" s="284" t="s">
        <v>290</v>
      </c>
      <c r="J369" s="205" t="str">
        <f>IF($B$369="SPER","REST", IF($B$369="SPEX","EX",""))</f>
        <v/>
      </c>
    </row>
    <row r="370" spans="1:10" ht="12.2" customHeight="1" x14ac:dyDescent="0.2">
      <c r="A370" s="193"/>
      <c r="B370" s="134"/>
      <c r="C370" s="141"/>
      <c r="D370" s="134"/>
      <c r="E370" s="141"/>
      <c r="F370" s="135"/>
      <c r="G370" s="146"/>
      <c r="H370" s="149"/>
      <c r="I370" s="284"/>
      <c r="J370" s="205"/>
    </row>
    <row r="371" spans="1:10" ht="12.2" customHeight="1" x14ac:dyDescent="0.2">
      <c r="A371" s="193"/>
      <c r="B371" s="134"/>
      <c r="C371" s="141"/>
      <c r="D371" s="134"/>
      <c r="E371" s="141"/>
      <c r="F371" s="135"/>
      <c r="G371" s="146"/>
      <c r="H371" s="149"/>
      <c r="I371" s="284"/>
      <c r="J371" s="205"/>
    </row>
    <row r="372" spans="1:10" ht="12.2" customHeight="1" x14ac:dyDescent="0.2">
      <c r="A372" s="194"/>
      <c r="B372" s="137"/>
      <c r="C372" s="136"/>
      <c r="D372" s="137"/>
      <c r="E372" s="136"/>
      <c r="F372" s="138"/>
      <c r="G372" s="147"/>
      <c r="H372" s="150"/>
      <c r="I372" s="284"/>
      <c r="J372" s="205"/>
    </row>
    <row r="373" spans="1:10" ht="12.2" customHeight="1" x14ac:dyDescent="0.2">
      <c r="A373" s="228" t="s">
        <v>291</v>
      </c>
      <c r="B373" s="43"/>
      <c r="C373" s="131" t="s">
        <v>444</v>
      </c>
      <c r="D373" s="14"/>
      <c r="E373" s="13"/>
      <c r="F373" s="14"/>
      <c r="G373" s="172" t="s">
        <v>445</v>
      </c>
      <c r="H373" s="273" t="s">
        <v>340</v>
      </c>
      <c r="I373" s="293" t="s">
        <v>102</v>
      </c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17"/>
      <c r="D374" s="83"/>
      <c r="E374" s="17"/>
      <c r="F374" s="83"/>
      <c r="G374" s="173"/>
      <c r="H374" s="274"/>
      <c r="I374" s="293"/>
      <c r="J374" s="205"/>
    </row>
    <row r="375" spans="1:10" ht="12.2" customHeight="1" x14ac:dyDescent="0.2">
      <c r="A375" s="193"/>
      <c r="B375" s="44"/>
      <c r="C375" s="17"/>
      <c r="D375" s="83"/>
      <c r="E375" s="17"/>
      <c r="F375" s="83"/>
      <c r="G375" s="173"/>
      <c r="H375" s="274"/>
      <c r="I375" s="293"/>
      <c r="J375" s="205"/>
    </row>
    <row r="376" spans="1:10" ht="12.2" customHeight="1" x14ac:dyDescent="0.2">
      <c r="A376" s="194"/>
      <c r="B376" s="47"/>
      <c r="C376" s="19"/>
      <c r="D376" s="10"/>
      <c r="E376" s="19"/>
      <c r="F376" s="10"/>
      <c r="G376" s="174"/>
      <c r="H376" s="275"/>
      <c r="I376" s="293"/>
      <c r="J376" s="205"/>
    </row>
    <row r="377" spans="1:10" ht="12.2" customHeight="1" x14ac:dyDescent="0.2">
      <c r="A377" s="228" t="s">
        <v>292</v>
      </c>
      <c r="B377" s="43"/>
      <c r="C377" s="131" t="s">
        <v>444</v>
      </c>
      <c r="D377" s="14"/>
      <c r="E377" s="13"/>
      <c r="F377" s="14"/>
      <c r="G377" s="172" t="s">
        <v>445</v>
      </c>
      <c r="H377" s="273" t="s">
        <v>340</v>
      </c>
      <c r="I377" s="293" t="s">
        <v>235</v>
      </c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17"/>
      <c r="D378" s="83"/>
      <c r="E378" s="17"/>
      <c r="F378" s="83"/>
      <c r="G378" s="173"/>
      <c r="H378" s="274"/>
      <c r="I378" s="293"/>
      <c r="J378" s="205"/>
    </row>
    <row r="379" spans="1:10" ht="12.2" customHeight="1" x14ac:dyDescent="0.2">
      <c r="A379" s="193"/>
      <c r="B379" s="44"/>
      <c r="C379" s="17"/>
      <c r="D379" s="83"/>
      <c r="E379" s="17"/>
      <c r="F379" s="83"/>
      <c r="G379" s="173"/>
      <c r="H379" s="274"/>
      <c r="I379" s="293"/>
      <c r="J379" s="205"/>
    </row>
    <row r="380" spans="1:10" ht="12.2" customHeight="1" x14ac:dyDescent="0.2">
      <c r="A380" s="194"/>
      <c r="B380" s="47"/>
      <c r="C380" s="19"/>
      <c r="D380" s="10"/>
      <c r="E380" s="19"/>
      <c r="F380" s="10"/>
      <c r="G380" s="174"/>
      <c r="H380" s="275"/>
      <c r="I380" s="293"/>
      <c r="J380" s="205"/>
    </row>
    <row r="381" spans="1:10" ht="12.2" customHeight="1" x14ac:dyDescent="0.2">
      <c r="A381" s="228" t="s">
        <v>293</v>
      </c>
      <c r="B381" s="12"/>
      <c r="C381" s="131"/>
      <c r="D381" s="14"/>
      <c r="E381" s="13"/>
      <c r="F381" s="14"/>
      <c r="G381" s="172"/>
      <c r="H381" s="273"/>
      <c r="I381" s="29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73"/>
      <c r="H382" s="274"/>
      <c r="I382" s="29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73"/>
      <c r="H383" s="274"/>
      <c r="I383" s="29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74"/>
      <c r="H384" s="275"/>
      <c r="I384" s="29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75" t="s">
        <v>338</v>
      </c>
      <c r="C389" s="130"/>
      <c r="D389" s="71"/>
      <c r="E389" s="65" t="s">
        <v>339</v>
      </c>
      <c r="F389" s="83"/>
      <c r="G389" s="159" t="s">
        <v>592</v>
      </c>
      <c r="H389" s="161" t="s">
        <v>593</v>
      </c>
      <c r="I389" s="224" t="s">
        <v>113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6"/>
      <c r="C390" s="17"/>
      <c r="D390" s="83"/>
      <c r="E390" s="56"/>
      <c r="F390" s="83"/>
      <c r="G390" s="159"/>
      <c r="H390" s="161"/>
      <c r="I390" s="185"/>
      <c r="J390" s="205"/>
    </row>
    <row r="391" spans="1:10" ht="12.2" customHeight="1" x14ac:dyDescent="0.2">
      <c r="A391" s="193"/>
      <c r="B391" s="16"/>
      <c r="C391" s="17"/>
      <c r="D391" s="83"/>
      <c r="E391" s="56"/>
      <c r="F391" s="83"/>
      <c r="G391" s="159"/>
      <c r="H391" s="161"/>
      <c r="I391" s="185"/>
      <c r="J391" s="205"/>
    </row>
    <row r="392" spans="1:10" ht="12.2" customHeight="1" x14ac:dyDescent="0.2">
      <c r="A392" s="194"/>
      <c r="B392" s="18"/>
      <c r="C392" s="19"/>
      <c r="D392" s="10"/>
      <c r="E392" s="57"/>
      <c r="F392" s="10"/>
      <c r="G392" s="166"/>
      <c r="H392" s="167"/>
      <c r="I392" s="185"/>
      <c r="J392" s="205"/>
    </row>
    <row r="393" spans="1:10" ht="12.2" customHeight="1" x14ac:dyDescent="0.2">
      <c r="A393" s="228" t="s">
        <v>297</v>
      </c>
      <c r="B393" s="12"/>
      <c r="C393" s="13"/>
      <c r="D393" s="14"/>
      <c r="E393" s="46" t="s">
        <v>11</v>
      </c>
      <c r="F393" s="14"/>
      <c r="G393" s="158"/>
      <c r="H393" s="160"/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6"/>
      <c r="C394" s="17"/>
      <c r="D394" s="83"/>
      <c r="E394" s="56"/>
      <c r="F394" s="83"/>
      <c r="G394" s="159"/>
      <c r="H394" s="161"/>
      <c r="I394" s="184"/>
      <c r="J394" s="205"/>
    </row>
    <row r="395" spans="1:10" ht="12.2" customHeight="1" x14ac:dyDescent="0.2">
      <c r="A395" s="193"/>
      <c r="B395" s="16"/>
      <c r="C395" s="17"/>
      <c r="D395" s="83"/>
      <c r="E395" s="56"/>
      <c r="F395" s="83"/>
      <c r="G395" s="159"/>
      <c r="H395" s="161"/>
      <c r="I395" s="184"/>
      <c r="J395" s="205"/>
    </row>
    <row r="396" spans="1:10" ht="12.2" customHeight="1" x14ac:dyDescent="0.2">
      <c r="A396" s="194"/>
      <c r="B396" s="18"/>
      <c r="C396" s="19"/>
      <c r="D396" s="10"/>
      <c r="E396" s="57"/>
      <c r="F396" s="10"/>
      <c r="G396" s="166"/>
      <c r="H396" s="167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46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56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56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57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71" t="s">
        <v>13</v>
      </c>
      <c r="C401" s="130" t="s">
        <v>428</v>
      </c>
      <c r="D401" s="71" t="s">
        <v>15</v>
      </c>
      <c r="E401" s="130" t="s">
        <v>429</v>
      </c>
      <c r="F401" s="133" t="s">
        <v>13</v>
      </c>
      <c r="G401" s="305" t="s">
        <v>684</v>
      </c>
      <c r="H401" s="148" t="s">
        <v>237</v>
      </c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34" t="s">
        <v>431</v>
      </c>
      <c r="C402" s="141"/>
      <c r="D402" s="134"/>
      <c r="E402" s="141"/>
      <c r="F402" s="135"/>
      <c r="G402" s="306"/>
      <c r="H402" s="149"/>
      <c r="I402" s="152"/>
      <c r="J402" s="205"/>
    </row>
    <row r="403" spans="1:10" ht="12.2" customHeight="1" x14ac:dyDescent="0.2">
      <c r="A403" s="193"/>
      <c r="B403" s="134"/>
      <c r="C403" s="141"/>
      <c r="D403" s="134"/>
      <c r="E403" s="141"/>
      <c r="F403" s="135"/>
      <c r="G403" s="306"/>
      <c r="H403" s="149"/>
      <c r="I403" s="152"/>
      <c r="J403" s="205"/>
    </row>
    <row r="404" spans="1:10" ht="12.2" customHeight="1" x14ac:dyDescent="0.2">
      <c r="A404" s="194"/>
      <c r="B404" s="137"/>
      <c r="C404" s="136"/>
      <c r="D404" s="137"/>
      <c r="E404" s="136"/>
      <c r="F404" s="138"/>
      <c r="G404" s="307"/>
      <c r="H404" s="150"/>
      <c r="I404" s="152"/>
      <c r="J404" s="205"/>
    </row>
    <row r="405" spans="1:10" ht="12.2" customHeight="1" x14ac:dyDescent="0.2">
      <c r="A405" s="228" t="s">
        <v>303</v>
      </c>
      <c r="B405" s="75" t="s">
        <v>338</v>
      </c>
      <c r="C405" s="130"/>
      <c r="D405" s="71"/>
      <c r="E405" s="65" t="s">
        <v>339</v>
      </c>
      <c r="F405" s="14"/>
      <c r="G405" s="158" t="s">
        <v>611</v>
      </c>
      <c r="H405" s="160" t="s">
        <v>612</v>
      </c>
      <c r="I405" s="184" t="s">
        <v>304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6"/>
      <c r="C406" s="17"/>
      <c r="D406" s="83"/>
      <c r="E406" s="20"/>
      <c r="F406" s="83"/>
      <c r="G406" s="159"/>
      <c r="H406" s="161"/>
      <c r="I406" s="184"/>
      <c r="J406" s="205"/>
    </row>
    <row r="407" spans="1:10" ht="12.2" customHeight="1" x14ac:dyDescent="0.2">
      <c r="A407" s="193"/>
      <c r="B407" s="16"/>
      <c r="C407" s="17"/>
      <c r="D407" s="83"/>
      <c r="E407" s="20"/>
      <c r="F407" s="83"/>
      <c r="G407" s="159"/>
      <c r="H407" s="161"/>
      <c r="I407" s="184"/>
      <c r="J407" s="205"/>
    </row>
    <row r="408" spans="1:10" ht="12.2" customHeight="1" x14ac:dyDescent="0.2">
      <c r="A408" s="194"/>
      <c r="B408" s="18"/>
      <c r="C408" s="19"/>
      <c r="D408" s="10"/>
      <c r="E408" s="21"/>
      <c r="F408" s="10"/>
      <c r="G408" s="166"/>
      <c r="H408" s="167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863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308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312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B9:D12 G349:H372 F21:H24 F29:I44 F285:H288 I13:I28 B21:D24 B29:D41 B43:D44 C42:D42 I5:I8 B285:D288 D429 F9:I12" name="Range1"/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" name="Range1_7"/>
    <protectedRange sqref="J285:J324" name="Range1_8"/>
    <protectedRange sqref="J325:J416" name="Range1_9"/>
    <protectedRange sqref="C95:D95 F95" name="Range1_10"/>
    <protectedRange sqref="B5:H8 E9:E28 E56:E136 E389:E404 E30:E32 E34:E48 E50:E54 E138:E184 E186:E196 E198:E252 E254:E256 E258:E280 E282:E288 E290:E292 E294:E344" name="Range1_11"/>
    <protectedRange sqref="B25:D28 F25:H28" name="Range1_12"/>
    <protectedRange sqref="B94" name="Range1_13"/>
    <protectedRange sqref="B349:F356 B358:F372 B357" name="Range1_14"/>
    <protectedRange sqref="E29 E33 E49" name="Range1_14_1"/>
    <protectedRange sqref="E137" name="Range1_14_2"/>
    <protectedRange sqref="E185 E197" name="Range1_14_3"/>
    <protectedRange sqref="E253 E257" name="Range1_14_4"/>
    <protectedRange sqref="E281 E293" name="Range1_11_1"/>
    <protectedRange sqref="E289" name="Range1_11_2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61:A364"/>
    <mergeCell ref="G361:G364"/>
    <mergeCell ref="H361:H364"/>
    <mergeCell ref="I361:I364"/>
    <mergeCell ref="J361:J364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3:A356"/>
    <mergeCell ref="G353:G356"/>
    <mergeCell ref="H353:H356"/>
    <mergeCell ref="I353:I356"/>
    <mergeCell ref="J353:J356"/>
    <mergeCell ref="A357:A360"/>
    <mergeCell ref="G357:G360"/>
    <mergeCell ref="H357:H360"/>
    <mergeCell ref="I357:I360"/>
    <mergeCell ref="J357:J360"/>
    <mergeCell ref="H3:H4"/>
    <mergeCell ref="I3:I4"/>
    <mergeCell ref="J3:J4"/>
    <mergeCell ref="F1:J2"/>
    <mergeCell ref="A349:A352"/>
    <mergeCell ref="G349:G352"/>
    <mergeCell ref="H349:H352"/>
    <mergeCell ref="I349:I352"/>
    <mergeCell ref="J349:J352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285:G288"/>
    <mergeCell ref="H285:H288"/>
    <mergeCell ref="I17:I20"/>
    <mergeCell ref="J17:J20"/>
    <mergeCell ref="A21:A24"/>
    <mergeCell ref="G21:G24"/>
    <mergeCell ref="H21:H24"/>
    <mergeCell ref="I21:I24"/>
    <mergeCell ref="J21:J2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69:G72"/>
    <mergeCell ref="H69:H72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I157:I160"/>
    <mergeCell ref="J157:J160"/>
    <mergeCell ref="A141:A144"/>
    <mergeCell ref="G141:G144"/>
    <mergeCell ref="H141:H144"/>
    <mergeCell ref="I141:I144"/>
    <mergeCell ref="J141:J144"/>
    <mergeCell ref="A145:A148"/>
    <mergeCell ref="G145:G148"/>
    <mergeCell ref="H145:H148"/>
    <mergeCell ref="I145:I148"/>
    <mergeCell ref="J145:J148"/>
    <mergeCell ref="J169:J172"/>
    <mergeCell ref="A181:A184"/>
    <mergeCell ref="G181:G184"/>
    <mergeCell ref="H181:H184"/>
    <mergeCell ref="I181:I184"/>
    <mergeCell ref="J181:J184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A185:A188"/>
    <mergeCell ref="G165:G168"/>
    <mergeCell ref="H165:H168"/>
    <mergeCell ref="I185:I188"/>
    <mergeCell ref="J185:J188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65:A168"/>
    <mergeCell ref="G185:G188"/>
    <mergeCell ref="H185:H188"/>
    <mergeCell ref="I165:I168"/>
    <mergeCell ref="J165:J168"/>
    <mergeCell ref="A169:A172"/>
    <mergeCell ref="G169:G172"/>
    <mergeCell ref="H169:H172"/>
    <mergeCell ref="I169:I172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A205:A208"/>
    <mergeCell ref="G205:G208"/>
    <mergeCell ref="H205:H208"/>
    <mergeCell ref="I205:I208"/>
    <mergeCell ref="J205:J208"/>
    <mergeCell ref="A209:A212"/>
    <mergeCell ref="G209:G212"/>
    <mergeCell ref="H209:H212"/>
    <mergeCell ref="I209:I212"/>
    <mergeCell ref="J209:J212"/>
    <mergeCell ref="A213:A216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21:A224"/>
    <mergeCell ref="G221:G224"/>
    <mergeCell ref="H221:H224"/>
    <mergeCell ref="I221:I224"/>
    <mergeCell ref="J221:J224"/>
    <mergeCell ref="A225:A228"/>
    <mergeCell ref="G225:G228"/>
    <mergeCell ref="H225:H228"/>
    <mergeCell ref="I225:I228"/>
    <mergeCell ref="J225:J228"/>
    <mergeCell ref="A229:A232"/>
    <mergeCell ref="G229:G232"/>
    <mergeCell ref="H229:H232"/>
    <mergeCell ref="I229:I232"/>
    <mergeCell ref="J229:J232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G237:G240"/>
    <mergeCell ref="H237:H240"/>
    <mergeCell ref="I237:I240"/>
    <mergeCell ref="J237:J24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J273:J276"/>
    <mergeCell ref="A277:A280"/>
    <mergeCell ref="G277:G280"/>
    <mergeCell ref="H277:H280"/>
    <mergeCell ref="I277:I280"/>
    <mergeCell ref="J277:J280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85:A288"/>
    <mergeCell ref="G17:G20"/>
    <mergeCell ref="H17:H20"/>
    <mergeCell ref="I285:I288"/>
    <mergeCell ref="J285:J288"/>
    <mergeCell ref="A289:A292"/>
    <mergeCell ref="G289:G292"/>
    <mergeCell ref="H289:H292"/>
    <mergeCell ref="I289:I292"/>
    <mergeCell ref="J289:J292"/>
    <mergeCell ref="A269:A272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A293:A296"/>
    <mergeCell ref="G293:G296"/>
    <mergeCell ref="H293:H296"/>
    <mergeCell ref="I293:I296"/>
    <mergeCell ref="J293:J296"/>
    <mergeCell ref="A297:A300"/>
    <mergeCell ref="G297:G300"/>
    <mergeCell ref="H297:H300"/>
    <mergeCell ref="I297:I300"/>
    <mergeCell ref="J297:J300"/>
    <mergeCell ref="A301:A304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09:A312"/>
    <mergeCell ref="G309:G312"/>
    <mergeCell ref="H309:H312"/>
    <mergeCell ref="I309:I312"/>
    <mergeCell ref="J309:J312"/>
    <mergeCell ref="A321:A324"/>
    <mergeCell ref="G321:G324"/>
    <mergeCell ref="H321:H324"/>
    <mergeCell ref="I321:I324"/>
    <mergeCell ref="J321:J324"/>
    <mergeCell ref="A313:A316"/>
    <mergeCell ref="G313:G316"/>
    <mergeCell ref="H313:H316"/>
    <mergeCell ref="I313:I316"/>
    <mergeCell ref="J313:J316"/>
    <mergeCell ref="A317:A320"/>
    <mergeCell ref="G317:G320"/>
    <mergeCell ref="H317:H320"/>
    <mergeCell ref="I317:I320"/>
    <mergeCell ref="J317:J320"/>
    <mergeCell ref="A325:A328"/>
    <mergeCell ref="G325:G328"/>
    <mergeCell ref="H325:H328"/>
    <mergeCell ref="I325:I328"/>
    <mergeCell ref="J325:J328"/>
    <mergeCell ref="A329:A332"/>
    <mergeCell ref="G329:G332"/>
    <mergeCell ref="H329:H332"/>
    <mergeCell ref="I329:I332"/>
    <mergeCell ref="J329:J332"/>
    <mergeCell ref="A333:A336"/>
    <mergeCell ref="G333:G336"/>
    <mergeCell ref="H333:H336"/>
    <mergeCell ref="I333:I336"/>
    <mergeCell ref="J333:J336"/>
    <mergeCell ref="A337:A340"/>
    <mergeCell ref="G337:G340"/>
    <mergeCell ref="H337:H340"/>
    <mergeCell ref="I337:I340"/>
    <mergeCell ref="J337:J340"/>
    <mergeCell ref="A341:A344"/>
    <mergeCell ref="G341:G344"/>
    <mergeCell ref="H341:H344"/>
    <mergeCell ref="I341:I344"/>
    <mergeCell ref="J341:J344"/>
    <mergeCell ref="A345:A348"/>
    <mergeCell ref="G345:G348"/>
    <mergeCell ref="H345:H348"/>
    <mergeCell ref="I345:I348"/>
    <mergeCell ref="J345:J348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J563"/>
  <sheetViews>
    <sheetView showGridLines="0" showRowColHeaders="0" zoomScaleNormal="100" workbookViewId="0">
      <pane xSplit="1" ySplit="4" topLeftCell="B142" activePane="bottomRight" state="frozen"/>
      <selection pane="bottomLeft" activeCell="I361" sqref="I361:I364"/>
      <selection pane="topRight" activeCell="I361" sqref="I361:I364"/>
      <selection pane="bottomRight" activeCell="E219" sqref="E219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May'!F1:J2+6</f>
        <v>43967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71" t="s">
        <v>13</v>
      </c>
      <c r="C5" s="130"/>
      <c r="D5" s="71"/>
      <c r="E5" s="130"/>
      <c r="F5" s="133"/>
      <c r="G5" s="145" t="s">
        <v>79</v>
      </c>
      <c r="H5" s="148" t="s">
        <v>92</v>
      </c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34" t="s">
        <v>685</v>
      </c>
      <c r="C6" s="141" t="s">
        <v>686</v>
      </c>
      <c r="D6" s="134" t="s">
        <v>48</v>
      </c>
      <c r="E6" s="72" t="s">
        <v>95</v>
      </c>
      <c r="F6" s="135" t="s">
        <v>13</v>
      </c>
      <c r="G6" s="146"/>
      <c r="H6" s="149"/>
      <c r="I6" s="185"/>
      <c r="J6" s="154"/>
    </row>
    <row r="7" spans="1:10" ht="12.2" customHeight="1" x14ac:dyDescent="0.2">
      <c r="A7" s="157"/>
      <c r="B7" s="134"/>
      <c r="C7" s="141"/>
      <c r="D7" s="134"/>
      <c r="E7" s="141"/>
      <c r="F7" s="135"/>
      <c r="G7" s="146"/>
      <c r="H7" s="149"/>
      <c r="I7" s="185"/>
      <c r="J7" s="154"/>
    </row>
    <row r="8" spans="1:10" ht="12.2" customHeight="1" x14ac:dyDescent="0.2">
      <c r="A8" s="162"/>
      <c r="B8" s="137"/>
      <c r="C8" s="136"/>
      <c r="D8" s="137"/>
      <c r="E8" s="136"/>
      <c r="F8" s="138"/>
      <c r="G8" s="147"/>
      <c r="H8" s="150"/>
      <c r="I8" s="185"/>
      <c r="J8" s="155"/>
    </row>
    <row r="9" spans="1:10" ht="12.2" customHeight="1" x14ac:dyDescent="0.2">
      <c r="A9" s="156">
        <v>2</v>
      </c>
      <c r="B9" s="71" t="s">
        <v>21</v>
      </c>
      <c r="C9" s="130"/>
      <c r="D9" s="71"/>
      <c r="E9" s="65" t="s">
        <v>339</v>
      </c>
      <c r="F9" s="133"/>
      <c r="G9" s="145" t="s">
        <v>237</v>
      </c>
      <c r="H9" s="148" t="s">
        <v>687</v>
      </c>
      <c r="I9" s="184" t="s">
        <v>19</v>
      </c>
      <c r="J9" s="154"/>
    </row>
    <row r="10" spans="1:10" ht="12.2" customHeight="1" x14ac:dyDescent="0.2">
      <c r="A10" s="157"/>
      <c r="B10" s="134" t="s">
        <v>499</v>
      </c>
      <c r="C10" s="141"/>
      <c r="D10" s="134"/>
      <c r="E10" s="72"/>
      <c r="F10" s="135"/>
      <c r="G10" s="146"/>
      <c r="H10" s="149"/>
      <c r="I10" s="184"/>
      <c r="J10" s="154"/>
    </row>
    <row r="11" spans="1:10" ht="12.2" customHeight="1" x14ac:dyDescent="0.2">
      <c r="A11" s="157"/>
      <c r="B11" s="134"/>
      <c r="C11" s="141"/>
      <c r="D11" s="134"/>
      <c r="E11" s="141"/>
      <c r="F11" s="135"/>
      <c r="G11" s="146"/>
      <c r="H11" s="149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47"/>
      <c r="H12" s="150"/>
      <c r="I12" s="184"/>
      <c r="J12" s="155"/>
    </row>
    <row r="13" spans="1:10" ht="12.2" customHeight="1" x14ac:dyDescent="0.2">
      <c r="A13" s="156">
        <v>3</v>
      </c>
      <c r="B13" s="71" t="s">
        <v>66</v>
      </c>
      <c r="C13" s="130"/>
      <c r="D13" s="71"/>
      <c r="E13" s="65" t="s">
        <v>339</v>
      </c>
      <c r="F13" s="133"/>
      <c r="G13" s="145" t="s">
        <v>117</v>
      </c>
      <c r="H13" s="148" t="s">
        <v>688</v>
      </c>
      <c r="I13" s="185" t="s">
        <v>27</v>
      </c>
      <c r="J13" s="154"/>
    </row>
    <row r="14" spans="1:10" ht="12.2" customHeight="1" x14ac:dyDescent="0.2">
      <c r="A14" s="157"/>
      <c r="B14" s="134" t="s">
        <v>528</v>
      </c>
      <c r="C14" s="141"/>
      <c r="D14" s="134"/>
      <c r="E14" s="72"/>
      <c r="F14" s="135"/>
      <c r="G14" s="146"/>
      <c r="H14" s="149"/>
      <c r="I14" s="185"/>
      <c r="J14" s="154"/>
    </row>
    <row r="15" spans="1:10" ht="12.2" customHeight="1" x14ac:dyDescent="0.2">
      <c r="A15" s="157"/>
      <c r="B15" s="134"/>
      <c r="C15" s="141"/>
      <c r="D15" s="134"/>
      <c r="E15" s="141"/>
      <c r="F15" s="135"/>
      <c r="G15" s="146"/>
      <c r="H15" s="149"/>
      <c r="I15" s="185"/>
      <c r="J15" s="154"/>
    </row>
    <row r="16" spans="1:10" ht="12.2" customHeight="1" x14ac:dyDescent="0.2">
      <c r="A16" s="162"/>
      <c r="B16" s="137"/>
      <c r="C16" s="136"/>
      <c r="D16" s="137"/>
      <c r="E16" s="136"/>
      <c r="F16" s="138"/>
      <c r="G16" s="147"/>
      <c r="H16" s="150"/>
      <c r="I16" s="185"/>
      <c r="J16" s="155"/>
    </row>
    <row r="17" spans="1:10" ht="12.2" customHeight="1" x14ac:dyDescent="0.2">
      <c r="A17" s="156">
        <v>4</v>
      </c>
      <c r="B17" s="71" t="s">
        <v>13</v>
      </c>
      <c r="C17" s="141"/>
      <c r="D17" s="105"/>
      <c r="E17" s="109" t="s">
        <v>34</v>
      </c>
      <c r="F17" s="106"/>
      <c r="G17" s="145" t="s">
        <v>690</v>
      </c>
      <c r="H17" s="148" t="s">
        <v>691</v>
      </c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34" t="s">
        <v>692</v>
      </c>
      <c r="C18" s="141"/>
      <c r="D18" s="134"/>
      <c r="E18" s="72"/>
      <c r="F18" s="135"/>
      <c r="G18" s="146"/>
      <c r="H18" s="149"/>
      <c r="I18" s="152"/>
      <c r="J18" s="154"/>
    </row>
    <row r="19" spans="1:10" ht="12.2" customHeight="1" x14ac:dyDescent="0.2">
      <c r="A19" s="157"/>
      <c r="B19" s="134"/>
      <c r="C19" s="141"/>
      <c r="D19" s="134"/>
      <c r="E19" s="141"/>
      <c r="F19" s="135"/>
      <c r="G19" s="146"/>
      <c r="H19" s="149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47"/>
      <c r="H20" s="150"/>
      <c r="I20" s="152"/>
      <c r="J20" s="155"/>
    </row>
    <row r="21" spans="1:10" ht="12.2" customHeight="1" x14ac:dyDescent="0.2">
      <c r="A21" s="156">
        <v>5</v>
      </c>
      <c r="B21" s="12"/>
      <c r="C21" s="13"/>
      <c r="D21" s="12"/>
      <c r="E21" s="13" t="s">
        <v>11</v>
      </c>
      <c r="F21" s="14"/>
      <c r="G21" s="158"/>
      <c r="H21" s="160"/>
      <c r="I21" s="184" t="s">
        <v>31</v>
      </c>
      <c r="J21" s="154" t="str">
        <f>IF($B$21="SPER","REST", IF($B$21="SPEX","EX",""))</f>
        <v/>
      </c>
    </row>
    <row r="22" spans="1:10" ht="12.2" customHeight="1" x14ac:dyDescent="0.2">
      <c r="A22" s="157"/>
      <c r="B22" s="16"/>
      <c r="C22" s="17"/>
      <c r="D22" s="16"/>
      <c r="E22" s="17"/>
      <c r="F22" s="83"/>
      <c r="G22" s="159"/>
      <c r="H22" s="161"/>
      <c r="I22" s="184"/>
      <c r="J22" s="154"/>
    </row>
    <row r="23" spans="1:10" ht="12.2" customHeight="1" x14ac:dyDescent="0.2">
      <c r="A23" s="157"/>
      <c r="B23" s="16"/>
      <c r="C23" s="17"/>
      <c r="D23" s="16"/>
      <c r="E23" s="17"/>
      <c r="F23" s="83"/>
      <c r="G23" s="159"/>
      <c r="H23" s="161"/>
      <c r="I23" s="184"/>
      <c r="J23" s="154"/>
    </row>
    <row r="24" spans="1:10" ht="12.2" customHeight="1" x14ac:dyDescent="0.2">
      <c r="A24" s="162"/>
      <c r="B24" s="18"/>
      <c r="C24" s="19"/>
      <c r="D24" s="18"/>
      <c r="E24" s="19"/>
      <c r="F24" s="10"/>
      <c r="G24" s="166"/>
      <c r="H24" s="167"/>
      <c r="I24" s="184"/>
      <c r="J24" s="155"/>
    </row>
    <row r="25" spans="1:10" ht="12.2" customHeight="1" x14ac:dyDescent="0.2">
      <c r="A25" s="156">
        <v>6</v>
      </c>
      <c r="B25" s="71" t="s">
        <v>66</v>
      </c>
      <c r="C25" s="130"/>
      <c r="D25" s="71"/>
      <c r="E25" s="65" t="s">
        <v>339</v>
      </c>
      <c r="F25" s="133"/>
      <c r="G25" s="145" t="s">
        <v>380</v>
      </c>
      <c r="H25" s="148" t="s">
        <v>693</v>
      </c>
      <c r="I25" s="184" t="s">
        <v>32</v>
      </c>
      <c r="J25" s="154"/>
    </row>
    <row r="26" spans="1:10" ht="12.2" customHeight="1" x14ac:dyDescent="0.2">
      <c r="A26" s="157"/>
      <c r="B26" s="134" t="s">
        <v>677</v>
      </c>
      <c r="C26" s="141"/>
      <c r="D26" s="134"/>
      <c r="E26" s="72"/>
      <c r="F26" s="135"/>
      <c r="G26" s="146"/>
      <c r="H26" s="149"/>
      <c r="I26" s="184"/>
      <c r="J26" s="154"/>
    </row>
    <row r="27" spans="1:10" ht="12.2" customHeight="1" x14ac:dyDescent="0.2">
      <c r="A27" s="157"/>
      <c r="B27" s="134"/>
      <c r="C27" s="141"/>
      <c r="D27" s="134"/>
      <c r="E27" s="141"/>
      <c r="F27" s="135"/>
      <c r="G27" s="146"/>
      <c r="H27" s="149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47"/>
      <c r="H28" s="150"/>
      <c r="I28" s="184"/>
      <c r="J28" s="155"/>
    </row>
    <row r="29" spans="1:10" ht="12.2" customHeight="1" x14ac:dyDescent="0.2">
      <c r="A29" s="156">
        <v>7</v>
      </c>
      <c r="B29" s="12"/>
      <c r="C29" s="13"/>
      <c r="D29" s="12"/>
      <c r="E29" s="13" t="s">
        <v>11</v>
      </c>
      <c r="F29" s="14"/>
      <c r="G29" s="158"/>
      <c r="H29" s="160"/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6"/>
      <c r="C30" s="17"/>
      <c r="D30" s="16"/>
      <c r="E30" s="17"/>
      <c r="F30" s="83"/>
      <c r="G30" s="159"/>
      <c r="H30" s="161"/>
      <c r="I30" s="184"/>
      <c r="J30" s="154"/>
    </row>
    <row r="31" spans="1:10" ht="12.2" customHeight="1" x14ac:dyDescent="0.2">
      <c r="A31" s="157"/>
      <c r="B31" s="16"/>
      <c r="C31" s="17"/>
      <c r="D31" s="16"/>
      <c r="E31" s="17"/>
      <c r="F31" s="83"/>
      <c r="G31" s="159"/>
      <c r="H31" s="161"/>
      <c r="I31" s="184"/>
      <c r="J31" s="154"/>
    </row>
    <row r="32" spans="1:10" ht="12.2" customHeight="1" x14ac:dyDescent="0.2">
      <c r="A32" s="162"/>
      <c r="B32" s="18"/>
      <c r="C32" s="19"/>
      <c r="D32" s="18"/>
      <c r="E32" s="19"/>
      <c r="F32" s="10"/>
      <c r="G32" s="166"/>
      <c r="H32" s="167"/>
      <c r="I32" s="184"/>
      <c r="J32" s="155"/>
    </row>
    <row r="33" spans="1:10" ht="12.2" customHeight="1" x14ac:dyDescent="0.2">
      <c r="A33" s="156">
        <v>8</v>
      </c>
      <c r="B33" s="12"/>
      <c r="C33" s="13"/>
      <c r="D33" s="12"/>
      <c r="E33" s="13" t="s">
        <v>11</v>
      </c>
      <c r="F33" s="14"/>
      <c r="G33" s="158"/>
      <c r="H33" s="160"/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6"/>
      <c r="C34" s="17"/>
      <c r="D34" s="16"/>
      <c r="E34" s="17"/>
      <c r="F34" s="83"/>
      <c r="G34" s="159"/>
      <c r="H34" s="161"/>
      <c r="I34" s="184"/>
      <c r="J34" s="154"/>
    </row>
    <row r="35" spans="1:10" ht="12.2" customHeight="1" x14ac:dyDescent="0.2">
      <c r="A35" s="157"/>
      <c r="B35" s="16"/>
      <c r="C35" s="17"/>
      <c r="D35" s="16"/>
      <c r="E35" s="17"/>
      <c r="F35" s="83"/>
      <c r="G35" s="159"/>
      <c r="H35" s="161"/>
      <c r="I35" s="184"/>
      <c r="J35" s="154"/>
    </row>
    <row r="36" spans="1:10" ht="12.2" customHeight="1" x14ac:dyDescent="0.2">
      <c r="A36" s="162"/>
      <c r="B36" s="18"/>
      <c r="C36" s="19"/>
      <c r="D36" s="18"/>
      <c r="E36" s="19"/>
      <c r="F36" s="10"/>
      <c r="G36" s="166"/>
      <c r="H36" s="167"/>
      <c r="I36" s="184"/>
      <c r="J36" s="155"/>
    </row>
    <row r="37" spans="1:10" ht="12.2" customHeight="1" x14ac:dyDescent="0.2">
      <c r="A37" s="156">
        <v>9</v>
      </c>
      <c r="B37" s="71" t="s">
        <v>13</v>
      </c>
      <c r="C37" s="130" t="s">
        <v>694</v>
      </c>
      <c r="D37" s="71" t="s">
        <v>110</v>
      </c>
      <c r="E37" s="130" t="s">
        <v>115</v>
      </c>
      <c r="F37" s="133" t="s">
        <v>13</v>
      </c>
      <c r="G37" s="145" t="s">
        <v>695</v>
      </c>
      <c r="H37" s="148" t="s">
        <v>440</v>
      </c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134" t="s">
        <v>696</v>
      </c>
      <c r="C38" s="141" t="s">
        <v>697</v>
      </c>
      <c r="D38" s="134" t="s">
        <v>48</v>
      </c>
      <c r="E38" s="72" t="s">
        <v>698</v>
      </c>
      <c r="F38" s="135" t="s">
        <v>13</v>
      </c>
      <c r="G38" s="146"/>
      <c r="H38" s="149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46"/>
      <c r="H39" s="149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47"/>
      <c r="H40" s="150"/>
      <c r="I40" s="185"/>
      <c r="J40" s="155"/>
    </row>
    <row r="41" spans="1:10" ht="12.2" customHeight="1" x14ac:dyDescent="0.2">
      <c r="A41" s="156">
        <v>10</v>
      </c>
      <c r="B41" s="71" t="s">
        <v>66</v>
      </c>
      <c r="C41" s="141" t="s">
        <v>699</v>
      </c>
      <c r="D41" s="71"/>
      <c r="E41" s="65" t="s">
        <v>339</v>
      </c>
      <c r="F41" s="133"/>
      <c r="G41" s="145" t="s">
        <v>700</v>
      </c>
      <c r="H41" s="148" t="s">
        <v>701</v>
      </c>
      <c r="I41" s="184" t="s">
        <v>702</v>
      </c>
      <c r="J41" s="168"/>
    </row>
    <row r="42" spans="1:10" ht="12.2" customHeight="1" x14ac:dyDescent="0.2">
      <c r="A42" s="157"/>
      <c r="B42" s="134" t="s">
        <v>641</v>
      </c>
      <c r="C42" s="141"/>
      <c r="D42" s="134"/>
      <c r="E42" s="72"/>
      <c r="F42" s="135"/>
      <c r="G42" s="146"/>
      <c r="H42" s="149"/>
      <c r="I42" s="184"/>
      <c r="J42" s="154"/>
    </row>
    <row r="43" spans="1:10" ht="12.2" customHeight="1" x14ac:dyDescent="0.2">
      <c r="A43" s="157"/>
      <c r="B43" s="134"/>
      <c r="C43" s="141"/>
      <c r="D43" s="134"/>
      <c r="E43" s="141"/>
      <c r="F43" s="135"/>
      <c r="G43" s="146"/>
      <c r="H43" s="149"/>
      <c r="I43" s="184"/>
      <c r="J43" s="154"/>
    </row>
    <row r="44" spans="1:10" ht="12.2" customHeight="1" x14ac:dyDescent="0.2">
      <c r="A44" s="157"/>
      <c r="B44" s="134"/>
      <c r="C44" s="141"/>
      <c r="D44" s="134"/>
      <c r="E44" s="141"/>
      <c r="F44" s="135"/>
      <c r="G44" s="146"/>
      <c r="H44" s="149"/>
      <c r="I44" s="151"/>
      <c r="J44" s="154"/>
    </row>
    <row r="45" spans="1:10" ht="12.2" customHeight="1" x14ac:dyDescent="0.2">
      <c r="A45" s="156">
        <v>11</v>
      </c>
      <c r="B45" s="12"/>
      <c r="C45" s="13"/>
      <c r="D45" s="14"/>
      <c r="E45" s="13" t="s">
        <v>11</v>
      </c>
      <c r="F45" s="12"/>
      <c r="G45" s="175"/>
      <c r="H45" s="163"/>
      <c r="I45" s="185" t="s">
        <v>96</v>
      </c>
      <c r="J45" s="168" t="str">
        <f>IF($B$45="SPER","REST", IF($B$45="SPEX","EX",""))</f>
        <v/>
      </c>
    </row>
    <row r="46" spans="1:10" ht="12.2" customHeight="1" x14ac:dyDescent="0.2">
      <c r="A46" s="157"/>
      <c r="B46" s="16"/>
      <c r="C46" s="17"/>
      <c r="D46" s="83"/>
      <c r="E46" s="17"/>
      <c r="F46" s="16"/>
      <c r="G46" s="176"/>
      <c r="H46" s="164"/>
      <c r="I46" s="185"/>
      <c r="J46" s="154"/>
    </row>
    <row r="47" spans="1:10" ht="12.2" customHeight="1" x14ac:dyDescent="0.2">
      <c r="A47" s="157"/>
      <c r="B47" s="16"/>
      <c r="C47" s="17"/>
      <c r="D47" s="83"/>
      <c r="E47" s="17"/>
      <c r="F47" s="16"/>
      <c r="G47" s="176"/>
      <c r="H47" s="164"/>
      <c r="I47" s="185"/>
      <c r="J47" s="154"/>
    </row>
    <row r="48" spans="1:10" ht="12.2" customHeight="1" x14ac:dyDescent="0.2">
      <c r="A48" s="162"/>
      <c r="B48" s="18"/>
      <c r="C48" s="19"/>
      <c r="D48" s="10"/>
      <c r="E48" s="19"/>
      <c r="F48" s="18"/>
      <c r="G48" s="177"/>
      <c r="H48" s="165"/>
      <c r="I48" s="185"/>
      <c r="J48" s="155"/>
    </row>
    <row r="49" spans="1:10" ht="12.2" customHeight="1" x14ac:dyDescent="0.2">
      <c r="A49" s="156">
        <v>12</v>
      </c>
      <c r="B49" s="12"/>
      <c r="C49" s="13"/>
      <c r="D49" s="14"/>
      <c r="E49" s="13" t="s">
        <v>11</v>
      </c>
      <c r="F49" s="12"/>
      <c r="G49" s="175"/>
      <c r="H49" s="163"/>
      <c r="I49" s="184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6"/>
      <c r="C50" s="17"/>
      <c r="D50" s="83"/>
      <c r="E50" s="17"/>
      <c r="F50" s="16"/>
      <c r="G50" s="176"/>
      <c r="H50" s="164"/>
      <c r="I50" s="184"/>
      <c r="J50" s="154"/>
    </row>
    <row r="51" spans="1:10" ht="12.2" customHeight="1" x14ac:dyDescent="0.2">
      <c r="A51" s="157"/>
      <c r="B51" s="16"/>
      <c r="C51" s="17"/>
      <c r="D51" s="83"/>
      <c r="E51" s="17"/>
      <c r="F51" s="16"/>
      <c r="G51" s="176"/>
      <c r="H51" s="164"/>
      <c r="I51" s="184"/>
      <c r="J51" s="154"/>
    </row>
    <row r="52" spans="1:10" ht="12.2" customHeight="1" x14ac:dyDescent="0.2">
      <c r="A52" s="162"/>
      <c r="B52" s="18"/>
      <c r="C52" s="19"/>
      <c r="D52" s="10"/>
      <c r="E52" s="19"/>
      <c r="F52" s="18"/>
      <c r="G52" s="177"/>
      <c r="H52" s="165"/>
      <c r="I52" s="184"/>
      <c r="J52" s="155"/>
    </row>
    <row r="53" spans="1:10" ht="12.2" customHeight="1" x14ac:dyDescent="0.2">
      <c r="A53" s="156">
        <v>13</v>
      </c>
      <c r="B53" s="12"/>
      <c r="C53" s="13"/>
      <c r="D53" s="14"/>
      <c r="E53" s="13" t="s">
        <v>11</v>
      </c>
      <c r="F53" s="12"/>
      <c r="G53" s="175"/>
      <c r="H53" s="163"/>
      <c r="I53" s="184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6"/>
      <c r="C54" s="17"/>
      <c r="D54" s="83"/>
      <c r="E54" s="17"/>
      <c r="F54" s="16"/>
      <c r="G54" s="176"/>
      <c r="H54" s="164"/>
      <c r="I54" s="184"/>
      <c r="J54" s="154"/>
    </row>
    <row r="55" spans="1:10" ht="12.2" customHeight="1" x14ac:dyDescent="0.2">
      <c r="A55" s="157"/>
      <c r="B55" s="16"/>
      <c r="C55" s="17"/>
      <c r="D55" s="83"/>
      <c r="E55" s="17"/>
      <c r="F55" s="16"/>
      <c r="G55" s="176"/>
      <c r="H55" s="164"/>
      <c r="I55" s="184"/>
      <c r="J55" s="154"/>
    </row>
    <row r="56" spans="1:10" ht="12.2" customHeight="1" x14ac:dyDescent="0.2">
      <c r="A56" s="162"/>
      <c r="B56" s="18"/>
      <c r="C56" s="19"/>
      <c r="D56" s="10"/>
      <c r="E56" s="19"/>
      <c r="F56" s="18"/>
      <c r="G56" s="177"/>
      <c r="H56" s="165"/>
      <c r="I56" s="184"/>
      <c r="J56" s="155"/>
    </row>
    <row r="57" spans="1:10" ht="12.2" customHeight="1" x14ac:dyDescent="0.2">
      <c r="A57" s="156">
        <v>14</v>
      </c>
      <c r="B57" s="71" t="s">
        <v>66</v>
      </c>
      <c r="C57" s="130" t="s">
        <v>264</v>
      </c>
      <c r="D57" s="71"/>
      <c r="E57" s="130"/>
      <c r="F57" s="133"/>
      <c r="G57" s="145" t="s">
        <v>212</v>
      </c>
      <c r="H57" s="148" t="s">
        <v>213</v>
      </c>
      <c r="I57" s="303" t="s">
        <v>296</v>
      </c>
      <c r="J57" s="154" t="str">
        <f>IF($B$57="SPER","REST", IF($B$57="SPEX","EX",""))</f>
        <v>EX</v>
      </c>
    </row>
    <row r="58" spans="1:10" ht="12.2" customHeight="1" x14ac:dyDescent="0.2">
      <c r="A58" s="157"/>
      <c r="B58" s="134" t="s">
        <v>504</v>
      </c>
      <c r="C58" s="141" t="s">
        <v>267</v>
      </c>
      <c r="D58" s="134"/>
      <c r="E58" s="72" t="s">
        <v>268</v>
      </c>
      <c r="F58" s="135" t="s">
        <v>13</v>
      </c>
      <c r="G58" s="146"/>
      <c r="H58" s="149"/>
      <c r="I58" s="304"/>
      <c r="J58" s="154"/>
    </row>
    <row r="59" spans="1:10" ht="12.2" customHeight="1" x14ac:dyDescent="0.2">
      <c r="A59" s="157"/>
      <c r="B59" s="134"/>
      <c r="C59" s="141"/>
      <c r="D59" s="134"/>
      <c r="E59" s="141"/>
      <c r="F59" s="135"/>
      <c r="G59" s="146"/>
      <c r="H59" s="149"/>
      <c r="I59" s="304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47"/>
      <c r="H60" s="150"/>
      <c r="I60" s="304"/>
      <c r="J60" s="155"/>
    </row>
    <row r="61" spans="1:10" ht="12.2" customHeight="1" x14ac:dyDescent="0.2">
      <c r="A61" s="156">
        <v>15</v>
      </c>
      <c r="B61" s="71" t="s">
        <v>66</v>
      </c>
      <c r="C61" s="130" t="s">
        <v>521</v>
      </c>
      <c r="D61" s="71"/>
      <c r="E61" s="130"/>
      <c r="F61" s="133"/>
      <c r="G61" s="145" t="s">
        <v>703</v>
      </c>
      <c r="H61" s="148" t="s">
        <v>704</v>
      </c>
      <c r="I61" s="184" t="s">
        <v>56</v>
      </c>
      <c r="J61" s="154" t="str">
        <f>IF($B$61="SPER","REST", IF($B$61="SPEX","EX",""))</f>
        <v>EX</v>
      </c>
    </row>
    <row r="62" spans="1:10" ht="12.2" customHeight="1" x14ac:dyDescent="0.2">
      <c r="A62" s="157"/>
      <c r="B62" s="134" t="s">
        <v>411</v>
      </c>
      <c r="C62" s="141" t="s">
        <v>705</v>
      </c>
      <c r="D62" s="134"/>
      <c r="E62" s="72" t="s">
        <v>706</v>
      </c>
      <c r="F62" s="135" t="s">
        <v>13</v>
      </c>
      <c r="G62" s="146"/>
      <c r="H62" s="149"/>
      <c r="I62" s="184"/>
      <c r="J62" s="154"/>
    </row>
    <row r="63" spans="1:10" ht="12.2" customHeight="1" x14ac:dyDescent="0.2">
      <c r="A63" s="157"/>
      <c r="B63" s="134"/>
      <c r="C63" s="141"/>
      <c r="D63" s="134"/>
      <c r="E63" s="141"/>
      <c r="F63" s="135"/>
      <c r="G63" s="146"/>
      <c r="H63" s="149"/>
      <c r="I63" s="184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4"/>
      <c r="J64" s="155"/>
    </row>
    <row r="65" spans="1:10" ht="12.2" customHeight="1" x14ac:dyDescent="0.2">
      <c r="A65" s="156">
        <v>16</v>
      </c>
      <c r="B65" s="71" t="s">
        <v>13</v>
      </c>
      <c r="C65" s="130" t="s">
        <v>707</v>
      </c>
      <c r="D65" s="71" t="s">
        <v>396</v>
      </c>
      <c r="E65" s="131" t="s">
        <v>708</v>
      </c>
      <c r="F65" s="133" t="s">
        <v>13</v>
      </c>
      <c r="G65" s="145" t="s">
        <v>43</v>
      </c>
      <c r="H65" s="181" t="s">
        <v>709</v>
      </c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34" t="s">
        <v>710</v>
      </c>
      <c r="C66" s="141"/>
      <c r="D66" s="134"/>
      <c r="E66" s="72"/>
      <c r="F66" s="135"/>
      <c r="G66" s="146"/>
      <c r="H66" s="182"/>
      <c r="I66" s="184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46"/>
      <c r="H67" s="182"/>
      <c r="I67" s="184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47"/>
      <c r="H68" s="183"/>
      <c r="I68" s="184"/>
      <c r="J68" s="155"/>
    </row>
    <row r="69" spans="1:10" ht="12.2" customHeight="1" x14ac:dyDescent="0.2">
      <c r="A69" s="156">
        <v>17</v>
      </c>
      <c r="B69" s="71" t="s">
        <v>21</v>
      </c>
      <c r="C69" s="130"/>
      <c r="D69" s="71"/>
      <c r="E69" s="65" t="s">
        <v>339</v>
      </c>
      <c r="F69" s="133"/>
      <c r="G69" s="145" t="s">
        <v>276</v>
      </c>
      <c r="H69" s="148" t="s">
        <v>59</v>
      </c>
      <c r="I69" s="184" t="s">
        <v>64</v>
      </c>
      <c r="J69" s="154"/>
    </row>
    <row r="70" spans="1:10" ht="12.2" customHeight="1" x14ac:dyDescent="0.2">
      <c r="A70" s="157"/>
      <c r="B70" s="134" t="s">
        <v>392</v>
      </c>
      <c r="C70" s="141"/>
      <c r="D70" s="134"/>
      <c r="E70" s="72"/>
      <c r="F70" s="135"/>
      <c r="G70" s="146"/>
      <c r="H70" s="149"/>
      <c r="I70" s="184"/>
      <c r="J70" s="154"/>
    </row>
    <row r="71" spans="1:10" ht="12.2" customHeight="1" x14ac:dyDescent="0.2">
      <c r="A71" s="157"/>
      <c r="B71" s="134"/>
      <c r="C71" s="141"/>
      <c r="D71" s="134"/>
      <c r="E71" s="141"/>
      <c r="F71" s="135"/>
      <c r="G71" s="146"/>
      <c r="H71" s="149"/>
      <c r="I71" s="184"/>
      <c r="J71" s="154"/>
    </row>
    <row r="72" spans="1:10" ht="12.2" customHeight="1" x14ac:dyDescent="0.2">
      <c r="A72" s="162"/>
      <c r="B72" s="137"/>
      <c r="C72" s="136"/>
      <c r="D72" s="137"/>
      <c r="E72" s="136"/>
      <c r="F72" s="138"/>
      <c r="G72" s="147"/>
      <c r="H72" s="150"/>
      <c r="I72" s="184"/>
      <c r="J72" s="155"/>
    </row>
    <row r="73" spans="1:10" ht="12.2" customHeight="1" x14ac:dyDescent="0.2">
      <c r="A73" s="156">
        <v>18</v>
      </c>
      <c r="B73" s="12"/>
      <c r="C73" s="13"/>
      <c r="D73" s="14"/>
      <c r="E73" s="13" t="s">
        <v>11</v>
      </c>
      <c r="F73" s="12"/>
      <c r="G73" s="175"/>
      <c r="H73" s="163"/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6"/>
      <c r="C74" s="17"/>
      <c r="D74" s="83"/>
      <c r="E74" s="17"/>
      <c r="F74" s="16"/>
      <c r="G74" s="176"/>
      <c r="H74" s="164"/>
      <c r="I74" s="184"/>
      <c r="J74" s="154"/>
    </row>
    <row r="75" spans="1:10" ht="12.2" customHeight="1" x14ac:dyDescent="0.2">
      <c r="A75" s="157"/>
      <c r="B75" s="16"/>
      <c r="C75" s="17"/>
      <c r="D75" s="83"/>
      <c r="E75" s="17"/>
      <c r="F75" s="16"/>
      <c r="G75" s="176"/>
      <c r="H75" s="164"/>
      <c r="I75" s="184"/>
      <c r="J75" s="154"/>
    </row>
    <row r="76" spans="1:10" ht="12.2" customHeight="1" x14ac:dyDescent="0.2">
      <c r="A76" s="162"/>
      <c r="B76" s="18"/>
      <c r="C76" s="19"/>
      <c r="D76" s="10"/>
      <c r="E76" s="19"/>
      <c r="F76" s="18"/>
      <c r="G76" s="177"/>
      <c r="H76" s="165"/>
      <c r="I76" s="184"/>
      <c r="J76" s="155"/>
    </row>
    <row r="77" spans="1:10" ht="12.2" customHeight="1" x14ac:dyDescent="0.2">
      <c r="A77" s="156">
        <v>19</v>
      </c>
      <c r="B77" s="71" t="s">
        <v>21</v>
      </c>
      <c r="C77" s="130"/>
      <c r="D77" s="71"/>
      <c r="E77" s="65" t="s">
        <v>339</v>
      </c>
      <c r="F77" s="133"/>
      <c r="G77" s="145" t="s">
        <v>58</v>
      </c>
      <c r="H77" s="148" t="s">
        <v>457</v>
      </c>
      <c r="I77" s="184" t="s">
        <v>71</v>
      </c>
      <c r="J77" s="154"/>
    </row>
    <row r="78" spans="1:10" ht="12.2" customHeight="1" x14ac:dyDescent="0.2">
      <c r="A78" s="157"/>
      <c r="B78" s="134" t="s">
        <v>544</v>
      </c>
      <c r="C78" s="141"/>
      <c r="D78" s="134"/>
      <c r="E78" s="72"/>
      <c r="F78" s="135"/>
      <c r="G78" s="146"/>
      <c r="H78" s="149"/>
      <c r="I78" s="184"/>
      <c r="J78" s="154"/>
    </row>
    <row r="79" spans="1:10" ht="12.2" customHeight="1" x14ac:dyDescent="0.2">
      <c r="A79" s="157"/>
      <c r="B79" s="134"/>
      <c r="C79" s="141"/>
      <c r="D79" s="134"/>
      <c r="E79" s="141"/>
      <c r="F79" s="135"/>
      <c r="G79" s="146"/>
      <c r="H79" s="149"/>
      <c r="I79" s="184"/>
      <c r="J79" s="154"/>
    </row>
    <row r="80" spans="1:10" ht="12.2" customHeight="1" x14ac:dyDescent="0.2">
      <c r="A80" s="162"/>
      <c r="B80" s="137"/>
      <c r="C80" s="136"/>
      <c r="D80" s="137"/>
      <c r="E80" s="136"/>
      <c r="F80" s="138"/>
      <c r="G80" s="147"/>
      <c r="H80" s="150"/>
      <c r="I80" s="184"/>
      <c r="J80" s="155"/>
    </row>
    <row r="81" spans="1:10" ht="12.2" customHeight="1" x14ac:dyDescent="0.2">
      <c r="A81" s="156">
        <v>20</v>
      </c>
      <c r="B81" s="12"/>
      <c r="C81" s="13"/>
      <c r="D81" s="14"/>
      <c r="E81" s="13" t="s">
        <v>11</v>
      </c>
      <c r="F81" s="14"/>
      <c r="G81" s="175"/>
      <c r="H81" s="163"/>
      <c r="I81" s="184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16"/>
      <c r="C82" s="17"/>
      <c r="D82" s="83"/>
      <c r="E82" s="17"/>
      <c r="F82" s="83"/>
      <c r="G82" s="176"/>
      <c r="H82" s="164"/>
      <c r="I82" s="184"/>
      <c r="J82" s="154"/>
    </row>
    <row r="83" spans="1:10" ht="12.2" customHeight="1" x14ac:dyDescent="0.2">
      <c r="A83" s="157"/>
      <c r="B83" s="16"/>
      <c r="C83" s="17"/>
      <c r="D83" s="83"/>
      <c r="E83" s="17"/>
      <c r="F83" s="83"/>
      <c r="G83" s="176"/>
      <c r="H83" s="164"/>
      <c r="I83" s="184"/>
      <c r="J83" s="154"/>
    </row>
    <row r="84" spans="1:10" ht="12.2" customHeight="1" x14ac:dyDescent="0.2">
      <c r="A84" s="157"/>
      <c r="B84" s="16"/>
      <c r="C84" s="17"/>
      <c r="D84" s="83"/>
      <c r="E84" s="17"/>
      <c r="F84" s="83"/>
      <c r="G84" s="176"/>
      <c r="H84" s="164"/>
      <c r="I84" s="151"/>
      <c r="J84" s="154"/>
    </row>
    <row r="85" spans="1:10" ht="12.2" customHeight="1" x14ac:dyDescent="0.2">
      <c r="A85" s="156">
        <v>21</v>
      </c>
      <c r="B85" s="71" t="s">
        <v>13</v>
      </c>
      <c r="C85" s="130" t="s">
        <v>711</v>
      </c>
      <c r="D85" s="71" t="s">
        <v>396</v>
      </c>
      <c r="E85" s="130" t="s">
        <v>712</v>
      </c>
      <c r="F85" s="133" t="s">
        <v>13</v>
      </c>
      <c r="G85" s="145" t="s">
        <v>713</v>
      </c>
      <c r="H85" s="148" t="s">
        <v>257</v>
      </c>
      <c r="I85" s="184" t="s">
        <v>78</v>
      </c>
      <c r="J85" s="168" t="str">
        <f>IF($B$85="SPER","REST", IF($B$85="SPEX","EX",""))</f>
        <v/>
      </c>
    </row>
    <row r="86" spans="1:10" ht="12.2" customHeight="1" x14ac:dyDescent="0.2">
      <c r="A86" s="157"/>
      <c r="B86" s="134" t="s">
        <v>714</v>
      </c>
      <c r="C86" s="141"/>
      <c r="D86" s="134"/>
      <c r="E86" s="72"/>
      <c r="F86" s="135"/>
      <c r="G86" s="146"/>
      <c r="H86" s="149"/>
      <c r="I86" s="184"/>
      <c r="J86" s="154"/>
    </row>
    <row r="87" spans="1:10" ht="12.2" customHeight="1" x14ac:dyDescent="0.2">
      <c r="A87" s="157"/>
      <c r="B87" s="134"/>
      <c r="C87" s="141"/>
      <c r="D87" s="134"/>
      <c r="E87" s="141"/>
      <c r="F87" s="135"/>
      <c r="G87" s="146"/>
      <c r="H87" s="149"/>
      <c r="I87" s="184"/>
      <c r="J87" s="154"/>
    </row>
    <row r="88" spans="1:10" ht="12.2" customHeight="1" x14ac:dyDescent="0.2">
      <c r="A88" s="162"/>
      <c r="B88" s="137"/>
      <c r="C88" s="136"/>
      <c r="D88" s="137"/>
      <c r="E88" s="136"/>
      <c r="F88" s="138"/>
      <c r="G88" s="147"/>
      <c r="H88" s="150"/>
      <c r="I88" s="184"/>
      <c r="J88" s="155"/>
    </row>
    <row r="89" spans="1:10" ht="12.2" customHeight="1" x14ac:dyDescent="0.2">
      <c r="A89" s="156">
        <v>22</v>
      </c>
      <c r="B89" s="12"/>
      <c r="C89" s="13"/>
      <c r="D89" s="14"/>
      <c r="E89" s="13" t="s">
        <v>11</v>
      </c>
      <c r="F89" s="14"/>
      <c r="G89" s="158"/>
      <c r="H89" s="160"/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6"/>
      <c r="C90" s="17"/>
      <c r="D90" s="83"/>
      <c r="E90" s="17"/>
      <c r="F90" s="83"/>
      <c r="G90" s="159"/>
      <c r="H90" s="161"/>
      <c r="I90" s="184"/>
      <c r="J90" s="154"/>
    </row>
    <row r="91" spans="1:10" ht="12.2" customHeight="1" x14ac:dyDescent="0.2">
      <c r="A91" s="157"/>
      <c r="B91" s="16"/>
      <c r="C91" s="17"/>
      <c r="D91" s="83"/>
      <c r="E91" s="17"/>
      <c r="F91" s="83"/>
      <c r="G91" s="159"/>
      <c r="H91" s="161"/>
      <c r="I91" s="184"/>
      <c r="J91" s="154"/>
    </row>
    <row r="92" spans="1:10" ht="12.2" customHeight="1" x14ac:dyDescent="0.2">
      <c r="A92" s="162"/>
      <c r="B92" s="18"/>
      <c r="C92" s="19"/>
      <c r="D92" s="10"/>
      <c r="E92" s="19"/>
      <c r="F92" s="10"/>
      <c r="G92" s="166"/>
      <c r="H92" s="167"/>
      <c r="I92" s="184"/>
      <c r="J92" s="155"/>
    </row>
    <row r="93" spans="1:10" ht="12.2" customHeight="1" x14ac:dyDescent="0.2">
      <c r="A93" s="156">
        <v>23</v>
      </c>
      <c r="B93" s="71" t="s">
        <v>13</v>
      </c>
      <c r="C93" s="130" t="s">
        <v>114</v>
      </c>
      <c r="D93" s="71" t="s">
        <v>110</v>
      </c>
      <c r="E93" s="130" t="s">
        <v>129</v>
      </c>
      <c r="F93" s="133" t="s">
        <v>13</v>
      </c>
      <c r="G93" s="145" t="s">
        <v>116</v>
      </c>
      <c r="H93" s="148" t="s">
        <v>715</v>
      </c>
      <c r="I93" s="184" t="s">
        <v>83</v>
      </c>
      <c r="J93" s="154" t="str">
        <f>IF($B$93="SPER","REST", IF($B$93="SPEX","EX",""))</f>
        <v/>
      </c>
    </row>
    <row r="94" spans="1:10" ht="12.2" customHeight="1" x14ac:dyDescent="0.2">
      <c r="A94" s="157"/>
      <c r="B94" s="134" t="s">
        <v>716</v>
      </c>
      <c r="C94" s="141" t="s">
        <v>717</v>
      </c>
      <c r="D94" s="134"/>
      <c r="E94" s="72"/>
      <c r="F94" s="135"/>
      <c r="G94" s="146"/>
      <c r="H94" s="149"/>
      <c r="I94" s="184"/>
      <c r="J94" s="154"/>
    </row>
    <row r="95" spans="1:10" ht="12.2" customHeight="1" x14ac:dyDescent="0.2">
      <c r="A95" s="157"/>
      <c r="B95" s="134"/>
      <c r="C95" s="141"/>
      <c r="D95" s="134"/>
      <c r="E95" s="141"/>
      <c r="F95" s="135"/>
      <c r="G95" s="146"/>
      <c r="H95" s="149"/>
      <c r="I95" s="184"/>
      <c r="J95" s="154"/>
    </row>
    <row r="96" spans="1:10" ht="12.2" customHeight="1" x14ac:dyDescent="0.2">
      <c r="A96" s="162"/>
      <c r="B96" s="137"/>
      <c r="C96" s="136"/>
      <c r="D96" s="137"/>
      <c r="E96" s="136"/>
      <c r="F96" s="138"/>
      <c r="G96" s="147"/>
      <c r="H96" s="150"/>
      <c r="I96" s="184"/>
      <c r="J96" s="155"/>
    </row>
    <row r="97" spans="1:10" ht="12.2" customHeight="1" x14ac:dyDescent="0.2">
      <c r="A97" s="156">
        <v>24</v>
      </c>
      <c r="B97" s="71" t="s">
        <v>13</v>
      </c>
      <c r="C97" s="130" t="s">
        <v>718</v>
      </c>
      <c r="D97" s="71" t="s">
        <v>396</v>
      </c>
      <c r="E97" s="130" t="s">
        <v>719</v>
      </c>
      <c r="F97" s="133" t="s">
        <v>13</v>
      </c>
      <c r="G97" s="145" t="s">
        <v>720</v>
      </c>
      <c r="H97" s="148" t="s">
        <v>391</v>
      </c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34" t="s">
        <v>721</v>
      </c>
      <c r="C98" s="141" t="s">
        <v>722</v>
      </c>
      <c r="D98" s="134" t="s">
        <v>48</v>
      </c>
      <c r="E98" s="72" t="s">
        <v>723</v>
      </c>
      <c r="F98" s="135" t="s">
        <v>13</v>
      </c>
      <c r="G98" s="146"/>
      <c r="H98" s="149"/>
      <c r="I98" s="152"/>
      <c r="J98" s="154"/>
    </row>
    <row r="99" spans="1:10" ht="12.2" customHeight="1" x14ac:dyDescent="0.2">
      <c r="A99" s="157"/>
      <c r="B99" s="134"/>
      <c r="C99" s="141"/>
      <c r="D99" s="134"/>
      <c r="E99" s="141"/>
      <c r="F99" s="135"/>
      <c r="G99" s="146"/>
      <c r="H99" s="149"/>
      <c r="I99" s="152"/>
      <c r="J99" s="154"/>
    </row>
    <row r="100" spans="1:10" ht="12.2" customHeight="1" x14ac:dyDescent="0.2">
      <c r="A100" s="162"/>
      <c r="B100" s="137"/>
      <c r="C100" s="136"/>
      <c r="D100" s="137"/>
      <c r="E100" s="136"/>
      <c r="F100" s="138"/>
      <c r="G100" s="147"/>
      <c r="H100" s="150"/>
      <c r="I100" s="152"/>
      <c r="J100" s="155"/>
    </row>
    <row r="101" spans="1:10" ht="12.2" customHeight="1" x14ac:dyDescent="0.2">
      <c r="A101" s="156">
        <v>25</v>
      </c>
      <c r="B101" s="12"/>
      <c r="C101" s="13"/>
      <c r="D101" s="14"/>
      <c r="E101" s="13" t="s">
        <v>11</v>
      </c>
      <c r="F101" s="14"/>
      <c r="G101" s="158"/>
      <c r="H101" s="160"/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6"/>
      <c r="C102" s="17"/>
      <c r="D102" s="83"/>
      <c r="E102" s="17"/>
      <c r="F102" s="83"/>
      <c r="G102" s="159"/>
      <c r="H102" s="161"/>
      <c r="I102" s="184"/>
      <c r="J102" s="154"/>
    </row>
    <row r="103" spans="1:10" ht="12.2" customHeight="1" x14ac:dyDescent="0.2">
      <c r="A103" s="157"/>
      <c r="B103" s="16"/>
      <c r="C103" s="17"/>
      <c r="D103" s="83"/>
      <c r="E103" s="17"/>
      <c r="F103" s="83"/>
      <c r="G103" s="159"/>
      <c r="H103" s="161"/>
      <c r="I103" s="184"/>
      <c r="J103" s="154"/>
    </row>
    <row r="104" spans="1:10" ht="12.2" customHeight="1" x14ac:dyDescent="0.2">
      <c r="A104" s="162"/>
      <c r="B104" s="18"/>
      <c r="C104" s="19"/>
      <c r="D104" s="10"/>
      <c r="E104" s="19"/>
      <c r="F104" s="10"/>
      <c r="G104" s="166"/>
      <c r="H104" s="167"/>
      <c r="I104" s="184"/>
      <c r="J104" s="155"/>
    </row>
    <row r="105" spans="1:10" ht="12.2" customHeight="1" x14ac:dyDescent="0.2">
      <c r="A105" s="156">
        <v>26</v>
      </c>
      <c r="B105" s="71" t="s">
        <v>13</v>
      </c>
      <c r="C105" s="130" t="s">
        <v>157</v>
      </c>
      <c r="D105" s="71" t="s">
        <v>110</v>
      </c>
      <c r="E105" s="130" t="s">
        <v>158</v>
      </c>
      <c r="F105" s="133" t="s">
        <v>13</v>
      </c>
      <c r="G105" s="145" t="s">
        <v>159</v>
      </c>
      <c r="H105" s="148" t="s">
        <v>160</v>
      </c>
      <c r="I105" s="184" t="s">
        <v>88</v>
      </c>
      <c r="J105" s="154" t="str">
        <f>IF($B$105="SPER","REST", IF($B$105="SPEX","EX",""))</f>
        <v/>
      </c>
    </row>
    <row r="106" spans="1:10" ht="12.2" customHeight="1" x14ac:dyDescent="0.2">
      <c r="A106" s="157"/>
      <c r="B106" s="134" t="s">
        <v>724</v>
      </c>
      <c r="C106" s="141"/>
      <c r="D106" s="134"/>
      <c r="E106" s="72"/>
      <c r="F106" s="135"/>
      <c r="G106" s="146"/>
      <c r="H106" s="149"/>
      <c r="I106" s="184"/>
      <c r="J106" s="154"/>
    </row>
    <row r="107" spans="1:10" ht="12.2" customHeight="1" x14ac:dyDescent="0.2">
      <c r="A107" s="157"/>
      <c r="B107" s="134"/>
      <c r="C107" s="141"/>
      <c r="D107" s="134"/>
      <c r="E107" s="141"/>
      <c r="F107" s="135"/>
      <c r="G107" s="146"/>
      <c r="H107" s="149"/>
      <c r="I107" s="184"/>
      <c r="J107" s="154"/>
    </row>
    <row r="108" spans="1:10" ht="12.2" customHeight="1" x14ac:dyDescent="0.2">
      <c r="A108" s="162"/>
      <c r="B108" s="137"/>
      <c r="C108" s="136"/>
      <c r="D108" s="137"/>
      <c r="E108" s="136"/>
      <c r="F108" s="138"/>
      <c r="G108" s="147"/>
      <c r="H108" s="150"/>
      <c r="I108" s="184"/>
      <c r="J108" s="155"/>
    </row>
    <row r="109" spans="1:10" ht="12.2" customHeight="1" x14ac:dyDescent="0.2">
      <c r="A109" s="156">
        <v>27</v>
      </c>
      <c r="B109" s="12"/>
      <c r="C109" s="13"/>
      <c r="D109" s="14"/>
      <c r="E109" s="13" t="s">
        <v>11</v>
      </c>
      <c r="F109" s="14"/>
      <c r="G109" s="158"/>
      <c r="H109" s="160"/>
      <c r="I109" s="184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6"/>
      <c r="C110" s="17"/>
      <c r="D110" s="83"/>
      <c r="E110" s="17"/>
      <c r="F110" s="83"/>
      <c r="G110" s="159"/>
      <c r="H110" s="161"/>
      <c r="I110" s="184"/>
      <c r="J110" s="154"/>
    </row>
    <row r="111" spans="1:10" ht="12.2" customHeight="1" x14ac:dyDescent="0.2">
      <c r="A111" s="157"/>
      <c r="B111" s="16"/>
      <c r="C111" s="17"/>
      <c r="D111" s="83"/>
      <c r="E111" s="17"/>
      <c r="F111" s="83"/>
      <c r="G111" s="159"/>
      <c r="H111" s="161"/>
      <c r="I111" s="184"/>
      <c r="J111" s="154"/>
    </row>
    <row r="112" spans="1:10" ht="12.2" customHeight="1" x14ac:dyDescent="0.2">
      <c r="A112" s="162"/>
      <c r="B112" s="18"/>
      <c r="C112" s="19"/>
      <c r="D112" s="10"/>
      <c r="E112" s="19"/>
      <c r="F112" s="10"/>
      <c r="G112" s="166"/>
      <c r="H112" s="167"/>
      <c r="I112" s="184"/>
      <c r="J112" s="155"/>
    </row>
    <row r="113" spans="1:10" ht="12.2" customHeight="1" x14ac:dyDescent="0.2">
      <c r="A113" s="156">
        <v>28</v>
      </c>
      <c r="B113" s="71" t="s">
        <v>13</v>
      </c>
      <c r="C113" s="130" t="s">
        <v>207</v>
      </c>
      <c r="D113" s="71" t="s">
        <v>48</v>
      </c>
      <c r="E113" s="130" t="s">
        <v>63</v>
      </c>
      <c r="F113" s="133" t="s">
        <v>13</v>
      </c>
      <c r="G113" s="145" t="s">
        <v>209</v>
      </c>
      <c r="H113" s="148" t="s">
        <v>725</v>
      </c>
      <c r="I113" s="184" t="s">
        <v>90</v>
      </c>
      <c r="J113" s="154" t="str">
        <f>IF($B$113="SPER","REST", IF($B$113="SPEX","EX",""))</f>
        <v/>
      </c>
    </row>
    <row r="114" spans="1:10" ht="12.2" customHeight="1" x14ac:dyDescent="0.2">
      <c r="A114" s="157"/>
      <c r="B114" s="134" t="s">
        <v>726</v>
      </c>
      <c r="C114" s="141" t="s">
        <v>727</v>
      </c>
      <c r="D114" s="134" t="s">
        <v>110</v>
      </c>
      <c r="E114" s="72" t="s">
        <v>728</v>
      </c>
      <c r="F114" s="135" t="s">
        <v>13</v>
      </c>
      <c r="G114" s="146"/>
      <c r="H114" s="149"/>
      <c r="I114" s="184"/>
      <c r="J114" s="154"/>
    </row>
    <row r="115" spans="1:10" ht="12.2" customHeight="1" x14ac:dyDescent="0.2">
      <c r="A115" s="157"/>
      <c r="B115" s="134"/>
      <c r="C115" s="141"/>
      <c r="D115" s="134"/>
      <c r="E115" s="141"/>
      <c r="F115" s="135"/>
      <c r="G115" s="146"/>
      <c r="H115" s="149"/>
      <c r="I115" s="184"/>
      <c r="J115" s="154"/>
    </row>
    <row r="116" spans="1:10" ht="12.2" customHeight="1" x14ac:dyDescent="0.2">
      <c r="A116" s="162"/>
      <c r="B116" s="137"/>
      <c r="C116" s="136"/>
      <c r="D116" s="137"/>
      <c r="E116" s="136"/>
      <c r="F116" s="138"/>
      <c r="G116" s="147"/>
      <c r="H116" s="150"/>
      <c r="I116" s="184"/>
      <c r="J116" s="155"/>
    </row>
    <row r="117" spans="1:10" ht="12.2" customHeight="1" x14ac:dyDescent="0.2">
      <c r="A117" s="156">
        <v>29</v>
      </c>
      <c r="B117" s="71" t="s">
        <v>13</v>
      </c>
      <c r="C117" s="130" t="s">
        <v>729</v>
      </c>
      <c r="D117" s="71" t="s">
        <v>48</v>
      </c>
      <c r="E117" s="130" t="s">
        <v>730</v>
      </c>
      <c r="F117" s="133" t="s">
        <v>13</v>
      </c>
      <c r="G117" s="145" t="s">
        <v>731</v>
      </c>
      <c r="H117" s="148" t="s">
        <v>583</v>
      </c>
      <c r="I117" s="184" t="s">
        <v>91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34" t="s">
        <v>732</v>
      </c>
      <c r="C118" s="141"/>
      <c r="D118" s="134"/>
      <c r="E118" s="93" t="s">
        <v>34</v>
      </c>
      <c r="F118" s="135"/>
      <c r="G118" s="146"/>
      <c r="H118" s="149"/>
      <c r="I118" s="184"/>
      <c r="J118" s="154"/>
    </row>
    <row r="119" spans="1:10" ht="12.2" customHeight="1" x14ac:dyDescent="0.2">
      <c r="A119" s="157"/>
      <c r="B119" s="134"/>
      <c r="C119" s="141"/>
      <c r="D119" s="134"/>
      <c r="E119" s="141"/>
      <c r="F119" s="135"/>
      <c r="G119" s="146"/>
      <c r="H119" s="149"/>
      <c r="I119" s="184"/>
      <c r="J119" s="154"/>
    </row>
    <row r="120" spans="1:10" ht="12.2" customHeight="1" x14ac:dyDescent="0.2">
      <c r="A120" s="162"/>
      <c r="B120" s="137"/>
      <c r="C120" s="136"/>
      <c r="D120" s="137"/>
      <c r="E120" s="136"/>
      <c r="F120" s="138"/>
      <c r="G120" s="147"/>
      <c r="H120" s="150"/>
      <c r="I120" s="184"/>
      <c r="J120" s="155"/>
    </row>
    <row r="121" spans="1:10" ht="12.2" customHeight="1" x14ac:dyDescent="0.2">
      <c r="A121" s="156">
        <v>30</v>
      </c>
      <c r="B121" s="12"/>
      <c r="C121" s="13"/>
      <c r="D121" s="14"/>
      <c r="E121" s="13" t="s">
        <v>11</v>
      </c>
      <c r="F121" s="14"/>
      <c r="G121" s="158"/>
      <c r="H121" s="163"/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6"/>
      <c r="C122" s="17"/>
      <c r="D122" s="83"/>
      <c r="E122" s="17"/>
      <c r="F122" s="83"/>
      <c r="G122" s="159"/>
      <c r="H122" s="164"/>
      <c r="I122" s="184"/>
      <c r="J122" s="154"/>
    </row>
    <row r="123" spans="1:10" ht="12.2" customHeight="1" x14ac:dyDescent="0.2">
      <c r="A123" s="157"/>
      <c r="B123" s="16"/>
      <c r="C123" s="17"/>
      <c r="D123" s="83"/>
      <c r="E123" s="17"/>
      <c r="F123" s="83"/>
      <c r="G123" s="159"/>
      <c r="H123" s="164"/>
      <c r="I123" s="184"/>
      <c r="J123" s="154"/>
    </row>
    <row r="124" spans="1:10" ht="12.2" customHeight="1" x14ac:dyDescent="0.2">
      <c r="A124" s="157"/>
      <c r="B124" s="16"/>
      <c r="C124" s="17"/>
      <c r="D124" s="83"/>
      <c r="E124" s="17"/>
      <c r="F124" s="83"/>
      <c r="G124" s="159"/>
      <c r="H124" s="164"/>
      <c r="I124" s="151"/>
      <c r="J124" s="154"/>
    </row>
    <row r="125" spans="1:10" ht="12.2" customHeight="1" x14ac:dyDescent="0.2">
      <c r="A125" s="156">
        <v>31</v>
      </c>
      <c r="B125" s="71" t="s">
        <v>13</v>
      </c>
      <c r="C125" s="130" t="s">
        <v>253</v>
      </c>
      <c r="D125" s="71" t="s">
        <v>178</v>
      </c>
      <c r="E125" s="130" t="s">
        <v>254</v>
      </c>
      <c r="F125" s="133" t="s">
        <v>13</v>
      </c>
      <c r="G125" s="145" t="s">
        <v>272</v>
      </c>
      <c r="H125" s="148" t="s">
        <v>733</v>
      </c>
      <c r="I125" s="185" t="s">
        <v>41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34" t="s">
        <v>734</v>
      </c>
      <c r="C126" s="141" t="s">
        <v>735</v>
      </c>
      <c r="D126" s="134" t="s">
        <v>48</v>
      </c>
      <c r="E126" s="72" t="s">
        <v>736</v>
      </c>
      <c r="F126" s="135" t="s">
        <v>13</v>
      </c>
      <c r="G126" s="146"/>
      <c r="H126" s="149"/>
      <c r="I126" s="185"/>
      <c r="J126" s="154"/>
    </row>
    <row r="127" spans="1:10" ht="12.2" customHeight="1" x14ac:dyDescent="0.2">
      <c r="A127" s="157"/>
      <c r="B127" s="134"/>
      <c r="C127" s="141"/>
      <c r="D127" s="134"/>
      <c r="E127" s="141"/>
      <c r="F127" s="135"/>
      <c r="G127" s="146"/>
      <c r="H127" s="149"/>
      <c r="I127" s="185"/>
      <c r="J127" s="154"/>
    </row>
    <row r="128" spans="1:10" ht="12.2" customHeight="1" x14ac:dyDescent="0.2">
      <c r="A128" s="162"/>
      <c r="B128" s="137"/>
      <c r="C128" s="136"/>
      <c r="D128" s="137"/>
      <c r="E128" s="136"/>
      <c r="F128" s="138"/>
      <c r="G128" s="147"/>
      <c r="H128" s="150"/>
      <c r="I128" s="185"/>
      <c r="J128" s="155"/>
    </row>
    <row r="129" spans="1:10" ht="12.2" customHeight="1" x14ac:dyDescent="0.2">
      <c r="A129" s="156">
        <v>32</v>
      </c>
      <c r="B129" s="71" t="s">
        <v>13</v>
      </c>
      <c r="C129" s="141"/>
      <c r="D129" s="105"/>
      <c r="E129" s="109" t="s">
        <v>34</v>
      </c>
      <c r="F129" s="106"/>
      <c r="G129" s="145" t="s">
        <v>738</v>
      </c>
      <c r="H129" s="148" t="s">
        <v>18</v>
      </c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34" t="s">
        <v>739</v>
      </c>
      <c r="C130" s="141"/>
      <c r="D130" s="134"/>
      <c r="E130" s="72"/>
      <c r="F130" s="135"/>
      <c r="G130" s="146"/>
      <c r="H130" s="149"/>
      <c r="I130" s="184"/>
      <c r="J130" s="154"/>
    </row>
    <row r="131" spans="1:10" ht="12.2" customHeight="1" x14ac:dyDescent="0.2">
      <c r="A131" s="157"/>
      <c r="B131" s="134"/>
      <c r="C131" s="141"/>
      <c r="D131" s="134"/>
      <c r="E131" s="141"/>
      <c r="F131" s="135"/>
      <c r="G131" s="146"/>
      <c r="H131" s="149"/>
      <c r="I131" s="184"/>
      <c r="J131" s="154"/>
    </row>
    <row r="132" spans="1:10" ht="12.2" customHeight="1" x14ac:dyDescent="0.2">
      <c r="A132" s="162"/>
      <c r="B132" s="137"/>
      <c r="C132" s="136"/>
      <c r="D132" s="137"/>
      <c r="E132" s="136"/>
      <c r="F132" s="138"/>
      <c r="G132" s="147"/>
      <c r="H132" s="150"/>
      <c r="I132" s="184"/>
      <c r="J132" s="155"/>
    </row>
    <row r="133" spans="1:10" ht="12.2" customHeight="1" x14ac:dyDescent="0.2">
      <c r="A133" s="156">
        <v>33</v>
      </c>
      <c r="B133" s="12"/>
      <c r="C133" s="13"/>
      <c r="D133" s="14"/>
      <c r="E133" s="13" t="s">
        <v>11</v>
      </c>
      <c r="F133" s="14"/>
      <c r="G133" s="158"/>
      <c r="H133" s="160"/>
      <c r="I133" s="184" t="s">
        <v>102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6"/>
      <c r="C134" s="17"/>
      <c r="D134" s="83"/>
      <c r="E134" s="17"/>
      <c r="F134" s="83"/>
      <c r="G134" s="159"/>
      <c r="H134" s="161"/>
      <c r="I134" s="184"/>
      <c r="J134" s="154"/>
    </row>
    <row r="135" spans="1:10" ht="12.2" customHeight="1" x14ac:dyDescent="0.2">
      <c r="A135" s="157"/>
      <c r="B135" s="16"/>
      <c r="C135" s="17"/>
      <c r="D135" s="83"/>
      <c r="E135" s="17"/>
      <c r="F135" s="83"/>
      <c r="G135" s="159"/>
      <c r="H135" s="161"/>
      <c r="I135" s="184"/>
      <c r="J135" s="154"/>
    </row>
    <row r="136" spans="1:10" ht="12.2" customHeight="1" x14ac:dyDescent="0.2">
      <c r="A136" s="162"/>
      <c r="B136" s="18"/>
      <c r="C136" s="19"/>
      <c r="D136" s="10"/>
      <c r="E136" s="19"/>
      <c r="F136" s="10"/>
      <c r="G136" s="166"/>
      <c r="H136" s="167"/>
      <c r="I136" s="184"/>
      <c r="J136" s="155"/>
    </row>
    <row r="137" spans="1:10" ht="12.2" customHeight="1" x14ac:dyDescent="0.2">
      <c r="A137" s="156">
        <v>34</v>
      </c>
      <c r="B137" s="71" t="s">
        <v>66</v>
      </c>
      <c r="C137" s="130"/>
      <c r="D137" s="71"/>
      <c r="E137" s="65" t="s">
        <v>339</v>
      </c>
      <c r="F137" s="133"/>
      <c r="G137" s="145" t="s">
        <v>740</v>
      </c>
      <c r="H137" s="148" t="s">
        <v>249</v>
      </c>
      <c r="I137" s="169" t="s">
        <v>284</v>
      </c>
      <c r="J137" s="154"/>
    </row>
    <row r="138" spans="1:10" ht="12.2" customHeight="1" x14ac:dyDescent="0.2">
      <c r="A138" s="157"/>
      <c r="B138" s="134" t="s">
        <v>634</v>
      </c>
      <c r="C138" s="141"/>
      <c r="D138" s="134"/>
      <c r="E138" s="72"/>
      <c r="F138" s="135"/>
      <c r="G138" s="146"/>
      <c r="H138" s="149"/>
      <c r="I138" s="170"/>
      <c r="J138" s="154"/>
    </row>
    <row r="139" spans="1:10" ht="12.2" customHeight="1" x14ac:dyDescent="0.2">
      <c r="A139" s="157"/>
      <c r="B139" s="134"/>
      <c r="C139" s="141"/>
      <c r="D139" s="134"/>
      <c r="E139" s="141"/>
      <c r="F139" s="135"/>
      <c r="G139" s="146"/>
      <c r="H139" s="149"/>
      <c r="I139" s="170"/>
      <c r="J139" s="154"/>
    </row>
    <row r="140" spans="1:10" ht="12.2" customHeight="1" x14ac:dyDescent="0.2">
      <c r="A140" s="162"/>
      <c r="B140" s="137"/>
      <c r="C140" s="136"/>
      <c r="D140" s="137"/>
      <c r="E140" s="136"/>
      <c r="F140" s="138"/>
      <c r="G140" s="147"/>
      <c r="H140" s="150"/>
      <c r="I140" s="170"/>
      <c r="J140" s="155"/>
    </row>
    <row r="141" spans="1:10" ht="12.2" customHeight="1" x14ac:dyDescent="0.2">
      <c r="A141" s="156">
        <v>35</v>
      </c>
      <c r="B141" s="71" t="s">
        <v>21</v>
      </c>
      <c r="C141" s="130"/>
      <c r="D141" s="71"/>
      <c r="E141" s="65" t="s">
        <v>339</v>
      </c>
      <c r="F141" s="133"/>
      <c r="G141" s="145" t="s">
        <v>215</v>
      </c>
      <c r="H141" s="148" t="s">
        <v>216</v>
      </c>
      <c r="I141" s="184" t="s">
        <v>112</v>
      </c>
      <c r="J141" s="154"/>
    </row>
    <row r="142" spans="1:10" ht="12.2" customHeight="1" x14ac:dyDescent="0.2">
      <c r="A142" s="157"/>
      <c r="B142" s="134" t="s">
        <v>741</v>
      </c>
      <c r="C142" s="141"/>
      <c r="D142" s="134"/>
      <c r="E142" s="72"/>
      <c r="F142" s="135"/>
      <c r="G142" s="146"/>
      <c r="H142" s="149"/>
      <c r="I142" s="184"/>
      <c r="J142" s="154"/>
    </row>
    <row r="143" spans="1:10" ht="12.2" customHeight="1" x14ac:dyDescent="0.2">
      <c r="A143" s="157"/>
      <c r="B143" s="134"/>
      <c r="C143" s="141"/>
      <c r="D143" s="134"/>
      <c r="E143" s="141"/>
      <c r="F143" s="135"/>
      <c r="G143" s="146"/>
      <c r="H143" s="149"/>
      <c r="I143" s="184"/>
      <c r="J143" s="154"/>
    </row>
    <row r="144" spans="1:10" ht="12.2" customHeight="1" x14ac:dyDescent="0.2">
      <c r="A144" s="162"/>
      <c r="B144" s="137"/>
      <c r="C144" s="136"/>
      <c r="D144" s="137"/>
      <c r="E144" s="136"/>
      <c r="F144" s="138"/>
      <c r="G144" s="147"/>
      <c r="H144" s="150"/>
      <c r="I144" s="184"/>
      <c r="J144" s="155"/>
    </row>
    <row r="145" spans="1:10" ht="12.2" customHeight="1" x14ac:dyDescent="0.2">
      <c r="A145" s="156">
        <v>36</v>
      </c>
      <c r="B145" s="71" t="s">
        <v>13</v>
      </c>
      <c r="C145" s="130" t="s">
        <v>742</v>
      </c>
      <c r="D145" s="71" t="s">
        <v>396</v>
      </c>
      <c r="E145" s="130" t="s">
        <v>743</v>
      </c>
      <c r="F145" s="133" t="s">
        <v>13</v>
      </c>
      <c r="G145" s="145" t="s">
        <v>744</v>
      </c>
      <c r="H145" s="148" t="s">
        <v>745</v>
      </c>
      <c r="I145" s="184" t="s">
        <v>108</v>
      </c>
      <c r="J145" s="154" t="str">
        <f>IF($B$145="SPER","REST", IF($B$145="SPEX","EX",""))</f>
        <v/>
      </c>
    </row>
    <row r="146" spans="1:10" ht="12.2" customHeight="1" x14ac:dyDescent="0.2">
      <c r="A146" s="157"/>
      <c r="B146" s="134" t="s">
        <v>746</v>
      </c>
      <c r="C146" s="141" t="s">
        <v>747</v>
      </c>
      <c r="D146" s="134" t="s">
        <v>110</v>
      </c>
      <c r="E146" s="72" t="s">
        <v>748</v>
      </c>
      <c r="F146" s="135" t="s">
        <v>13</v>
      </c>
      <c r="G146" s="146"/>
      <c r="H146" s="149"/>
      <c r="I146" s="184"/>
      <c r="J146" s="154"/>
    </row>
    <row r="147" spans="1:10" ht="12.2" customHeight="1" x14ac:dyDescent="0.2">
      <c r="A147" s="157"/>
      <c r="B147" s="134"/>
      <c r="C147" s="141"/>
      <c r="D147" s="134"/>
      <c r="E147" s="141"/>
      <c r="F147" s="135"/>
      <c r="G147" s="146"/>
      <c r="H147" s="149"/>
      <c r="I147" s="184"/>
      <c r="J147" s="154"/>
    </row>
    <row r="148" spans="1:10" ht="12.2" customHeight="1" x14ac:dyDescent="0.2">
      <c r="A148" s="162"/>
      <c r="B148" s="137"/>
      <c r="C148" s="136"/>
      <c r="D148" s="137"/>
      <c r="E148" s="136"/>
      <c r="F148" s="138"/>
      <c r="G148" s="147"/>
      <c r="H148" s="150"/>
      <c r="I148" s="184"/>
      <c r="J148" s="155"/>
    </row>
    <row r="149" spans="1:10" ht="12.2" customHeight="1" x14ac:dyDescent="0.2">
      <c r="A149" s="156">
        <v>37</v>
      </c>
      <c r="B149" s="12"/>
      <c r="C149" s="13"/>
      <c r="D149" s="14"/>
      <c r="E149" s="13" t="s">
        <v>11</v>
      </c>
      <c r="F149" s="14"/>
      <c r="G149" s="158"/>
      <c r="H149" s="160"/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6"/>
      <c r="C150" s="17"/>
      <c r="D150" s="83"/>
      <c r="E150" s="17"/>
      <c r="F150" s="83"/>
      <c r="G150" s="159"/>
      <c r="H150" s="161"/>
      <c r="I150" s="184"/>
      <c r="J150" s="154"/>
    </row>
    <row r="151" spans="1:10" ht="12.2" customHeight="1" x14ac:dyDescent="0.2">
      <c r="A151" s="157"/>
      <c r="B151" s="16"/>
      <c r="C151" s="17"/>
      <c r="D151" s="83"/>
      <c r="E151" s="17"/>
      <c r="F151" s="83"/>
      <c r="G151" s="159"/>
      <c r="H151" s="161"/>
      <c r="I151" s="184"/>
      <c r="J151" s="154"/>
    </row>
    <row r="152" spans="1:10" ht="12.2" customHeight="1" x14ac:dyDescent="0.2">
      <c r="A152" s="162"/>
      <c r="B152" s="18"/>
      <c r="C152" s="19"/>
      <c r="D152" s="10"/>
      <c r="E152" s="19"/>
      <c r="F152" s="10"/>
      <c r="G152" s="166"/>
      <c r="H152" s="167"/>
      <c r="I152" s="184"/>
      <c r="J152" s="155"/>
    </row>
    <row r="153" spans="1:10" ht="12.2" customHeight="1" x14ac:dyDescent="0.2">
      <c r="A153" s="156">
        <v>38</v>
      </c>
      <c r="B153" s="12"/>
      <c r="C153" s="13"/>
      <c r="D153" s="14"/>
      <c r="E153" s="13" t="s">
        <v>11</v>
      </c>
      <c r="F153" s="14"/>
      <c r="G153" s="158"/>
      <c r="H153" s="160"/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6"/>
      <c r="C154" s="17"/>
      <c r="D154" s="83"/>
      <c r="E154" s="17"/>
      <c r="F154" s="83"/>
      <c r="G154" s="159"/>
      <c r="H154" s="161"/>
      <c r="I154" s="184"/>
      <c r="J154" s="154"/>
    </row>
    <row r="155" spans="1:10" ht="12.2" customHeight="1" x14ac:dyDescent="0.2">
      <c r="A155" s="157"/>
      <c r="B155" s="16"/>
      <c r="C155" s="17"/>
      <c r="D155" s="83"/>
      <c r="E155" s="17"/>
      <c r="F155" s="83"/>
      <c r="G155" s="159"/>
      <c r="H155" s="161"/>
      <c r="I155" s="184"/>
      <c r="J155" s="154"/>
    </row>
    <row r="156" spans="1:10" ht="12.2" customHeight="1" x14ac:dyDescent="0.2">
      <c r="A156" s="162"/>
      <c r="B156" s="18"/>
      <c r="C156" s="19"/>
      <c r="D156" s="10"/>
      <c r="E156" s="19"/>
      <c r="F156" s="10"/>
      <c r="G156" s="166"/>
      <c r="H156" s="167"/>
      <c r="I156" s="184"/>
      <c r="J156" s="155"/>
    </row>
    <row r="157" spans="1:10" ht="12.2" customHeight="1" x14ac:dyDescent="0.2">
      <c r="A157" s="156">
        <v>39</v>
      </c>
      <c r="B157" s="12"/>
      <c r="C157" s="13"/>
      <c r="D157" s="14"/>
      <c r="E157" s="13" t="s">
        <v>11</v>
      </c>
      <c r="F157" s="14"/>
      <c r="G157" s="158"/>
      <c r="H157" s="160"/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6"/>
      <c r="C158" s="17"/>
      <c r="D158" s="83"/>
      <c r="E158" s="17"/>
      <c r="F158" s="83"/>
      <c r="G158" s="159"/>
      <c r="H158" s="161"/>
      <c r="I158" s="184"/>
      <c r="J158" s="154"/>
    </row>
    <row r="159" spans="1:10" ht="12.2" customHeight="1" x14ac:dyDescent="0.2">
      <c r="A159" s="157"/>
      <c r="B159" s="16"/>
      <c r="C159" s="17"/>
      <c r="D159" s="83"/>
      <c r="E159" s="17"/>
      <c r="F159" s="83"/>
      <c r="G159" s="159"/>
      <c r="H159" s="161"/>
      <c r="I159" s="184"/>
      <c r="J159" s="154"/>
    </row>
    <row r="160" spans="1:10" ht="12.2" customHeight="1" x14ac:dyDescent="0.2">
      <c r="A160" s="162"/>
      <c r="B160" s="18"/>
      <c r="C160" s="19"/>
      <c r="D160" s="10"/>
      <c r="E160" s="19"/>
      <c r="F160" s="10"/>
      <c r="G160" s="166"/>
      <c r="H160" s="167"/>
      <c r="I160" s="184"/>
      <c r="J160" s="155"/>
    </row>
    <row r="161" spans="1:10" ht="12.2" customHeight="1" x14ac:dyDescent="0.2">
      <c r="A161" s="156">
        <v>40</v>
      </c>
      <c r="B161" s="12"/>
      <c r="C161" s="13"/>
      <c r="D161" s="14"/>
      <c r="E161" s="13" t="s">
        <v>11</v>
      </c>
      <c r="F161" s="14"/>
      <c r="G161" s="158"/>
      <c r="H161" s="163"/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6"/>
      <c r="C162" s="17"/>
      <c r="D162" s="83"/>
      <c r="E162" s="17"/>
      <c r="F162" s="83"/>
      <c r="G162" s="159"/>
      <c r="H162" s="164"/>
      <c r="I162" s="184"/>
      <c r="J162" s="154"/>
    </row>
    <row r="163" spans="1:10" ht="12.2" customHeight="1" x14ac:dyDescent="0.2">
      <c r="A163" s="157"/>
      <c r="B163" s="16"/>
      <c r="C163" s="17"/>
      <c r="D163" s="83"/>
      <c r="E163" s="17"/>
      <c r="F163" s="83"/>
      <c r="G163" s="159"/>
      <c r="H163" s="164"/>
      <c r="I163" s="184"/>
      <c r="J163" s="154"/>
    </row>
    <row r="164" spans="1:10" ht="12.2" customHeight="1" x14ac:dyDescent="0.2">
      <c r="A164" s="157"/>
      <c r="B164" s="16"/>
      <c r="C164" s="17"/>
      <c r="D164" s="83"/>
      <c r="E164" s="17"/>
      <c r="F164" s="83"/>
      <c r="G164" s="159"/>
      <c r="H164" s="164"/>
      <c r="I164" s="151"/>
      <c r="J164" s="154"/>
    </row>
    <row r="165" spans="1:10" ht="12.2" customHeight="1" x14ac:dyDescent="0.2">
      <c r="A165" s="156">
        <v>41</v>
      </c>
      <c r="B165" s="71" t="s">
        <v>21</v>
      </c>
      <c r="C165" s="130"/>
      <c r="D165" s="71"/>
      <c r="E165" s="65" t="s">
        <v>339</v>
      </c>
      <c r="F165" s="133"/>
      <c r="G165" s="145" t="s">
        <v>738</v>
      </c>
      <c r="H165" s="148" t="s">
        <v>749</v>
      </c>
      <c r="I165" s="184" t="s">
        <v>127</v>
      </c>
      <c r="J165" s="168"/>
    </row>
    <row r="166" spans="1:10" ht="12.2" customHeight="1" x14ac:dyDescent="0.2">
      <c r="A166" s="157"/>
      <c r="B166" s="134" t="s">
        <v>538</v>
      </c>
      <c r="C166" s="141"/>
      <c r="D166" s="134"/>
      <c r="E166" s="72"/>
      <c r="F166" s="135"/>
      <c r="G166" s="146"/>
      <c r="H166" s="149"/>
      <c r="I166" s="184"/>
      <c r="J166" s="154"/>
    </row>
    <row r="167" spans="1:10" ht="12.2" customHeight="1" x14ac:dyDescent="0.2">
      <c r="A167" s="157"/>
      <c r="B167" s="134"/>
      <c r="C167" s="141"/>
      <c r="D167" s="134"/>
      <c r="E167" s="141"/>
      <c r="F167" s="135"/>
      <c r="G167" s="146"/>
      <c r="H167" s="149"/>
      <c r="I167" s="184"/>
      <c r="J167" s="154"/>
    </row>
    <row r="168" spans="1:10" ht="12.2" customHeight="1" x14ac:dyDescent="0.2">
      <c r="A168" s="162"/>
      <c r="B168" s="137"/>
      <c r="C168" s="136"/>
      <c r="D168" s="137"/>
      <c r="E168" s="136"/>
      <c r="F168" s="138"/>
      <c r="G168" s="147"/>
      <c r="H168" s="150"/>
      <c r="I168" s="184"/>
      <c r="J168" s="155"/>
    </row>
    <row r="169" spans="1:10" ht="12.2" customHeight="1" x14ac:dyDescent="0.2">
      <c r="A169" s="156">
        <v>42</v>
      </c>
      <c r="B169" s="12"/>
      <c r="C169" s="13"/>
      <c r="D169" s="14"/>
      <c r="E169" s="13" t="s">
        <v>11</v>
      </c>
      <c r="F169" s="14"/>
      <c r="G169" s="158"/>
      <c r="H169" s="160"/>
      <c r="I169" s="184" t="s">
        <v>132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6"/>
      <c r="C170" s="17"/>
      <c r="D170" s="83"/>
      <c r="E170" s="17"/>
      <c r="F170" s="83"/>
      <c r="G170" s="159"/>
      <c r="H170" s="161"/>
      <c r="I170" s="184"/>
      <c r="J170" s="154"/>
    </row>
    <row r="171" spans="1:10" ht="12.2" customHeight="1" x14ac:dyDescent="0.2">
      <c r="A171" s="157"/>
      <c r="B171" s="16"/>
      <c r="C171" s="17"/>
      <c r="D171" s="83"/>
      <c r="E171" s="17"/>
      <c r="F171" s="83"/>
      <c r="G171" s="159"/>
      <c r="H171" s="161"/>
      <c r="I171" s="184"/>
      <c r="J171" s="154"/>
    </row>
    <row r="172" spans="1:10" ht="12.2" customHeight="1" x14ac:dyDescent="0.2">
      <c r="A172" s="162"/>
      <c r="B172" s="18"/>
      <c r="C172" s="19"/>
      <c r="D172" s="10"/>
      <c r="E172" s="19"/>
      <c r="F172" s="10"/>
      <c r="G172" s="166"/>
      <c r="H172" s="167"/>
      <c r="I172" s="184"/>
      <c r="J172" s="155"/>
    </row>
    <row r="173" spans="1:10" ht="12.2" customHeight="1" x14ac:dyDescent="0.2">
      <c r="A173" s="156">
        <v>43</v>
      </c>
      <c r="B173" s="12"/>
      <c r="C173" s="13"/>
      <c r="D173" s="14"/>
      <c r="E173" s="13" t="s">
        <v>11</v>
      </c>
      <c r="F173" s="14"/>
      <c r="G173" s="158"/>
      <c r="H173" s="160"/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6"/>
      <c r="C174" s="17"/>
      <c r="D174" s="83"/>
      <c r="E174" s="17"/>
      <c r="F174" s="83"/>
      <c r="G174" s="159"/>
      <c r="H174" s="161"/>
      <c r="I174" s="184"/>
      <c r="J174" s="154"/>
    </row>
    <row r="175" spans="1:10" ht="12.2" customHeight="1" x14ac:dyDescent="0.2">
      <c r="A175" s="157"/>
      <c r="B175" s="16"/>
      <c r="C175" s="17"/>
      <c r="D175" s="83"/>
      <c r="E175" s="17"/>
      <c r="F175" s="83"/>
      <c r="G175" s="159"/>
      <c r="H175" s="161"/>
      <c r="I175" s="184"/>
      <c r="J175" s="154"/>
    </row>
    <row r="176" spans="1:10" ht="12.2" customHeight="1" x14ac:dyDescent="0.2">
      <c r="A176" s="162"/>
      <c r="B176" s="18"/>
      <c r="C176" s="19"/>
      <c r="D176" s="10"/>
      <c r="E176" s="19"/>
      <c r="F176" s="10"/>
      <c r="G176" s="166"/>
      <c r="H176" s="167"/>
      <c r="I176" s="184"/>
      <c r="J176" s="155"/>
    </row>
    <row r="177" spans="1:10" ht="12.2" customHeight="1" x14ac:dyDescent="0.2">
      <c r="A177" s="156">
        <v>44</v>
      </c>
      <c r="B177" s="12"/>
      <c r="C177" s="13"/>
      <c r="D177" s="14"/>
      <c r="E177" s="13" t="s">
        <v>11</v>
      </c>
      <c r="F177" s="14"/>
      <c r="G177" s="158"/>
      <c r="H177" s="160"/>
      <c r="I177" s="151" t="s">
        <v>142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6"/>
      <c r="C178" s="17"/>
      <c r="D178" s="83"/>
      <c r="E178" s="17"/>
      <c r="F178" s="83"/>
      <c r="G178" s="159"/>
      <c r="H178" s="161"/>
      <c r="I178" s="152"/>
      <c r="J178" s="154"/>
    </row>
    <row r="179" spans="1:10" ht="12.2" customHeight="1" x14ac:dyDescent="0.2">
      <c r="A179" s="157"/>
      <c r="B179" s="16"/>
      <c r="C179" s="17"/>
      <c r="D179" s="83"/>
      <c r="E179" s="17"/>
      <c r="F179" s="83"/>
      <c r="G179" s="159"/>
      <c r="H179" s="161"/>
      <c r="I179" s="152"/>
      <c r="J179" s="154"/>
    </row>
    <row r="180" spans="1:10" ht="12.2" customHeight="1" x14ac:dyDescent="0.2">
      <c r="A180" s="162"/>
      <c r="B180" s="16"/>
      <c r="C180" s="17"/>
      <c r="D180" s="83"/>
      <c r="E180" s="19"/>
      <c r="F180" s="83"/>
      <c r="G180" s="159"/>
      <c r="H180" s="161"/>
      <c r="I180" s="152"/>
      <c r="J180" s="155"/>
    </row>
    <row r="181" spans="1:10" ht="12.2" customHeight="1" x14ac:dyDescent="0.2">
      <c r="A181" s="156">
        <v>45</v>
      </c>
      <c r="B181" s="12"/>
      <c r="C181" s="13"/>
      <c r="D181" s="14"/>
      <c r="E181" s="13" t="s">
        <v>11</v>
      </c>
      <c r="F181" s="14"/>
      <c r="G181" s="158"/>
      <c r="H181" s="160"/>
      <c r="I181" s="184" t="s">
        <v>149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6"/>
      <c r="C182" s="17"/>
      <c r="D182" s="83"/>
      <c r="E182" s="17"/>
      <c r="F182" s="83"/>
      <c r="G182" s="159"/>
      <c r="H182" s="161"/>
      <c r="I182" s="184"/>
      <c r="J182" s="154"/>
    </row>
    <row r="183" spans="1:10" ht="12.2" customHeight="1" x14ac:dyDescent="0.2">
      <c r="A183" s="157"/>
      <c r="B183" s="16"/>
      <c r="C183" s="17"/>
      <c r="D183" s="83"/>
      <c r="E183" s="17"/>
      <c r="F183" s="83"/>
      <c r="G183" s="159"/>
      <c r="H183" s="161"/>
      <c r="I183" s="184"/>
      <c r="J183" s="154"/>
    </row>
    <row r="184" spans="1:10" ht="12.2" customHeight="1" x14ac:dyDescent="0.2">
      <c r="A184" s="162"/>
      <c r="B184" s="18"/>
      <c r="C184" s="19"/>
      <c r="D184" s="10"/>
      <c r="E184" s="19"/>
      <c r="F184" s="10"/>
      <c r="G184" s="166"/>
      <c r="H184" s="167"/>
      <c r="I184" s="184"/>
      <c r="J184" s="155"/>
    </row>
    <row r="185" spans="1:10" ht="12.2" customHeight="1" x14ac:dyDescent="0.2">
      <c r="A185" s="156">
        <v>46</v>
      </c>
      <c r="B185" s="71" t="s">
        <v>13</v>
      </c>
      <c r="C185" s="130" t="s">
        <v>750</v>
      </c>
      <c r="D185" s="71" t="s">
        <v>580</v>
      </c>
      <c r="E185" s="130" t="s">
        <v>751</v>
      </c>
      <c r="F185" s="133" t="s">
        <v>13</v>
      </c>
      <c r="G185" s="145" t="s">
        <v>752</v>
      </c>
      <c r="H185" s="148" t="s">
        <v>753</v>
      </c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34" t="s">
        <v>754</v>
      </c>
      <c r="C186" s="141" t="s">
        <v>755</v>
      </c>
      <c r="D186" s="134" t="s">
        <v>110</v>
      </c>
      <c r="E186" s="72" t="s">
        <v>111</v>
      </c>
      <c r="F186" s="135" t="s">
        <v>13</v>
      </c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/>
      <c r="D187" s="134"/>
      <c r="E187" s="141"/>
      <c r="F187" s="135"/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37"/>
      <c r="E188" s="136"/>
      <c r="F188" s="13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12"/>
      <c r="C189" s="13"/>
      <c r="D189" s="14"/>
      <c r="E189" s="13" t="s">
        <v>11</v>
      </c>
      <c r="F189" s="14"/>
      <c r="G189" s="158"/>
      <c r="H189" s="160"/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6"/>
      <c r="C190" s="17"/>
      <c r="D190" s="83"/>
      <c r="E190" s="17"/>
      <c r="F190" s="83"/>
      <c r="G190" s="159"/>
      <c r="H190" s="161"/>
      <c r="I190" s="184"/>
      <c r="J190" s="154"/>
    </row>
    <row r="191" spans="1:10" ht="12.2" customHeight="1" x14ac:dyDescent="0.2">
      <c r="A191" s="157"/>
      <c r="B191" s="16"/>
      <c r="C191" s="17"/>
      <c r="D191" s="83"/>
      <c r="E191" s="17"/>
      <c r="F191" s="83"/>
      <c r="G191" s="159"/>
      <c r="H191" s="161"/>
      <c r="I191" s="184"/>
      <c r="J191" s="154"/>
    </row>
    <row r="192" spans="1:10" ht="12.2" customHeight="1" x14ac:dyDescent="0.2">
      <c r="A192" s="162"/>
      <c r="B192" s="18"/>
      <c r="C192" s="19"/>
      <c r="D192" s="10"/>
      <c r="E192" s="19"/>
      <c r="F192" s="10"/>
      <c r="G192" s="166"/>
      <c r="H192" s="167"/>
      <c r="I192" s="184"/>
      <c r="J192" s="155"/>
    </row>
    <row r="193" spans="1:10" ht="12.2" customHeight="1" x14ac:dyDescent="0.2">
      <c r="A193" s="156">
        <v>48</v>
      </c>
      <c r="B193" s="71" t="s">
        <v>13</v>
      </c>
      <c r="C193" s="141"/>
      <c r="D193" s="105"/>
      <c r="E193" s="109" t="s">
        <v>34</v>
      </c>
      <c r="F193" s="106"/>
      <c r="G193" s="145" t="s">
        <v>74</v>
      </c>
      <c r="H193" s="148" t="s">
        <v>75</v>
      </c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34" t="s">
        <v>756</v>
      </c>
      <c r="C194" s="141"/>
      <c r="D194" s="134"/>
      <c r="E194" s="72"/>
      <c r="F194" s="135"/>
      <c r="G194" s="146"/>
      <c r="H194" s="149"/>
      <c r="I194" s="184"/>
      <c r="J194" s="154"/>
    </row>
    <row r="195" spans="1:10" ht="12.2" customHeight="1" x14ac:dyDescent="0.2">
      <c r="A195" s="157"/>
      <c r="B195" s="134"/>
      <c r="C195" s="141"/>
      <c r="D195" s="134"/>
      <c r="E195" s="141"/>
      <c r="F195" s="135"/>
      <c r="G195" s="146"/>
      <c r="H195" s="149"/>
      <c r="I195" s="184"/>
      <c r="J195" s="154"/>
    </row>
    <row r="196" spans="1:10" ht="12.2" customHeight="1" x14ac:dyDescent="0.2">
      <c r="A196" s="162"/>
      <c r="B196" s="137"/>
      <c r="C196" s="136"/>
      <c r="D196" s="137"/>
      <c r="E196" s="136"/>
      <c r="F196" s="138"/>
      <c r="G196" s="147"/>
      <c r="H196" s="150"/>
      <c r="I196" s="184"/>
      <c r="J196" s="155"/>
    </row>
    <row r="197" spans="1:10" ht="12.2" customHeight="1" x14ac:dyDescent="0.2">
      <c r="A197" s="156">
        <v>49</v>
      </c>
      <c r="B197" s="71" t="s">
        <v>66</v>
      </c>
      <c r="C197" s="141"/>
      <c r="D197" s="71"/>
      <c r="E197" s="130"/>
      <c r="F197" s="133" t="s">
        <v>13</v>
      </c>
      <c r="G197" s="145" t="s">
        <v>757</v>
      </c>
      <c r="H197" s="148" t="s">
        <v>758</v>
      </c>
      <c r="I197" s="297" t="s">
        <v>759</v>
      </c>
      <c r="J197" s="154"/>
    </row>
    <row r="198" spans="1:10" ht="12.2" customHeight="1" x14ac:dyDescent="0.2">
      <c r="A198" s="157"/>
      <c r="B198" s="134" t="s">
        <v>476</v>
      </c>
      <c r="C198" s="141"/>
      <c r="D198" s="134"/>
      <c r="E198" s="72"/>
      <c r="F198" s="135"/>
      <c r="G198" s="146"/>
      <c r="H198" s="149"/>
      <c r="I198" s="297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46"/>
      <c r="H199" s="149"/>
      <c r="I199" s="297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47"/>
      <c r="H200" s="150"/>
      <c r="I200" s="297"/>
      <c r="J200" s="155"/>
    </row>
    <row r="201" spans="1:10" ht="12.2" customHeight="1" x14ac:dyDescent="0.2">
      <c r="A201" s="156">
        <v>50</v>
      </c>
      <c r="B201" s="71" t="s">
        <v>21</v>
      </c>
      <c r="C201" s="130"/>
      <c r="D201" s="71"/>
      <c r="E201" s="65" t="s">
        <v>339</v>
      </c>
      <c r="F201" s="133"/>
      <c r="G201" s="145" t="s">
        <v>140</v>
      </c>
      <c r="H201" s="148" t="s">
        <v>141</v>
      </c>
      <c r="I201" s="184" t="s">
        <v>163</v>
      </c>
      <c r="J201" s="168"/>
    </row>
    <row r="202" spans="1:10" ht="12.2" customHeight="1" x14ac:dyDescent="0.2">
      <c r="A202" s="157"/>
      <c r="B202" s="134" t="s">
        <v>449</v>
      </c>
      <c r="C202" s="141"/>
      <c r="D202" s="134"/>
      <c r="E202" s="72"/>
      <c r="F202" s="135"/>
      <c r="G202" s="146"/>
      <c r="H202" s="149"/>
      <c r="I202" s="184"/>
      <c r="J202" s="154"/>
    </row>
    <row r="203" spans="1:10" ht="12.2" customHeight="1" x14ac:dyDescent="0.2">
      <c r="A203" s="157"/>
      <c r="B203" s="134"/>
      <c r="C203" s="141"/>
      <c r="D203" s="134"/>
      <c r="E203" s="141"/>
      <c r="F203" s="135"/>
      <c r="G203" s="146"/>
      <c r="H203" s="149"/>
      <c r="I203" s="184"/>
      <c r="J203" s="154"/>
    </row>
    <row r="204" spans="1:10" ht="12.2" customHeight="1" x14ac:dyDescent="0.2">
      <c r="A204" s="157"/>
      <c r="B204" s="134"/>
      <c r="C204" s="141"/>
      <c r="D204" s="134"/>
      <c r="E204" s="141"/>
      <c r="F204" s="135"/>
      <c r="G204" s="146"/>
      <c r="H204" s="149"/>
      <c r="I204" s="151"/>
      <c r="J204" s="154"/>
    </row>
    <row r="205" spans="1:10" ht="12.2" customHeight="1" x14ac:dyDescent="0.2">
      <c r="A205" s="156">
        <v>51</v>
      </c>
      <c r="B205" s="71" t="s">
        <v>13</v>
      </c>
      <c r="C205" s="130"/>
      <c r="D205" s="103"/>
      <c r="E205" s="123" t="s">
        <v>34</v>
      </c>
      <c r="F205" s="104"/>
      <c r="G205" s="145" t="s">
        <v>182</v>
      </c>
      <c r="H205" s="148" t="s">
        <v>762</v>
      </c>
      <c r="I205" s="184" t="s">
        <v>164</v>
      </c>
      <c r="J205" s="168" t="str">
        <f>IF($B$205="SPER","REST", IF($B$205="SPEX","EX",""))</f>
        <v/>
      </c>
    </row>
    <row r="206" spans="1:10" ht="12.2" customHeight="1" x14ac:dyDescent="0.2">
      <c r="A206" s="157"/>
      <c r="B206" s="134" t="s">
        <v>763</v>
      </c>
      <c r="C206" s="141" t="s">
        <v>764</v>
      </c>
      <c r="D206" s="134"/>
      <c r="E206" s="72"/>
      <c r="F206" s="135"/>
      <c r="G206" s="146"/>
      <c r="H206" s="149"/>
      <c r="I206" s="184"/>
      <c r="J206" s="154"/>
    </row>
    <row r="207" spans="1:10" ht="12.2" customHeight="1" x14ac:dyDescent="0.2">
      <c r="A207" s="157"/>
      <c r="B207" s="134"/>
      <c r="C207" s="141"/>
      <c r="D207" s="134"/>
      <c r="E207" s="141"/>
      <c r="F207" s="135"/>
      <c r="G207" s="146"/>
      <c r="H207" s="149"/>
      <c r="I207" s="184"/>
      <c r="J207" s="154"/>
    </row>
    <row r="208" spans="1:10" ht="12.2" customHeight="1" x14ac:dyDescent="0.2">
      <c r="A208" s="162"/>
      <c r="B208" s="137"/>
      <c r="C208" s="136"/>
      <c r="D208" s="137"/>
      <c r="E208" s="136"/>
      <c r="F208" s="138"/>
      <c r="G208" s="147"/>
      <c r="H208" s="150"/>
      <c r="I208" s="184"/>
      <c r="J208" s="155"/>
    </row>
    <row r="209" spans="1:10" ht="12.2" customHeight="1" x14ac:dyDescent="0.2">
      <c r="A209" s="156">
        <v>52</v>
      </c>
      <c r="B209" s="71" t="s">
        <v>13</v>
      </c>
      <c r="C209" s="130" t="s">
        <v>765</v>
      </c>
      <c r="D209" s="71" t="s">
        <v>178</v>
      </c>
      <c r="E209" s="130" t="s">
        <v>766</v>
      </c>
      <c r="F209" s="133" t="s">
        <v>13</v>
      </c>
      <c r="G209" s="145" t="s">
        <v>767</v>
      </c>
      <c r="H209" s="148" t="s">
        <v>131</v>
      </c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34" t="s">
        <v>768</v>
      </c>
      <c r="C210" s="141" t="s">
        <v>134</v>
      </c>
      <c r="D210" s="134" t="s">
        <v>110</v>
      </c>
      <c r="E210" s="72" t="s">
        <v>135</v>
      </c>
      <c r="F210" s="135" t="s">
        <v>13</v>
      </c>
      <c r="G210" s="146"/>
      <c r="H210" s="149"/>
      <c r="I210" s="184"/>
      <c r="J210" s="154"/>
    </row>
    <row r="211" spans="1:10" ht="12.2" customHeight="1" x14ac:dyDescent="0.2">
      <c r="A211" s="157"/>
      <c r="B211" s="134"/>
      <c r="C211" s="141"/>
      <c r="D211" s="134"/>
      <c r="E211" s="141"/>
      <c r="F211" s="135"/>
      <c r="G211" s="146"/>
      <c r="H211" s="149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47"/>
      <c r="H212" s="150"/>
      <c r="I212" s="184"/>
      <c r="J212" s="155"/>
    </row>
    <row r="213" spans="1:10" ht="12.2" customHeight="1" x14ac:dyDescent="0.2">
      <c r="A213" s="156">
        <v>53</v>
      </c>
      <c r="B213" s="71" t="s">
        <v>13</v>
      </c>
      <c r="C213" s="130" t="s">
        <v>144</v>
      </c>
      <c r="D213" s="132" t="s">
        <v>110</v>
      </c>
      <c r="E213" s="131" t="s">
        <v>769</v>
      </c>
      <c r="F213" s="133" t="s">
        <v>13</v>
      </c>
      <c r="G213" s="145" t="s">
        <v>147</v>
      </c>
      <c r="H213" s="148" t="s">
        <v>148</v>
      </c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34" t="s">
        <v>770</v>
      </c>
      <c r="C214" s="139" t="s">
        <v>771</v>
      </c>
      <c r="D214" s="98"/>
      <c r="E214" s="110"/>
      <c r="F214" s="135"/>
      <c r="G214" s="146"/>
      <c r="H214" s="149"/>
      <c r="I214" s="184"/>
      <c r="J214" s="154"/>
    </row>
    <row r="215" spans="1:10" ht="12.2" customHeight="1" x14ac:dyDescent="0.2">
      <c r="A215" s="157"/>
      <c r="B215" s="134"/>
      <c r="C215" s="141"/>
      <c r="D215" s="134"/>
      <c r="E215" s="141"/>
      <c r="F215" s="135"/>
      <c r="G215" s="146"/>
      <c r="H215" s="149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47"/>
      <c r="H216" s="150"/>
      <c r="I216" s="184"/>
      <c r="J216" s="155"/>
    </row>
    <row r="217" spans="1:10" ht="12.2" customHeight="1" x14ac:dyDescent="0.2">
      <c r="A217" s="156">
        <v>54</v>
      </c>
      <c r="B217" s="12"/>
      <c r="C217" s="13"/>
      <c r="D217" s="14"/>
      <c r="E217" s="13" t="s">
        <v>11</v>
      </c>
      <c r="F217" s="14"/>
      <c r="G217" s="158"/>
      <c r="H217" s="160"/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6"/>
      <c r="C218" s="17"/>
      <c r="D218" s="83"/>
      <c r="E218" s="17"/>
      <c r="F218" s="83"/>
      <c r="G218" s="159"/>
      <c r="H218" s="161"/>
      <c r="I218" s="152"/>
      <c r="J218" s="154"/>
    </row>
    <row r="219" spans="1:10" ht="12.2" customHeight="1" x14ac:dyDescent="0.2">
      <c r="A219" s="157"/>
      <c r="B219" s="16"/>
      <c r="C219" s="17"/>
      <c r="D219" s="83"/>
      <c r="E219" s="17"/>
      <c r="F219" s="83"/>
      <c r="G219" s="159"/>
      <c r="H219" s="161"/>
      <c r="I219" s="152"/>
      <c r="J219" s="154"/>
    </row>
    <row r="220" spans="1:10" ht="12.2" customHeight="1" x14ac:dyDescent="0.2">
      <c r="A220" s="162"/>
      <c r="B220" s="16"/>
      <c r="C220" s="17"/>
      <c r="D220" s="83"/>
      <c r="E220" s="19"/>
      <c r="F220" s="83"/>
      <c r="G220" s="159"/>
      <c r="H220" s="161"/>
      <c r="I220" s="152"/>
      <c r="J220" s="155"/>
    </row>
    <row r="221" spans="1:10" ht="12.2" customHeight="1" x14ac:dyDescent="0.2">
      <c r="A221" s="156">
        <v>55</v>
      </c>
      <c r="B221" s="12"/>
      <c r="C221" s="13"/>
      <c r="D221" s="14"/>
      <c r="E221" s="13" t="s">
        <v>11</v>
      </c>
      <c r="F221" s="14"/>
      <c r="G221" s="158"/>
      <c r="H221" s="160"/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6"/>
      <c r="C222" s="17"/>
      <c r="D222" s="83"/>
      <c r="E222" s="17"/>
      <c r="F222" s="83"/>
      <c r="G222" s="159"/>
      <c r="H222" s="161"/>
      <c r="I222" s="184"/>
      <c r="J222" s="154"/>
    </row>
    <row r="223" spans="1:10" ht="12.2" customHeight="1" x14ac:dyDescent="0.2">
      <c r="A223" s="157"/>
      <c r="B223" s="16"/>
      <c r="C223" s="17"/>
      <c r="D223" s="83"/>
      <c r="E223" s="17"/>
      <c r="F223" s="83"/>
      <c r="G223" s="159"/>
      <c r="H223" s="161"/>
      <c r="I223" s="184"/>
      <c r="J223" s="154"/>
    </row>
    <row r="224" spans="1:10" ht="12.2" customHeight="1" x14ac:dyDescent="0.2">
      <c r="A224" s="162"/>
      <c r="B224" s="18"/>
      <c r="C224" s="19"/>
      <c r="D224" s="10"/>
      <c r="E224" s="19"/>
      <c r="F224" s="10"/>
      <c r="G224" s="166"/>
      <c r="H224" s="167"/>
      <c r="I224" s="184"/>
      <c r="J224" s="155"/>
    </row>
    <row r="225" spans="1:10" ht="12.2" customHeight="1" x14ac:dyDescent="0.2">
      <c r="A225" s="156">
        <v>56</v>
      </c>
      <c r="B225" s="16"/>
      <c r="C225" s="17"/>
      <c r="D225" s="83"/>
      <c r="E225" s="13" t="s">
        <v>11</v>
      </c>
      <c r="F225" s="83"/>
      <c r="G225" s="159"/>
      <c r="H225" s="161"/>
      <c r="I225" s="184" t="s">
        <v>175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6"/>
      <c r="C226" s="17"/>
      <c r="D226" s="83"/>
      <c r="E226" s="17"/>
      <c r="F226" s="83"/>
      <c r="G226" s="159"/>
      <c r="H226" s="161"/>
      <c r="I226" s="184"/>
      <c r="J226" s="154"/>
    </row>
    <row r="227" spans="1:10" ht="12.2" customHeight="1" x14ac:dyDescent="0.2">
      <c r="A227" s="157"/>
      <c r="B227" s="16"/>
      <c r="C227" s="17"/>
      <c r="D227" s="83"/>
      <c r="E227" s="17"/>
      <c r="F227" s="83"/>
      <c r="G227" s="159"/>
      <c r="H227" s="161"/>
      <c r="I227" s="184"/>
      <c r="J227" s="154"/>
    </row>
    <row r="228" spans="1:10" ht="12.2" customHeight="1" x14ac:dyDescent="0.2">
      <c r="A228" s="162"/>
      <c r="B228" s="18"/>
      <c r="C228" s="19"/>
      <c r="D228" s="10"/>
      <c r="E228" s="19"/>
      <c r="F228" s="10"/>
      <c r="G228" s="166"/>
      <c r="H228" s="167"/>
      <c r="I228" s="184"/>
      <c r="J228" s="155"/>
    </row>
    <row r="229" spans="1:10" ht="12.2" customHeight="1" x14ac:dyDescent="0.2">
      <c r="A229" s="156">
        <v>57</v>
      </c>
      <c r="B229" s="12"/>
      <c r="C229" s="13"/>
      <c r="D229" s="14"/>
      <c r="E229" s="13" t="s">
        <v>11</v>
      </c>
      <c r="F229" s="14"/>
      <c r="G229" s="158"/>
      <c r="H229" s="160"/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6"/>
      <c r="C230" s="17"/>
      <c r="D230" s="83"/>
      <c r="E230" s="17"/>
      <c r="F230" s="83"/>
      <c r="G230" s="159"/>
      <c r="H230" s="161"/>
      <c r="I230" s="184"/>
      <c r="J230" s="154"/>
    </row>
    <row r="231" spans="1:10" ht="12.2" customHeight="1" x14ac:dyDescent="0.2">
      <c r="A231" s="157"/>
      <c r="B231" s="16"/>
      <c r="C231" s="17"/>
      <c r="D231" s="83"/>
      <c r="E231" s="17"/>
      <c r="F231" s="83"/>
      <c r="G231" s="159"/>
      <c r="H231" s="161"/>
      <c r="I231" s="184"/>
      <c r="J231" s="154"/>
    </row>
    <row r="232" spans="1:10" ht="12.2" customHeight="1" x14ac:dyDescent="0.2">
      <c r="A232" s="162"/>
      <c r="B232" s="18"/>
      <c r="C232" s="19"/>
      <c r="D232" s="10"/>
      <c r="E232" s="19"/>
      <c r="F232" s="10"/>
      <c r="G232" s="166"/>
      <c r="H232" s="167"/>
      <c r="I232" s="184"/>
      <c r="J232" s="155"/>
    </row>
    <row r="233" spans="1:10" ht="12.2" customHeight="1" x14ac:dyDescent="0.2">
      <c r="A233" s="156">
        <v>58</v>
      </c>
      <c r="B233" s="12"/>
      <c r="C233" s="13"/>
      <c r="D233" s="14"/>
      <c r="E233" s="13" t="s">
        <v>11</v>
      </c>
      <c r="F233" s="14"/>
      <c r="G233" s="158"/>
      <c r="H233" s="160"/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6"/>
      <c r="C234" s="17"/>
      <c r="D234" s="83"/>
      <c r="E234" s="17"/>
      <c r="F234" s="83"/>
      <c r="G234" s="159"/>
      <c r="H234" s="161"/>
      <c r="I234" s="184"/>
      <c r="J234" s="154"/>
    </row>
    <row r="235" spans="1:10" ht="12.2" customHeight="1" x14ac:dyDescent="0.2">
      <c r="A235" s="157"/>
      <c r="B235" s="16"/>
      <c r="C235" s="17"/>
      <c r="D235" s="83"/>
      <c r="E235" s="17"/>
      <c r="F235" s="83"/>
      <c r="G235" s="159"/>
      <c r="H235" s="161"/>
      <c r="I235" s="184"/>
      <c r="J235" s="154"/>
    </row>
    <row r="236" spans="1:10" ht="12.2" customHeight="1" x14ac:dyDescent="0.2">
      <c r="A236" s="162"/>
      <c r="B236" s="18"/>
      <c r="C236" s="19"/>
      <c r="D236" s="10"/>
      <c r="E236" s="19"/>
      <c r="F236" s="10"/>
      <c r="G236" s="166"/>
      <c r="H236" s="167"/>
      <c r="I236" s="184"/>
      <c r="J236" s="155"/>
    </row>
    <row r="237" spans="1:10" ht="12.2" customHeight="1" x14ac:dyDescent="0.2">
      <c r="A237" s="156">
        <v>59</v>
      </c>
      <c r="B237" s="12"/>
      <c r="C237" s="13"/>
      <c r="D237" s="14"/>
      <c r="E237" s="13" t="s">
        <v>11</v>
      </c>
      <c r="F237" s="14"/>
      <c r="G237" s="158"/>
      <c r="H237" s="160"/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6"/>
      <c r="C238" s="17"/>
      <c r="D238" s="83"/>
      <c r="E238" s="17"/>
      <c r="F238" s="83"/>
      <c r="G238" s="159"/>
      <c r="H238" s="161"/>
      <c r="I238" s="184"/>
      <c r="J238" s="154"/>
    </row>
    <row r="239" spans="1:10" ht="12.2" customHeight="1" x14ac:dyDescent="0.2">
      <c r="A239" s="157"/>
      <c r="B239" s="16"/>
      <c r="C239" s="17"/>
      <c r="D239" s="83"/>
      <c r="E239" s="17"/>
      <c r="F239" s="83"/>
      <c r="G239" s="159"/>
      <c r="H239" s="161"/>
      <c r="I239" s="184"/>
      <c r="J239" s="154"/>
    </row>
    <row r="240" spans="1:10" ht="12.2" customHeight="1" x14ac:dyDescent="0.2">
      <c r="A240" s="162"/>
      <c r="B240" s="18"/>
      <c r="C240" s="19"/>
      <c r="D240" s="10"/>
      <c r="E240" s="19"/>
      <c r="F240" s="10"/>
      <c r="G240" s="166"/>
      <c r="H240" s="167"/>
      <c r="I240" s="184"/>
      <c r="J240" s="155"/>
    </row>
    <row r="241" spans="1:10" ht="12.2" customHeight="1" x14ac:dyDescent="0.2">
      <c r="A241" s="156">
        <v>60</v>
      </c>
      <c r="B241" s="71" t="s">
        <v>13</v>
      </c>
      <c r="C241" s="130" t="s">
        <v>772</v>
      </c>
      <c r="D241" s="71" t="s">
        <v>396</v>
      </c>
      <c r="E241" s="130" t="s">
        <v>773</v>
      </c>
      <c r="F241" s="133" t="s">
        <v>13</v>
      </c>
      <c r="G241" s="145" t="s">
        <v>774</v>
      </c>
      <c r="H241" s="148" t="s">
        <v>775</v>
      </c>
      <c r="I241" s="184" t="s">
        <v>200</v>
      </c>
      <c r="J241" s="168" t="str">
        <f>IF($B$241="SPER","REST", IF($B$241="SPEX","EX",""))</f>
        <v/>
      </c>
    </row>
    <row r="242" spans="1:10" ht="12.2" customHeight="1" x14ac:dyDescent="0.2">
      <c r="A242" s="157"/>
      <c r="B242" s="134" t="s">
        <v>776</v>
      </c>
      <c r="C242" s="141" t="s">
        <v>777</v>
      </c>
      <c r="D242" s="134" t="s">
        <v>48</v>
      </c>
      <c r="E242" s="72" t="s">
        <v>778</v>
      </c>
      <c r="F242" s="135" t="s">
        <v>13</v>
      </c>
      <c r="G242" s="146"/>
      <c r="H242" s="149"/>
      <c r="I242" s="184"/>
      <c r="J242" s="154"/>
    </row>
    <row r="243" spans="1:10" ht="12.2" customHeight="1" x14ac:dyDescent="0.2">
      <c r="A243" s="157"/>
      <c r="B243" s="134"/>
      <c r="C243" s="141"/>
      <c r="D243" s="134"/>
      <c r="E243" s="141"/>
      <c r="F243" s="135"/>
      <c r="G243" s="146"/>
      <c r="H243" s="149"/>
      <c r="I243" s="184"/>
      <c r="J243" s="154"/>
    </row>
    <row r="244" spans="1:10" ht="12.2" customHeight="1" x14ac:dyDescent="0.2">
      <c r="A244" s="157"/>
      <c r="B244" s="134"/>
      <c r="C244" s="141"/>
      <c r="D244" s="134"/>
      <c r="E244" s="141"/>
      <c r="F244" s="135"/>
      <c r="G244" s="146"/>
      <c r="H244" s="149"/>
      <c r="I244" s="151"/>
      <c r="J244" s="154"/>
    </row>
    <row r="245" spans="1:10" ht="12.2" customHeight="1" x14ac:dyDescent="0.2">
      <c r="A245" s="156">
        <v>61</v>
      </c>
      <c r="B245" s="12"/>
      <c r="C245" s="13"/>
      <c r="D245" s="14"/>
      <c r="E245" s="13" t="s">
        <v>11</v>
      </c>
      <c r="F245" s="14"/>
      <c r="G245" s="158"/>
      <c r="H245" s="160"/>
      <c r="I245" s="184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6"/>
      <c r="C246" s="17"/>
      <c r="D246" s="83"/>
      <c r="E246" s="17"/>
      <c r="F246" s="83"/>
      <c r="G246" s="159"/>
      <c r="H246" s="161"/>
      <c r="I246" s="184"/>
      <c r="J246" s="154"/>
    </row>
    <row r="247" spans="1:10" ht="12.2" customHeight="1" x14ac:dyDescent="0.2">
      <c r="A247" s="157"/>
      <c r="B247" s="16"/>
      <c r="C247" s="17"/>
      <c r="D247" s="83"/>
      <c r="E247" s="17"/>
      <c r="F247" s="83"/>
      <c r="G247" s="159"/>
      <c r="H247" s="161"/>
      <c r="I247" s="184"/>
      <c r="J247" s="154"/>
    </row>
    <row r="248" spans="1:10" ht="12.2" customHeight="1" x14ac:dyDescent="0.2">
      <c r="A248" s="162"/>
      <c r="B248" s="18"/>
      <c r="C248" s="19"/>
      <c r="D248" s="10"/>
      <c r="E248" s="19"/>
      <c r="F248" s="10"/>
      <c r="G248" s="166"/>
      <c r="H248" s="167"/>
      <c r="I248" s="184"/>
      <c r="J248" s="155"/>
    </row>
    <row r="249" spans="1:10" ht="12.2" customHeight="1" x14ac:dyDescent="0.2">
      <c r="A249" s="156">
        <v>62</v>
      </c>
      <c r="B249" s="12"/>
      <c r="C249" s="13"/>
      <c r="D249" s="14"/>
      <c r="E249" s="13" t="s">
        <v>11</v>
      </c>
      <c r="F249" s="14"/>
      <c r="G249" s="158"/>
      <c r="H249" s="160"/>
      <c r="I249" s="184" t="s">
        <v>205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6"/>
      <c r="C250" s="17"/>
      <c r="D250" s="83"/>
      <c r="E250" s="17"/>
      <c r="F250" s="83"/>
      <c r="G250" s="159"/>
      <c r="H250" s="161"/>
      <c r="I250" s="184"/>
      <c r="J250" s="154"/>
    </row>
    <row r="251" spans="1:10" ht="12.2" customHeight="1" x14ac:dyDescent="0.2">
      <c r="A251" s="157"/>
      <c r="B251" s="16"/>
      <c r="C251" s="17"/>
      <c r="D251" s="83"/>
      <c r="E251" s="17"/>
      <c r="F251" s="83"/>
      <c r="G251" s="159"/>
      <c r="H251" s="161"/>
      <c r="I251" s="184"/>
      <c r="J251" s="154"/>
    </row>
    <row r="252" spans="1:10" ht="12.2" customHeight="1" x14ac:dyDescent="0.2">
      <c r="A252" s="162"/>
      <c r="B252" s="18"/>
      <c r="C252" s="19"/>
      <c r="D252" s="10"/>
      <c r="E252" s="19"/>
      <c r="F252" s="10"/>
      <c r="G252" s="166"/>
      <c r="H252" s="167"/>
      <c r="I252" s="184"/>
      <c r="J252" s="155"/>
    </row>
    <row r="253" spans="1:10" ht="12.2" customHeight="1" x14ac:dyDescent="0.2">
      <c r="A253" s="156">
        <v>63</v>
      </c>
      <c r="B253" s="71" t="s">
        <v>13</v>
      </c>
      <c r="C253" s="130" t="s">
        <v>247</v>
      </c>
      <c r="D253" s="71" t="s">
        <v>178</v>
      </c>
      <c r="E253" s="130" t="s">
        <v>248</v>
      </c>
      <c r="F253" s="133" t="s">
        <v>13</v>
      </c>
      <c r="G253" s="145" t="s">
        <v>249</v>
      </c>
      <c r="H253" s="148" t="s">
        <v>779</v>
      </c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34" t="s">
        <v>780</v>
      </c>
      <c r="C254" s="141" t="s">
        <v>781</v>
      </c>
      <c r="D254" s="134"/>
      <c r="E254" s="72"/>
      <c r="F254" s="135"/>
      <c r="G254" s="146"/>
      <c r="H254" s="149"/>
      <c r="I254" s="184"/>
      <c r="J254" s="154"/>
    </row>
    <row r="255" spans="1:10" ht="12.2" customHeight="1" x14ac:dyDescent="0.2">
      <c r="A255" s="157"/>
      <c r="B255" s="134"/>
      <c r="C255" s="141" t="s">
        <v>47</v>
      </c>
      <c r="D255" s="134" t="s">
        <v>48</v>
      </c>
      <c r="E255" s="141" t="s">
        <v>49</v>
      </c>
      <c r="F255" s="135" t="s">
        <v>13</v>
      </c>
      <c r="G255" s="146"/>
      <c r="H255" s="149"/>
      <c r="I255" s="184"/>
      <c r="J255" s="154"/>
    </row>
    <row r="256" spans="1:10" ht="12.2" customHeight="1" x14ac:dyDescent="0.2">
      <c r="A256" s="162"/>
      <c r="B256" s="137"/>
      <c r="C256" s="136"/>
      <c r="D256" s="137"/>
      <c r="E256" s="136"/>
      <c r="F256" s="138"/>
      <c r="G256" s="147"/>
      <c r="H256" s="150"/>
      <c r="I256" s="184"/>
      <c r="J256" s="155"/>
    </row>
    <row r="257" spans="1:10" ht="12.2" customHeight="1" x14ac:dyDescent="0.2">
      <c r="A257" s="156">
        <v>64</v>
      </c>
      <c r="B257" s="71" t="s">
        <v>66</v>
      </c>
      <c r="C257" s="130"/>
      <c r="D257" s="71"/>
      <c r="E257" s="65" t="s">
        <v>339</v>
      </c>
      <c r="F257" s="133"/>
      <c r="G257" s="145" t="s">
        <v>212</v>
      </c>
      <c r="H257" s="148" t="s">
        <v>213</v>
      </c>
      <c r="I257" s="151" t="s">
        <v>211</v>
      </c>
      <c r="J257" s="154"/>
    </row>
    <row r="258" spans="1:10" ht="12.2" customHeight="1" x14ac:dyDescent="0.2">
      <c r="A258" s="157"/>
      <c r="B258" s="134" t="s">
        <v>405</v>
      </c>
      <c r="C258" s="141"/>
      <c r="D258" s="134"/>
      <c r="E258" s="72"/>
      <c r="F258" s="135"/>
      <c r="G258" s="146"/>
      <c r="H258" s="149"/>
      <c r="I258" s="152"/>
      <c r="J258" s="154"/>
    </row>
    <row r="259" spans="1:10" ht="12.2" customHeight="1" x14ac:dyDescent="0.2">
      <c r="A259" s="157"/>
      <c r="B259" s="134"/>
      <c r="C259" s="141"/>
      <c r="D259" s="134"/>
      <c r="E259" s="141"/>
      <c r="F259" s="135"/>
      <c r="G259" s="146"/>
      <c r="H259" s="149"/>
      <c r="I259" s="152"/>
      <c r="J259" s="154"/>
    </row>
    <row r="260" spans="1:10" ht="12.2" customHeight="1" x14ac:dyDescent="0.2">
      <c r="A260" s="162"/>
      <c r="B260" s="137"/>
      <c r="C260" s="136"/>
      <c r="D260" s="137"/>
      <c r="E260" s="136"/>
      <c r="F260" s="138"/>
      <c r="G260" s="147"/>
      <c r="H260" s="150"/>
      <c r="I260" s="152"/>
      <c r="J260" s="155"/>
    </row>
    <row r="261" spans="1:10" ht="12.2" customHeight="1" x14ac:dyDescent="0.2">
      <c r="A261" s="156">
        <v>65</v>
      </c>
      <c r="B261" s="12"/>
      <c r="C261" s="13"/>
      <c r="D261" s="14"/>
      <c r="E261" s="13" t="s">
        <v>11</v>
      </c>
      <c r="F261" s="14"/>
      <c r="G261" s="158"/>
      <c r="H261" s="160"/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6"/>
      <c r="C262" s="17"/>
      <c r="D262" s="83"/>
      <c r="E262" s="17"/>
      <c r="F262" s="83"/>
      <c r="G262" s="159"/>
      <c r="H262" s="161"/>
      <c r="I262" s="184"/>
      <c r="J262" s="154"/>
    </row>
    <row r="263" spans="1:10" ht="12.2" customHeight="1" x14ac:dyDescent="0.2">
      <c r="A263" s="157"/>
      <c r="B263" s="16"/>
      <c r="C263" s="17"/>
      <c r="D263" s="83"/>
      <c r="E263" s="17"/>
      <c r="F263" s="83"/>
      <c r="G263" s="159"/>
      <c r="H263" s="161"/>
      <c r="I263" s="184"/>
      <c r="J263" s="154"/>
    </row>
    <row r="264" spans="1:10" ht="12.2" customHeight="1" x14ac:dyDescent="0.2">
      <c r="A264" s="162"/>
      <c r="B264" s="18"/>
      <c r="C264" s="19"/>
      <c r="D264" s="10"/>
      <c r="E264" s="19"/>
      <c r="F264" s="10"/>
      <c r="G264" s="166"/>
      <c r="H264" s="167"/>
      <c r="I264" s="184"/>
      <c r="J264" s="155"/>
    </row>
    <row r="265" spans="1:10" ht="12.2" customHeight="1" x14ac:dyDescent="0.2">
      <c r="A265" s="156">
        <v>66</v>
      </c>
      <c r="B265" s="16"/>
      <c r="C265" s="17"/>
      <c r="D265" s="83"/>
      <c r="E265" s="13" t="s">
        <v>11</v>
      </c>
      <c r="F265" s="83"/>
      <c r="G265" s="159"/>
      <c r="H265" s="161"/>
      <c r="I265" s="184" t="s">
        <v>217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6"/>
      <c r="C266" s="17"/>
      <c r="D266" s="83"/>
      <c r="E266" s="17"/>
      <c r="F266" s="83"/>
      <c r="G266" s="159"/>
      <c r="H266" s="161"/>
      <c r="I266" s="184"/>
      <c r="J266" s="154"/>
    </row>
    <row r="267" spans="1:10" ht="12.2" customHeight="1" x14ac:dyDescent="0.2">
      <c r="A267" s="157"/>
      <c r="B267" s="16"/>
      <c r="C267" s="17"/>
      <c r="D267" s="83"/>
      <c r="E267" s="17"/>
      <c r="F267" s="83"/>
      <c r="G267" s="159"/>
      <c r="H267" s="161"/>
      <c r="I267" s="184"/>
      <c r="J267" s="154"/>
    </row>
    <row r="268" spans="1:10" ht="12.2" customHeight="1" x14ac:dyDescent="0.2">
      <c r="A268" s="162"/>
      <c r="B268" s="18"/>
      <c r="C268" s="19"/>
      <c r="D268" s="10"/>
      <c r="E268" s="19"/>
      <c r="F268" s="10"/>
      <c r="G268" s="166"/>
      <c r="H268" s="167"/>
      <c r="I268" s="184"/>
      <c r="J268" s="155"/>
    </row>
    <row r="269" spans="1:10" ht="12.2" customHeight="1" x14ac:dyDescent="0.2">
      <c r="A269" s="156">
        <v>67</v>
      </c>
      <c r="B269" s="71" t="s">
        <v>13</v>
      </c>
      <c r="C269" s="141"/>
      <c r="D269" s="105"/>
      <c r="E269" s="109" t="s">
        <v>34</v>
      </c>
      <c r="F269" s="106"/>
      <c r="G269" s="145" t="s">
        <v>784</v>
      </c>
      <c r="H269" s="148" t="s">
        <v>192</v>
      </c>
      <c r="I269" s="185" t="s">
        <v>161</v>
      </c>
      <c r="J269" s="154" t="str">
        <f>IF($B$269="SPER","REST", IF($B$269="SPEX","EX",""))</f>
        <v/>
      </c>
    </row>
    <row r="270" spans="1:10" ht="12.2" customHeight="1" x14ac:dyDescent="0.2">
      <c r="A270" s="157"/>
      <c r="B270" s="134" t="s">
        <v>785</v>
      </c>
      <c r="C270" s="141"/>
      <c r="D270" s="134"/>
      <c r="E270" s="72"/>
      <c r="F270" s="135"/>
      <c r="G270" s="146"/>
      <c r="H270" s="149"/>
      <c r="I270" s="185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46"/>
      <c r="H271" s="149"/>
      <c r="I271" s="185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47"/>
      <c r="H272" s="150"/>
      <c r="I272" s="185"/>
      <c r="J272" s="155"/>
    </row>
    <row r="273" spans="1:10" ht="12.2" customHeight="1" x14ac:dyDescent="0.2">
      <c r="A273" s="156">
        <v>68</v>
      </c>
      <c r="B273" s="12"/>
      <c r="C273" s="13"/>
      <c r="D273" s="14"/>
      <c r="E273" s="13" t="s">
        <v>11</v>
      </c>
      <c r="F273" s="14"/>
      <c r="G273" s="158"/>
      <c r="H273" s="160"/>
      <c r="I273" s="184" t="s">
        <v>223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6"/>
      <c r="C274" s="17"/>
      <c r="D274" s="83"/>
      <c r="E274" s="17"/>
      <c r="F274" s="83"/>
      <c r="G274" s="159"/>
      <c r="H274" s="161"/>
      <c r="I274" s="184"/>
      <c r="J274" s="154"/>
    </row>
    <row r="275" spans="1:10" ht="12.2" customHeight="1" x14ac:dyDescent="0.2">
      <c r="A275" s="157"/>
      <c r="B275" s="16"/>
      <c r="C275" s="17"/>
      <c r="D275" s="83"/>
      <c r="E275" s="17"/>
      <c r="F275" s="83"/>
      <c r="G275" s="159"/>
      <c r="H275" s="161"/>
      <c r="I275" s="184"/>
      <c r="J275" s="154"/>
    </row>
    <row r="276" spans="1:10" ht="12.2" customHeight="1" x14ac:dyDescent="0.2">
      <c r="A276" s="162"/>
      <c r="B276" s="18"/>
      <c r="C276" s="19"/>
      <c r="D276" s="10"/>
      <c r="E276" s="19"/>
      <c r="F276" s="10"/>
      <c r="G276" s="166"/>
      <c r="H276" s="167"/>
      <c r="I276" s="184"/>
      <c r="J276" s="155"/>
    </row>
    <row r="277" spans="1:10" ht="12.2" customHeight="1" x14ac:dyDescent="0.2">
      <c r="A277" s="156">
        <v>69</v>
      </c>
      <c r="B277" s="12"/>
      <c r="C277" s="13"/>
      <c r="D277" s="14"/>
      <c r="E277" s="13" t="s">
        <v>11</v>
      </c>
      <c r="F277" s="14"/>
      <c r="G277" s="158"/>
      <c r="H277" s="160"/>
      <c r="I277" s="184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6"/>
      <c r="C278" s="17"/>
      <c r="D278" s="83"/>
      <c r="E278" s="17"/>
      <c r="F278" s="83"/>
      <c r="G278" s="159"/>
      <c r="H278" s="161"/>
      <c r="I278" s="184"/>
      <c r="J278" s="154"/>
    </row>
    <row r="279" spans="1:10" ht="12.2" customHeight="1" x14ac:dyDescent="0.2">
      <c r="A279" s="157"/>
      <c r="B279" s="16"/>
      <c r="C279" s="17"/>
      <c r="D279" s="83"/>
      <c r="E279" s="17"/>
      <c r="F279" s="83"/>
      <c r="G279" s="159"/>
      <c r="H279" s="161"/>
      <c r="I279" s="184"/>
      <c r="J279" s="154"/>
    </row>
    <row r="280" spans="1:10" ht="12.2" customHeight="1" x14ac:dyDescent="0.2">
      <c r="A280" s="162"/>
      <c r="B280" s="18"/>
      <c r="C280" s="19"/>
      <c r="D280" s="10"/>
      <c r="E280" s="19"/>
      <c r="F280" s="10"/>
      <c r="G280" s="166"/>
      <c r="H280" s="167"/>
      <c r="I280" s="184"/>
      <c r="J280" s="155"/>
    </row>
    <row r="281" spans="1:10" ht="12.2" customHeight="1" x14ac:dyDescent="0.2">
      <c r="A281" s="156">
        <v>70</v>
      </c>
      <c r="B281" s="12"/>
      <c r="C281" s="13"/>
      <c r="D281" s="14"/>
      <c r="E281" s="13" t="s">
        <v>11</v>
      </c>
      <c r="F281" s="14"/>
      <c r="G281" s="158"/>
      <c r="H281" s="163"/>
      <c r="I281" s="184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6"/>
      <c r="C282" s="17"/>
      <c r="D282" s="83"/>
      <c r="E282" s="17"/>
      <c r="F282" s="83"/>
      <c r="G282" s="159"/>
      <c r="H282" s="164"/>
      <c r="I282" s="184"/>
      <c r="J282" s="154"/>
    </row>
    <row r="283" spans="1:10" ht="12.2" customHeight="1" x14ac:dyDescent="0.2">
      <c r="A283" s="157"/>
      <c r="B283" s="16"/>
      <c r="C283" s="17"/>
      <c r="D283" s="83"/>
      <c r="E283" s="17"/>
      <c r="F283" s="83"/>
      <c r="G283" s="159"/>
      <c r="H283" s="164"/>
      <c r="I283" s="184"/>
      <c r="J283" s="154"/>
    </row>
    <row r="284" spans="1:10" ht="12.2" customHeight="1" x14ac:dyDescent="0.2">
      <c r="A284" s="157"/>
      <c r="B284" s="16"/>
      <c r="C284" s="17"/>
      <c r="D284" s="83"/>
      <c r="E284" s="17"/>
      <c r="F284" s="83"/>
      <c r="G284" s="159"/>
      <c r="H284" s="164"/>
      <c r="I284" s="151"/>
      <c r="J284" s="154"/>
    </row>
    <row r="285" spans="1:10" ht="12.2" customHeight="1" x14ac:dyDescent="0.2">
      <c r="A285" s="156">
        <v>71</v>
      </c>
      <c r="B285" s="71" t="s">
        <v>21</v>
      </c>
      <c r="C285" s="130" t="s">
        <v>22</v>
      </c>
      <c r="D285" s="71" t="s">
        <v>23</v>
      </c>
      <c r="E285" s="130" t="s">
        <v>24</v>
      </c>
      <c r="F285" s="133"/>
      <c r="G285" s="145" t="s">
        <v>25</v>
      </c>
      <c r="H285" s="148" t="s">
        <v>593</v>
      </c>
      <c r="I285" s="184" t="s">
        <v>229</v>
      </c>
      <c r="J285" s="168" t="str">
        <f>IF($B$285="SPER","REST", IF($B$285="SPEX","EX",""))</f>
        <v>REST</v>
      </c>
    </row>
    <row r="286" spans="1:10" ht="12.2" customHeight="1" x14ac:dyDescent="0.2">
      <c r="A286" s="157"/>
      <c r="B286" s="134" t="s">
        <v>626</v>
      </c>
      <c r="C286" s="141"/>
      <c r="D286" s="134"/>
      <c r="E286" s="72" t="s">
        <v>786</v>
      </c>
      <c r="F286" s="135"/>
      <c r="G286" s="146"/>
      <c r="H286" s="149"/>
      <c r="I286" s="184"/>
      <c r="J286" s="154"/>
    </row>
    <row r="287" spans="1:10" ht="12.2" customHeight="1" x14ac:dyDescent="0.2">
      <c r="A287" s="157"/>
      <c r="B287" s="134"/>
      <c r="C287" s="141"/>
      <c r="D287" s="134"/>
      <c r="E287" s="141"/>
      <c r="F287" s="135"/>
      <c r="G287" s="146"/>
      <c r="H287" s="149"/>
      <c r="I287" s="184"/>
      <c r="J287" s="154"/>
    </row>
    <row r="288" spans="1:10" ht="12.2" customHeight="1" x14ac:dyDescent="0.2">
      <c r="A288" s="162"/>
      <c r="B288" s="137"/>
      <c r="C288" s="136"/>
      <c r="D288" s="137"/>
      <c r="E288" s="136"/>
      <c r="F288" s="138"/>
      <c r="G288" s="147"/>
      <c r="H288" s="150"/>
      <c r="I288" s="184"/>
      <c r="J288" s="155"/>
    </row>
    <row r="289" spans="1:10" ht="12.2" customHeight="1" x14ac:dyDescent="0.2">
      <c r="A289" s="156">
        <v>72</v>
      </c>
      <c r="B289" s="71" t="s">
        <v>66</v>
      </c>
      <c r="C289" s="130"/>
      <c r="D289" s="71"/>
      <c r="E289" s="65" t="s">
        <v>339</v>
      </c>
      <c r="F289" s="133"/>
      <c r="G289" s="145" t="s">
        <v>608</v>
      </c>
      <c r="H289" s="148" t="s">
        <v>704</v>
      </c>
      <c r="I289" s="184" t="s">
        <v>230</v>
      </c>
      <c r="J289" s="154"/>
    </row>
    <row r="290" spans="1:10" ht="12.2" customHeight="1" x14ac:dyDescent="0.2">
      <c r="A290" s="157"/>
      <c r="B290" s="134" t="s">
        <v>508</v>
      </c>
      <c r="C290" s="141"/>
      <c r="D290" s="134"/>
      <c r="E290" s="72"/>
      <c r="F290" s="135"/>
      <c r="G290" s="146"/>
      <c r="H290" s="149"/>
      <c r="I290" s="184"/>
      <c r="J290" s="154"/>
    </row>
    <row r="291" spans="1:10" ht="12.2" customHeight="1" x14ac:dyDescent="0.2">
      <c r="A291" s="157"/>
      <c r="B291" s="134"/>
      <c r="C291" s="141"/>
      <c r="D291" s="134"/>
      <c r="E291" s="141"/>
      <c r="F291" s="135"/>
      <c r="G291" s="146"/>
      <c r="H291" s="149"/>
      <c r="I291" s="184"/>
      <c r="J291" s="154"/>
    </row>
    <row r="292" spans="1:10" ht="12.2" customHeight="1" x14ac:dyDescent="0.2">
      <c r="A292" s="162"/>
      <c r="B292" s="137"/>
      <c r="C292" s="136"/>
      <c r="D292" s="137"/>
      <c r="E292" s="136"/>
      <c r="F292" s="138"/>
      <c r="G292" s="147"/>
      <c r="H292" s="150"/>
      <c r="I292" s="184"/>
      <c r="J292" s="155"/>
    </row>
    <row r="293" spans="1:10" ht="12.2" customHeight="1" x14ac:dyDescent="0.2">
      <c r="A293" s="156">
        <v>73</v>
      </c>
      <c r="B293" s="71" t="s">
        <v>13</v>
      </c>
      <c r="C293" s="130" t="s">
        <v>787</v>
      </c>
      <c r="D293" s="71" t="s">
        <v>48</v>
      </c>
      <c r="E293" s="130" t="s">
        <v>788</v>
      </c>
      <c r="F293" s="133"/>
      <c r="G293" s="145" t="s">
        <v>789</v>
      </c>
      <c r="H293" s="181" t="s">
        <v>790</v>
      </c>
      <c r="I293" s="185" t="s">
        <v>218</v>
      </c>
      <c r="J293" s="154" t="str">
        <f>IF($B$293="SPER","REST", IF($B$293="SPEX","EX",""))</f>
        <v/>
      </c>
    </row>
    <row r="294" spans="1:10" ht="12.2" customHeight="1" x14ac:dyDescent="0.2">
      <c r="A294" s="157"/>
      <c r="B294" s="134" t="s">
        <v>791</v>
      </c>
      <c r="C294" s="141"/>
      <c r="D294" s="134"/>
      <c r="E294" s="72"/>
      <c r="F294" s="135"/>
      <c r="G294" s="146"/>
      <c r="H294" s="182"/>
      <c r="I294" s="185"/>
      <c r="J294" s="154"/>
    </row>
    <row r="295" spans="1:10" ht="12.2" customHeight="1" x14ac:dyDescent="0.2">
      <c r="A295" s="157"/>
      <c r="B295" s="134"/>
      <c r="C295" s="141"/>
      <c r="D295" s="134"/>
      <c r="E295" s="141"/>
      <c r="F295" s="135"/>
      <c r="G295" s="146"/>
      <c r="H295" s="182"/>
      <c r="I295" s="185"/>
      <c r="J295" s="154"/>
    </row>
    <row r="296" spans="1:10" ht="12.2" customHeight="1" x14ac:dyDescent="0.2">
      <c r="A296" s="162"/>
      <c r="B296" s="137"/>
      <c r="C296" s="136"/>
      <c r="D296" s="137"/>
      <c r="E296" s="136"/>
      <c r="F296" s="138"/>
      <c r="G296" s="147"/>
      <c r="H296" s="183"/>
      <c r="I296" s="185"/>
      <c r="J296" s="155"/>
    </row>
    <row r="297" spans="1:10" ht="12.2" customHeight="1" x14ac:dyDescent="0.2">
      <c r="A297" s="156">
        <v>74</v>
      </c>
      <c r="B297" s="71" t="s">
        <v>13</v>
      </c>
      <c r="C297" s="130" t="s">
        <v>792</v>
      </c>
      <c r="D297" s="71"/>
      <c r="E297" s="65" t="s">
        <v>339</v>
      </c>
      <c r="F297" s="133"/>
      <c r="G297" s="145" t="s">
        <v>173</v>
      </c>
      <c r="H297" s="181" t="s">
        <v>272</v>
      </c>
      <c r="I297" s="151" t="s">
        <v>236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34" t="s">
        <v>793</v>
      </c>
      <c r="C298" s="141"/>
      <c r="D298" s="134"/>
      <c r="E298" s="72"/>
      <c r="F298" s="135"/>
      <c r="G298" s="146"/>
      <c r="H298" s="182"/>
      <c r="I298" s="152"/>
      <c r="J298" s="154"/>
    </row>
    <row r="299" spans="1:10" ht="12.2" customHeight="1" x14ac:dyDescent="0.2">
      <c r="A299" s="157"/>
      <c r="B299" s="134"/>
      <c r="C299" s="141"/>
      <c r="D299" s="134"/>
      <c r="E299" s="141"/>
      <c r="F299" s="135"/>
      <c r="G299" s="146"/>
      <c r="H299" s="182"/>
      <c r="I299" s="152"/>
      <c r="J299" s="154"/>
    </row>
    <row r="300" spans="1:10" ht="12.2" customHeight="1" x14ac:dyDescent="0.2">
      <c r="A300" s="162"/>
      <c r="B300" s="137"/>
      <c r="C300" s="136"/>
      <c r="D300" s="137"/>
      <c r="E300" s="136"/>
      <c r="F300" s="138"/>
      <c r="G300" s="147"/>
      <c r="H300" s="183"/>
      <c r="I300" s="152"/>
      <c r="J300" s="155"/>
    </row>
    <row r="301" spans="1:10" ht="12.2" customHeight="1" x14ac:dyDescent="0.2">
      <c r="A301" s="156">
        <v>75</v>
      </c>
      <c r="B301" s="71" t="s">
        <v>13</v>
      </c>
      <c r="C301" s="130"/>
      <c r="D301" s="71"/>
      <c r="E301" s="65" t="s">
        <v>339</v>
      </c>
      <c r="F301" s="133"/>
      <c r="G301" s="145" t="s">
        <v>451</v>
      </c>
      <c r="H301" s="148" t="s">
        <v>452</v>
      </c>
      <c r="I301" s="184" t="s">
        <v>238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34" t="s">
        <v>794</v>
      </c>
      <c r="C302" s="141"/>
      <c r="D302" s="134"/>
      <c r="E302" s="72"/>
      <c r="F302" s="135"/>
      <c r="G302" s="146"/>
      <c r="H302" s="149"/>
      <c r="I302" s="184"/>
      <c r="J302" s="154"/>
    </row>
    <row r="303" spans="1:10" ht="12.2" customHeight="1" x14ac:dyDescent="0.2">
      <c r="A303" s="157"/>
      <c r="B303" s="134"/>
      <c r="C303" s="141"/>
      <c r="D303" s="134"/>
      <c r="E303" s="141"/>
      <c r="F303" s="135"/>
      <c r="G303" s="146"/>
      <c r="H303" s="149"/>
      <c r="I303" s="184"/>
      <c r="J303" s="154"/>
    </row>
    <row r="304" spans="1:10" ht="12.2" customHeight="1" x14ac:dyDescent="0.2">
      <c r="A304" s="162"/>
      <c r="B304" s="137"/>
      <c r="C304" s="136"/>
      <c r="D304" s="137"/>
      <c r="E304" s="136"/>
      <c r="F304" s="138"/>
      <c r="G304" s="147"/>
      <c r="H304" s="150"/>
      <c r="I304" s="184"/>
      <c r="J304" s="155"/>
    </row>
    <row r="305" spans="1:10" ht="12.2" customHeight="1" x14ac:dyDescent="0.2">
      <c r="A305" s="156">
        <v>76</v>
      </c>
      <c r="B305" s="71" t="s">
        <v>13</v>
      </c>
      <c r="C305" s="141"/>
      <c r="D305" s="105"/>
      <c r="E305" s="109" t="s">
        <v>34</v>
      </c>
      <c r="F305" s="106"/>
      <c r="G305" s="145" t="s">
        <v>797</v>
      </c>
      <c r="H305" s="148" t="s">
        <v>798</v>
      </c>
      <c r="I305" s="184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34" t="s">
        <v>799</v>
      </c>
      <c r="C306" s="141"/>
      <c r="D306" s="134"/>
      <c r="E306" s="72"/>
      <c r="F306" s="135"/>
      <c r="G306" s="146"/>
      <c r="H306" s="149"/>
      <c r="I306" s="184"/>
      <c r="J306" s="154"/>
    </row>
    <row r="307" spans="1:10" ht="12.2" customHeight="1" x14ac:dyDescent="0.2">
      <c r="A307" s="157"/>
      <c r="B307" s="134"/>
      <c r="C307" s="141"/>
      <c r="D307" s="134"/>
      <c r="E307" s="141"/>
      <c r="F307" s="135"/>
      <c r="G307" s="146"/>
      <c r="H307" s="149"/>
      <c r="I307" s="184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47"/>
      <c r="H308" s="150"/>
      <c r="I308" s="184"/>
      <c r="J308" s="155"/>
    </row>
    <row r="309" spans="1:10" ht="12.2" customHeight="1" x14ac:dyDescent="0.2">
      <c r="A309" s="156">
        <v>77</v>
      </c>
      <c r="B309" s="12"/>
      <c r="C309" s="13"/>
      <c r="D309" s="14"/>
      <c r="E309" s="13" t="s">
        <v>11</v>
      </c>
      <c r="F309" s="14"/>
      <c r="G309" s="158"/>
      <c r="H309" s="160"/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6"/>
      <c r="C310" s="17"/>
      <c r="D310" s="83"/>
      <c r="E310" s="17"/>
      <c r="F310" s="83"/>
      <c r="G310" s="159"/>
      <c r="H310" s="161"/>
      <c r="I310" s="184"/>
      <c r="J310" s="154"/>
    </row>
    <row r="311" spans="1:10" ht="12.2" customHeight="1" x14ac:dyDescent="0.2">
      <c r="A311" s="157"/>
      <c r="B311" s="16"/>
      <c r="C311" s="17"/>
      <c r="D311" s="83"/>
      <c r="E311" s="17"/>
      <c r="F311" s="83"/>
      <c r="G311" s="159"/>
      <c r="H311" s="161"/>
      <c r="I311" s="184"/>
      <c r="J311" s="154"/>
    </row>
    <row r="312" spans="1:10" ht="12.2" customHeight="1" x14ac:dyDescent="0.2">
      <c r="A312" s="162"/>
      <c r="B312" s="18"/>
      <c r="C312" s="19"/>
      <c r="D312" s="10"/>
      <c r="E312" s="19"/>
      <c r="F312" s="10"/>
      <c r="G312" s="166"/>
      <c r="H312" s="167"/>
      <c r="I312" s="184"/>
      <c r="J312" s="155"/>
    </row>
    <row r="313" spans="1:10" ht="12.2" customHeight="1" x14ac:dyDescent="0.2">
      <c r="A313" s="156">
        <v>78</v>
      </c>
      <c r="B313" s="12"/>
      <c r="C313" s="13"/>
      <c r="D313" s="14"/>
      <c r="E313" s="13" t="s">
        <v>11</v>
      </c>
      <c r="F313" s="14"/>
      <c r="G313" s="158"/>
      <c r="H313" s="160"/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6"/>
      <c r="C314" s="17"/>
      <c r="D314" s="83"/>
      <c r="E314" s="17"/>
      <c r="F314" s="83"/>
      <c r="G314" s="159"/>
      <c r="H314" s="161"/>
      <c r="I314" s="184"/>
      <c r="J314" s="154"/>
    </row>
    <row r="315" spans="1:10" ht="12.2" customHeight="1" x14ac:dyDescent="0.2">
      <c r="A315" s="157"/>
      <c r="B315" s="16"/>
      <c r="C315" s="17"/>
      <c r="D315" s="83"/>
      <c r="E315" s="17"/>
      <c r="F315" s="83"/>
      <c r="G315" s="159"/>
      <c r="H315" s="161"/>
      <c r="I315" s="184"/>
      <c r="J315" s="154"/>
    </row>
    <row r="316" spans="1:10" ht="12.2" customHeight="1" x14ac:dyDescent="0.2">
      <c r="A316" s="162"/>
      <c r="B316" s="18"/>
      <c r="C316" s="19"/>
      <c r="D316" s="10"/>
      <c r="E316" s="19"/>
      <c r="F316" s="10"/>
      <c r="G316" s="166"/>
      <c r="H316" s="167"/>
      <c r="I316" s="184"/>
      <c r="J316" s="155"/>
    </row>
    <row r="317" spans="1:10" ht="12.2" customHeight="1" x14ac:dyDescent="0.2">
      <c r="A317" s="156">
        <v>79</v>
      </c>
      <c r="B317" s="71" t="s">
        <v>13</v>
      </c>
      <c r="C317" s="139" t="s">
        <v>800</v>
      </c>
      <c r="D317" s="98" t="s">
        <v>396</v>
      </c>
      <c r="E317" s="139" t="s">
        <v>801</v>
      </c>
      <c r="F317" s="140" t="s">
        <v>13</v>
      </c>
      <c r="G317" s="145" t="s">
        <v>259</v>
      </c>
      <c r="H317" s="181" t="s">
        <v>250</v>
      </c>
      <c r="I317" s="184" t="s">
        <v>260</v>
      </c>
      <c r="J317" s="154" t="str">
        <f>IF($B$317="SPER","REST", IF($B$317="SPEX","EX",""))</f>
        <v/>
      </c>
    </row>
    <row r="318" spans="1:10" ht="12.2" customHeight="1" x14ac:dyDescent="0.2">
      <c r="A318" s="157"/>
      <c r="B318" s="134" t="s">
        <v>802</v>
      </c>
      <c r="C318" s="141"/>
      <c r="D318" s="134"/>
      <c r="E318" s="72"/>
      <c r="F318" s="135"/>
      <c r="G318" s="146"/>
      <c r="H318" s="182"/>
      <c r="I318" s="184"/>
      <c r="J318" s="154"/>
    </row>
    <row r="319" spans="1:10" ht="12.2" customHeight="1" x14ac:dyDescent="0.2">
      <c r="A319" s="157"/>
      <c r="B319" s="134"/>
      <c r="C319" s="141"/>
      <c r="D319" s="134"/>
      <c r="E319" s="141"/>
      <c r="F319" s="135"/>
      <c r="G319" s="146"/>
      <c r="H319" s="182"/>
      <c r="I319" s="184"/>
      <c r="J319" s="154"/>
    </row>
    <row r="320" spans="1:10" ht="12.2" customHeight="1" x14ac:dyDescent="0.2">
      <c r="A320" s="162"/>
      <c r="B320" s="137"/>
      <c r="C320" s="136"/>
      <c r="D320" s="137"/>
      <c r="E320" s="136"/>
      <c r="F320" s="138"/>
      <c r="G320" s="147"/>
      <c r="H320" s="183"/>
      <c r="I320" s="184"/>
      <c r="J320" s="155"/>
    </row>
    <row r="321" spans="1:10" ht="12.2" customHeight="1" x14ac:dyDescent="0.2">
      <c r="A321" s="156">
        <v>80</v>
      </c>
      <c r="B321" s="71" t="s">
        <v>13</v>
      </c>
      <c r="C321" s="141"/>
      <c r="D321" s="105"/>
      <c r="E321" s="109" t="s">
        <v>34</v>
      </c>
      <c r="F321" s="106"/>
      <c r="G321" s="145" t="s">
        <v>272</v>
      </c>
      <c r="H321" s="148" t="s">
        <v>273</v>
      </c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34" t="s">
        <v>803</v>
      </c>
      <c r="C322" s="141"/>
      <c r="D322" s="134"/>
      <c r="E322" s="72"/>
      <c r="F322" s="135"/>
      <c r="G322" s="146"/>
      <c r="H322" s="149"/>
      <c r="I322" s="184"/>
      <c r="J322" s="154"/>
    </row>
    <row r="323" spans="1:10" ht="12.2" customHeight="1" x14ac:dyDescent="0.2">
      <c r="A323" s="157"/>
      <c r="B323" s="134"/>
      <c r="C323" s="141"/>
      <c r="D323" s="134"/>
      <c r="E323" s="141"/>
      <c r="F323" s="135"/>
      <c r="G323" s="146"/>
      <c r="H323" s="149"/>
      <c r="I323" s="184"/>
      <c r="J323" s="154"/>
    </row>
    <row r="324" spans="1:10" ht="12.2" customHeight="1" x14ac:dyDescent="0.2">
      <c r="A324" s="157"/>
      <c r="B324" s="134"/>
      <c r="C324" s="141"/>
      <c r="D324" s="134"/>
      <c r="E324" s="141"/>
      <c r="F324" s="135"/>
      <c r="G324" s="146"/>
      <c r="H324" s="149"/>
      <c r="I324" s="151"/>
      <c r="J324" s="154"/>
    </row>
    <row r="325" spans="1:10" ht="12.2" customHeight="1" x14ac:dyDescent="0.2">
      <c r="A325" s="156">
        <v>81</v>
      </c>
      <c r="B325" s="75" t="s">
        <v>338</v>
      </c>
      <c r="C325" s="130"/>
      <c r="D325" s="71"/>
      <c r="E325" s="65" t="s">
        <v>339</v>
      </c>
      <c r="F325" s="133"/>
      <c r="G325" s="145" t="s">
        <v>804</v>
      </c>
      <c r="H325" s="148" t="s">
        <v>58</v>
      </c>
      <c r="I325" s="297" t="s">
        <v>759</v>
      </c>
      <c r="J325" s="168" t="str">
        <f>IF($B$325="SPER","REST", IF($B$325="SPEX","EX",""))</f>
        <v/>
      </c>
    </row>
    <row r="326" spans="1:10" ht="12.2" customHeight="1" x14ac:dyDescent="0.2">
      <c r="A326" s="157"/>
      <c r="B326" s="134"/>
      <c r="C326" s="141"/>
      <c r="D326" s="134"/>
      <c r="E326" s="72"/>
      <c r="F326" s="135"/>
      <c r="G326" s="146"/>
      <c r="H326" s="149"/>
      <c r="I326" s="297"/>
      <c r="J326" s="154"/>
    </row>
    <row r="327" spans="1:10" ht="12.2" customHeight="1" x14ac:dyDescent="0.2">
      <c r="A327" s="157"/>
      <c r="B327" s="134"/>
      <c r="C327" s="141"/>
      <c r="D327" s="134"/>
      <c r="E327" s="141"/>
      <c r="F327" s="135"/>
      <c r="G327" s="146"/>
      <c r="H327" s="149"/>
      <c r="I327" s="297"/>
      <c r="J327" s="154"/>
    </row>
    <row r="328" spans="1:10" ht="12.2" customHeight="1" x14ac:dyDescent="0.2">
      <c r="A328" s="162"/>
      <c r="B328" s="137"/>
      <c r="C328" s="136"/>
      <c r="D328" s="137"/>
      <c r="E328" s="136"/>
      <c r="F328" s="138"/>
      <c r="G328" s="147"/>
      <c r="H328" s="150"/>
      <c r="I328" s="297"/>
      <c r="J328" s="155"/>
    </row>
    <row r="329" spans="1:10" ht="12.2" customHeight="1" x14ac:dyDescent="0.2">
      <c r="A329" s="156">
        <v>82</v>
      </c>
      <c r="B329" s="71" t="s">
        <v>21</v>
      </c>
      <c r="C329" s="130" t="s">
        <v>805</v>
      </c>
      <c r="D329" s="71"/>
      <c r="E329" s="65" t="s">
        <v>339</v>
      </c>
      <c r="F329" s="133"/>
      <c r="G329" s="145" t="s">
        <v>806</v>
      </c>
      <c r="H329" s="148" t="s">
        <v>479</v>
      </c>
      <c r="I329" s="184" t="s">
        <v>263</v>
      </c>
      <c r="J329" s="154"/>
    </row>
    <row r="330" spans="1:10" ht="12.2" customHeight="1" x14ac:dyDescent="0.2">
      <c r="A330" s="157"/>
      <c r="B330" s="134" t="s">
        <v>453</v>
      </c>
      <c r="C330" s="141"/>
      <c r="D330" s="134"/>
      <c r="E330" s="72"/>
      <c r="F330" s="135"/>
      <c r="G330" s="146"/>
      <c r="H330" s="149"/>
      <c r="I330" s="184"/>
      <c r="J330" s="154"/>
    </row>
    <row r="331" spans="1:10" ht="12.2" customHeight="1" x14ac:dyDescent="0.2">
      <c r="A331" s="157"/>
      <c r="B331" s="134"/>
      <c r="C331" s="141"/>
      <c r="D331" s="134"/>
      <c r="E331" s="141"/>
      <c r="F331" s="135"/>
      <c r="G331" s="146"/>
      <c r="H331" s="149"/>
      <c r="I331" s="184"/>
      <c r="J331" s="154"/>
    </row>
    <row r="332" spans="1:10" ht="12.2" customHeight="1" x14ac:dyDescent="0.2">
      <c r="A332" s="162"/>
      <c r="B332" s="137"/>
      <c r="C332" s="136"/>
      <c r="D332" s="137"/>
      <c r="E332" s="136"/>
      <c r="F332" s="138"/>
      <c r="G332" s="147"/>
      <c r="H332" s="150"/>
      <c r="I332" s="184"/>
      <c r="J332" s="155"/>
    </row>
    <row r="333" spans="1:10" ht="12.2" customHeight="1" x14ac:dyDescent="0.2">
      <c r="A333" s="156">
        <v>83</v>
      </c>
      <c r="B333" s="71" t="s">
        <v>13</v>
      </c>
      <c r="C333" s="130" t="s">
        <v>807</v>
      </c>
      <c r="D333" s="71" t="s">
        <v>48</v>
      </c>
      <c r="E333" s="130" t="s">
        <v>808</v>
      </c>
      <c r="F333" s="133" t="s">
        <v>13</v>
      </c>
      <c r="G333" s="145" t="s">
        <v>809</v>
      </c>
      <c r="H333" s="148" t="s">
        <v>123</v>
      </c>
      <c r="I333" s="184" t="s">
        <v>265</v>
      </c>
      <c r="J333" s="154" t="str">
        <f>IF($B$333="SPER","REST", IF($B$333="SPEX","EX",""))</f>
        <v/>
      </c>
    </row>
    <row r="334" spans="1:10" ht="12.2" customHeight="1" x14ac:dyDescent="0.2">
      <c r="A334" s="157"/>
      <c r="B334" s="134" t="s">
        <v>810</v>
      </c>
      <c r="C334" s="141" t="s">
        <v>811</v>
      </c>
      <c r="D334" s="134"/>
      <c r="E334" s="72"/>
      <c r="F334" s="135"/>
      <c r="G334" s="146"/>
      <c r="H334" s="149"/>
      <c r="I334" s="184"/>
      <c r="J334" s="154"/>
    </row>
    <row r="335" spans="1:10" ht="12.2" customHeight="1" x14ac:dyDescent="0.2">
      <c r="A335" s="157"/>
      <c r="B335" s="134"/>
      <c r="C335" s="141" t="s">
        <v>125</v>
      </c>
      <c r="D335" s="134" t="s">
        <v>48</v>
      </c>
      <c r="E335" s="141" t="s">
        <v>126</v>
      </c>
      <c r="F335" s="135" t="s">
        <v>13</v>
      </c>
      <c r="G335" s="146"/>
      <c r="H335" s="149"/>
      <c r="I335" s="184"/>
      <c r="J335" s="154"/>
    </row>
    <row r="336" spans="1:10" ht="12.2" customHeight="1" x14ac:dyDescent="0.2">
      <c r="A336" s="162"/>
      <c r="B336" s="137"/>
      <c r="C336" s="136"/>
      <c r="D336" s="137"/>
      <c r="E336" s="136"/>
      <c r="F336" s="138"/>
      <c r="G336" s="147"/>
      <c r="H336" s="150"/>
      <c r="I336" s="184"/>
      <c r="J336" s="155"/>
    </row>
    <row r="337" spans="1:10" ht="12.2" customHeight="1" x14ac:dyDescent="0.2">
      <c r="A337" s="156">
        <v>84</v>
      </c>
      <c r="B337" s="12"/>
      <c r="C337" s="13"/>
      <c r="D337" s="14"/>
      <c r="E337" s="13" t="s">
        <v>11</v>
      </c>
      <c r="F337" s="14"/>
      <c r="G337" s="158"/>
      <c r="H337" s="160"/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6"/>
      <c r="C338" s="17"/>
      <c r="D338" s="83"/>
      <c r="E338" s="17"/>
      <c r="F338" s="83"/>
      <c r="G338" s="159"/>
      <c r="H338" s="161"/>
      <c r="I338" s="152"/>
      <c r="J338" s="154"/>
    </row>
    <row r="339" spans="1:10" ht="12.2" customHeight="1" x14ac:dyDescent="0.2">
      <c r="A339" s="157"/>
      <c r="B339" s="16"/>
      <c r="C339" s="17"/>
      <c r="D339" s="83"/>
      <c r="E339" s="17"/>
      <c r="F339" s="83"/>
      <c r="G339" s="159"/>
      <c r="H339" s="161"/>
      <c r="I339" s="152"/>
      <c r="J339" s="154"/>
    </row>
    <row r="340" spans="1:10" ht="12.2" customHeight="1" x14ac:dyDescent="0.2">
      <c r="A340" s="162"/>
      <c r="B340" s="18"/>
      <c r="C340" s="19"/>
      <c r="D340" s="10"/>
      <c r="E340" s="19"/>
      <c r="F340" s="10"/>
      <c r="G340" s="166"/>
      <c r="H340" s="167"/>
      <c r="I340" s="152"/>
      <c r="J340" s="155"/>
    </row>
    <row r="341" spans="1:10" ht="12.2" customHeight="1" x14ac:dyDescent="0.2">
      <c r="A341" s="156">
        <v>85</v>
      </c>
      <c r="B341" s="12"/>
      <c r="C341" s="13"/>
      <c r="D341" s="14"/>
      <c r="E341" s="13" t="s">
        <v>11</v>
      </c>
      <c r="F341" s="14"/>
      <c r="G341" s="158"/>
      <c r="H341" s="160"/>
      <c r="I341" s="184" t="s">
        <v>278</v>
      </c>
      <c r="J341" s="154" t="str">
        <f>IF($B$341="SPER","REST", IF($B$341="SPEX","EX",""))</f>
        <v/>
      </c>
    </row>
    <row r="342" spans="1:10" ht="12.2" customHeight="1" x14ac:dyDescent="0.2">
      <c r="A342" s="157"/>
      <c r="B342" s="16"/>
      <c r="C342" s="17"/>
      <c r="D342" s="83"/>
      <c r="E342" s="17"/>
      <c r="F342" s="83"/>
      <c r="G342" s="159"/>
      <c r="H342" s="161"/>
      <c r="I342" s="184"/>
      <c r="J342" s="154"/>
    </row>
    <row r="343" spans="1:10" ht="12.2" customHeight="1" x14ac:dyDescent="0.2">
      <c r="A343" s="157"/>
      <c r="B343" s="16"/>
      <c r="C343" s="17"/>
      <c r="D343" s="83"/>
      <c r="E343" s="17"/>
      <c r="F343" s="83"/>
      <c r="G343" s="159"/>
      <c r="H343" s="161"/>
      <c r="I343" s="184"/>
      <c r="J343" s="154"/>
    </row>
    <row r="344" spans="1:10" ht="12.2" customHeight="1" x14ac:dyDescent="0.2">
      <c r="A344" s="162"/>
      <c r="B344" s="18"/>
      <c r="C344" s="19"/>
      <c r="D344" s="10"/>
      <c r="E344" s="19"/>
      <c r="F344" s="10"/>
      <c r="G344" s="166"/>
      <c r="H344" s="167"/>
      <c r="I344" s="184"/>
      <c r="J344" s="155"/>
    </row>
    <row r="345" spans="1:10" ht="12.2" customHeight="1" x14ac:dyDescent="0.2">
      <c r="A345" s="156"/>
      <c r="B345" s="16"/>
      <c r="C345" s="17"/>
      <c r="D345" s="83"/>
      <c r="E345" s="20"/>
      <c r="F345" s="83"/>
      <c r="G345" s="159"/>
      <c r="H345" s="161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20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20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20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78"/>
      <c r="C349" s="79"/>
      <c r="D349" s="80"/>
      <c r="E349" s="79" t="s">
        <v>11</v>
      </c>
      <c r="F349" s="80"/>
      <c r="G349" s="308"/>
      <c r="H349" s="309"/>
      <c r="I349" s="283" t="s">
        <v>280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44"/>
      <c r="C350" s="29"/>
      <c r="D350" s="53"/>
      <c r="E350" s="29"/>
      <c r="F350" s="53"/>
      <c r="G350" s="230"/>
      <c r="H350" s="233"/>
      <c r="I350" s="284"/>
      <c r="J350" s="205"/>
    </row>
    <row r="351" spans="1:10" ht="12.2" customHeight="1" x14ac:dyDescent="0.2">
      <c r="A351" s="193"/>
      <c r="B351" s="44"/>
      <c r="C351" s="29"/>
      <c r="D351" s="53"/>
      <c r="E351" s="29"/>
      <c r="F351" s="53"/>
      <c r="G351" s="230"/>
      <c r="H351" s="233"/>
      <c r="I351" s="284"/>
      <c r="J351" s="205"/>
    </row>
    <row r="352" spans="1:10" ht="12.2" customHeight="1" x14ac:dyDescent="0.2">
      <c r="A352" s="194"/>
      <c r="B352" s="47"/>
      <c r="C352" s="54"/>
      <c r="D352" s="55"/>
      <c r="E352" s="54"/>
      <c r="F352" s="55"/>
      <c r="G352" s="231"/>
      <c r="H352" s="234"/>
      <c r="I352" s="284"/>
      <c r="J352" s="205"/>
    </row>
    <row r="353" spans="1:10" ht="12.2" customHeight="1" x14ac:dyDescent="0.2">
      <c r="A353" s="228" t="s">
        <v>281</v>
      </c>
      <c r="B353" s="43"/>
      <c r="C353" s="46"/>
      <c r="D353" s="52"/>
      <c r="E353" s="6" t="s">
        <v>11</v>
      </c>
      <c r="F353" s="52"/>
      <c r="G353" s="229"/>
      <c r="H353" s="232"/>
      <c r="I353" s="284" t="s">
        <v>282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44"/>
      <c r="C354" s="29"/>
      <c r="D354" s="53"/>
      <c r="E354" s="29"/>
      <c r="F354" s="53"/>
      <c r="G354" s="230"/>
      <c r="H354" s="233"/>
      <c r="I354" s="284"/>
      <c r="J354" s="205"/>
    </row>
    <row r="355" spans="1:10" ht="12.2" customHeight="1" x14ac:dyDescent="0.2">
      <c r="A355" s="193"/>
      <c r="B355" s="44"/>
      <c r="C355" s="29"/>
      <c r="D355" s="53"/>
      <c r="E355" s="29"/>
      <c r="F355" s="53"/>
      <c r="G355" s="230"/>
      <c r="H355" s="233"/>
      <c r="I355" s="284"/>
      <c r="J355" s="205"/>
    </row>
    <row r="356" spans="1:10" ht="12.2" customHeight="1" x14ac:dyDescent="0.2">
      <c r="A356" s="194"/>
      <c r="B356" s="47"/>
      <c r="C356" s="54"/>
      <c r="D356" s="55"/>
      <c r="E356" s="54"/>
      <c r="F356" s="55"/>
      <c r="G356" s="231"/>
      <c r="H356" s="234"/>
      <c r="I356" s="284"/>
      <c r="J356" s="205"/>
    </row>
    <row r="357" spans="1:10" ht="12.2" customHeight="1" x14ac:dyDescent="0.2">
      <c r="A357" s="228" t="s">
        <v>283</v>
      </c>
      <c r="B357" s="44"/>
      <c r="C357" s="29"/>
      <c r="D357" s="53"/>
      <c r="E357" s="6" t="s">
        <v>11</v>
      </c>
      <c r="F357" s="53"/>
      <c r="G357" s="230"/>
      <c r="H357" s="233"/>
      <c r="I357" s="285" t="s">
        <v>52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44"/>
      <c r="C358" s="29"/>
      <c r="D358" s="53"/>
      <c r="E358" s="56"/>
      <c r="F358" s="53"/>
      <c r="G358" s="230"/>
      <c r="H358" s="233"/>
      <c r="I358" s="285"/>
      <c r="J358" s="205"/>
    </row>
    <row r="359" spans="1:10" ht="12.2" customHeight="1" x14ac:dyDescent="0.2">
      <c r="A359" s="193"/>
      <c r="B359" s="44"/>
      <c r="C359" s="29"/>
      <c r="D359" s="53"/>
      <c r="E359" s="56"/>
      <c r="F359" s="53"/>
      <c r="G359" s="230"/>
      <c r="H359" s="233"/>
      <c r="I359" s="285"/>
      <c r="J359" s="205"/>
    </row>
    <row r="360" spans="1:10" ht="12.2" customHeight="1" x14ac:dyDescent="0.2">
      <c r="A360" s="194"/>
      <c r="B360" s="47"/>
      <c r="C360" s="54"/>
      <c r="D360" s="55"/>
      <c r="E360" s="57"/>
      <c r="F360" s="55"/>
      <c r="G360" s="231"/>
      <c r="H360" s="234"/>
      <c r="I360" s="285"/>
      <c r="J360" s="205"/>
    </row>
    <row r="361" spans="1:10" ht="12.2" customHeight="1" x14ac:dyDescent="0.2">
      <c r="A361" s="228" t="s">
        <v>285</v>
      </c>
      <c r="B361" s="43"/>
      <c r="C361" s="46"/>
      <c r="D361" s="52"/>
      <c r="E361" s="6" t="s">
        <v>11</v>
      </c>
      <c r="F361" s="52"/>
      <c r="G361" s="229"/>
      <c r="H361" s="232"/>
      <c r="I361" s="235" t="s">
        <v>286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44"/>
      <c r="C362" s="29"/>
      <c r="D362" s="53"/>
      <c r="E362" s="29"/>
      <c r="F362" s="53"/>
      <c r="G362" s="230"/>
      <c r="H362" s="233"/>
      <c r="I362" s="236"/>
      <c r="J362" s="205"/>
    </row>
    <row r="363" spans="1:10" ht="12.2" customHeight="1" x14ac:dyDescent="0.2">
      <c r="A363" s="193"/>
      <c r="B363" s="44"/>
      <c r="C363" s="29"/>
      <c r="D363" s="53"/>
      <c r="E363" s="29"/>
      <c r="F363" s="53"/>
      <c r="G363" s="230"/>
      <c r="H363" s="233"/>
      <c r="I363" s="236"/>
      <c r="J363" s="205"/>
    </row>
    <row r="364" spans="1:10" ht="12.2" customHeight="1" x14ac:dyDescent="0.2">
      <c r="A364" s="194"/>
      <c r="B364" s="44"/>
      <c r="C364" s="29"/>
      <c r="D364" s="53"/>
      <c r="E364" s="29"/>
      <c r="F364" s="53"/>
      <c r="G364" s="230"/>
      <c r="H364" s="233"/>
      <c r="I364" s="236"/>
      <c r="J364" s="205"/>
    </row>
    <row r="365" spans="1:10" ht="12.2" customHeight="1" x14ac:dyDescent="0.2">
      <c r="A365" s="228" t="s">
        <v>287</v>
      </c>
      <c r="B365" s="43"/>
      <c r="C365" s="46"/>
      <c r="D365" s="52"/>
      <c r="E365" s="23" t="s">
        <v>11</v>
      </c>
      <c r="F365" s="52"/>
      <c r="G365" s="229"/>
      <c r="H365" s="232"/>
      <c r="I365" s="284" t="s">
        <v>288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44"/>
      <c r="C366" s="29"/>
      <c r="D366" s="53"/>
      <c r="E366" s="56"/>
      <c r="F366" s="53"/>
      <c r="G366" s="230"/>
      <c r="H366" s="233"/>
      <c r="I366" s="284"/>
      <c r="J366" s="205"/>
    </row>
    <row r="367" spans="1:10" ht="12.2" customHeight="1" x14ac:dyDescent="0.2">
      <c r="A367" s="193"/>
      <c r="B367" s="44"/>
      <c r="C367" s="29"/>
      <c r="D367" s="53"/>
      <c r="E367" s="56"/>
      <c r="F367" s="53"/>
      <c r="G367" s="230"/>
      <c r="H367" s="233"/>
      <c r="I367" s="284"/>
      <c r="J367" s="205"/>
    </row>
    <row r="368" spans="1:10" ht="12.2" customHeight="1" x14ac:dyDescent="0.2">
      <c r="A368" s="194"/>
      <c r="B368" s="47"/>
      <c r="C368" s="54"/>
      <c r="D368" s="55"/>
      <c r="E368" s="57"/>
      <c r="F368" s="55"/>
      <c r="G368" s="231"/>
      <c r="H368" s="234"/>
      <c r="I368" s="284"/>
      <c r="J368" s="205"/>
    </row>
    <row r="369" spans="1:10" ht="12.2" customHeight="1" x14ac:dyDescent="0.2">
      <c r="A369" s="228" t="s">
        <v>289</v>
      </c>
      <c r="B369" s="44"/>
      <c r="C369" s="29"/>
      <c r="D369" s="53"/>
      <c r="E369" s="6" t="s">
        <v>11</v>
      </c>
      <c r="F369" s="53"/>
      <c r="G369" s="230"/>
      <c r="H369" s="233"/>
      <c r="I369" s="284" t="s">
        <v>290</v>
      </c>
      <c r="J369" s="205" t="str">
        <f>IF($B$369="SPER","REST", IF($B$369="SPEX","EX",""))</f>
        <v/>
      </c>
    </row>
    <row r="370" spans="1:10" ht="12.2" customHeight="1" x14ac:dyDescent="0.2">
      <c r="A370" s="193"/>
      <c r="B370" s="44"/>
      <c r="C370" s="29"/>
      <c r="D370" s="53"/>
      <c r="E370" s="56"/>
      <c r="F370" s="53"/>
      <c r="G370" s="230"/>
      <c r="H370" s="233"/>
      <c r="I370" s="284"/>
      <c r="J370" s="205"/>
    </row>
    <row r="371" spans="1:10" ht="12.2" customHeight="1" x14ac:dyDescent="0.2">
      <c r="A371" s="193"/>
      <c r="B371" s="44"/>
      <c r="C371" s="29"/>
      <c r="D371" s="53"/>
      <c r="E371" s="56"/>
      <c r="F371" s="53"/>
      <c r="G371" s="230"/>
      <c r="H371" s="233"/>
      <c r="I371" s="284"/>
      <c r="J371" s="205"/>
    </row>
    <row r="372" spans="1:10" ht="12.2" customHeight="1" x14ac:dyDescent="0.2">
      <c r="A372" s="194"/>
      <c r="B372" s="47"/>
      <c r="C372" s="54"/>
      <c r="D372" s="55"/>
      <c r="E372" s="57"/>
      <c r="F372" s="55"/>
      <c r="G372" s="231"/>
      <c r="H372" s="234"/>
      <c r="I372" s="284"/>
      <c r="J372" s="205"/>
    </row>
    <row r="373" spans="1:10" ht="12.2" customHeight="1" x14ac:dyDescent="0.2">
      <c r="A373" s="228" t="s">
        <v>291</v>
      </c>
      <c r="B373" s="43"/>
      <c r="C373" s="46"/>
      <c r="D373" s="52"/>
      <c r="E373" s="58"/>
      <c r="F373" s="52"/>
      <c r="G373" s="229"/>
      <c r="H373" s="232"/>
      <c r="I373" s="284"/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29"/>
      <c r="D374" s="53"/>
      <c r="E374" s="29"/>
      <c r="F374" s="53"/>
      <c r="G374" s="230"/>
      <c r="H374" s="233"/>
      <c r="I374" s="284"/>
      <c r="J374" s="205"/>
    </row>
    <row r="375" spans="1:10" ht="12.2" customHeight="1" x14ac:dyDescent="0.2">
      <c r="A375" s="193"/>
      <c r="B375" s="44"/>
      <c r="C375" s="29"/>
      <c r="D375" s="53"/>
      <c r="E375" s="29"/>
      <c r="F375" s="53"/>
      <c r="G375" s="230"/>
      <c r="H375" s="233"/>
      <c r="I375" s="284"/>
      <c r="J375" s="205"/>
    </row>
    <row r="376" spans="1:10" ht="12.2" customHeight="1" x14ac:dyDescent="0.2">
      <c r="A376" s="194"/>
      <c r="B376" s="47"/>
      <c r="C376" s="54"/>
      <c r="D376" s="55"/>
      <c r="E376" s="54"/>
      <c r="F376" s="55"/>
      <c r="G376" s="231"/>
      <c r="H376" s="234"/>
      <c r="I376" s="284"/>
      <c r="J376" s="205"/>
    </row>
    <row r="377" spans="1:10" ht="12.2" customHeight="1" x14ac:dyDescent="0.2">
      <c r="A377" s="228" t="s">
        <v>292</v>
      </c>
      <c r="B377" s="43"/>
      <c r="C377" s="46"/>
      <c r="D377" s="52"/>
      <c r="E377" s="102" t="s">
        <v>11</v>
      </c>
      <c r="F377" s="52"/>
      <c r="G377" s="229"/>
      <c r="H377" s="232"/>
      <c r="I377" s="293" t="s">
        <v>235</v>
      </c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29"/>
      <c r="D378" s="53"/>
      <c r="E378" s="29"/>
      <c r="F378" s="53"/>
      <c r="G378" s="230"/>
      <c r="H378" s="233"/>
      <c r="I378" s="293"/>
      <c r="J378" s="205"/>
    </row>
    <row r="379" spans="1:10" ht="12.2" customHeight="1" x14ac:dyDescent="0.2">
      <c r="A379" s="193"/>
      <c r="B379" s="44"/>
      <c r="C379" s="29"/>
      <c r="D379" s="53"/>
      <c r="E379" s="29"/>
      <c r="F379" s="53"/>
      <c r="G379" s="230"/>
      <c r="H379" s="233"/>
      <c r="I379" s="293"/>
      <c r="J379" s="205"/>
    </row>
    <row r="380" spans="1:10" ht="12.2" customHeight="1" x14ac:dyDescent="0.2">
      <c r="A380" s="194"/>
      <c r="B380" s="47"/>
      <c r="C380" s="54"/>
      <c r="D380" s="55"/>
      <c r="E380" s="54"/>
      <c r="F380" s="55"/>
      <c r="G380" s="231"/>
      <c r="H380" s="234"/>
      <c r="I380" s="293"/>
      <c r="J380" s="205"/>
    </row>
    <row r="381" spans="1:10" ht="12.2" customHeight="1" x14ac:dyDescent="0.2">
      <c r="A381" s="228" t="s">
        <v>293</v>
      </c>
      <c r="B381" s="12"/>
      <c r="C381" s="13"/>
      <c r="D381" s="14"/>
      <c r="E381" s="13"/>
      <c r="F381" s="14"/>
      <c r="G381" s="158"/>
      <c r="H381" s="160"/>
      <c r="I381" s="18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59"/>
      <c r="H382" s="161"/>
      <c r="I382" s="18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59"/>
      <c r="H383" s="161"/>
      <c r="I383" s="18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66"/>
      <c r="H384" s="167"/>
      <c r="I384" s="18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16"/>
      <c r="C389" s="17"/>
      <c r="D389" s="83"/>
      <c r="E389" s="13" t="s">
        <v>11</v>
      </c>
      <c r="F389" s="83"/>
      <c r="G389" s="159"/>
      <c r="H389" s="161"/>
      <c r="I389" s="310" t="s">
        <v>113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6"/>
      <c r="C390" s="17"/>
      <c r="D390" s="83"/>
      <c r="E390" s="17"/>
      <c r="F390" s="83"/>
      <c r="G390" s="159"/>
      <c r="H390" s="161"/>
      <c r="I390" s="294"/>
      <c r="J390" s="205"/>
    </row>
    <row r="391" spans="1:10" ht="12.2" customHeight="1" x14ac:dyDescent="0.2">
      <c r="A391" s="193"/>
      <c r="B391" s="16"/>
      <c r="C391" s="17"/>
      <c r="D391" s="83"/>
      <c r="E391" s="17"/>
      <c r="F391" s="83"/>
      <c r="G391" s="159"/>
      <c r="H391" s="161"/>
      <c r="I391" s="294"/>
      <c r="J391" s="205"/>
    </row>
    <row r="392" spans="1:10" ht="12.2" customHeight="1" x14ac:dyDescent="0.2">
      <c r="A392" s="194"/>
      <c r="B392" s="18"/>
      <c r="C392" s="19"/>
      <c r="D392" s="10"/>
      <c r="E392" s="19"/>
      <c r="F392" s="10"/>
      <c r="G392" s="166"/>
      <c r="H392" s="167"/>
      <c r="I392" s="294"/>
      <c r="J392" s="205"/>
    </row>
    <row r="393" spans="1:10" ht="12.2" customHeight="1" x14ac:dyDescent="0.2">
      <c r="A393" s="228" t="s">
        <v>297</v>
      </c>
      <c r="B393" s="12"/>
      <c r="C393" s="13"/>
      <c r="D393" s="14"/>
      <c r="E393" s="13" t="s">
        <v>11</v>
      </c>
      <c r="F393" s="14"/>
      <c r="G393" s="158"/>
      <c r="H393" s="160"/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6"/>
      <c r="C394" s="17"/>
      <c r="D394" s="83"/>
      <c r="E394" s="17"/>
      <c r="F394" s="83"/>
      <c r="G394" s="159"/>
      <c r="H394" s="161"/>
      <c r="I394" s="184"/>
      <c r="J394" s="205"/>
    </row>
    <row r="395" spans="1:10" ht="12.2" customHeight="1" x14ac:dyDescent="0.2">
      <c r="A395" s="193"/>
      <c r="B395" s="16"/>
      <c r="C395" s="17"/>
      <c r="D395" s="83"/>
      <c r="E395" s="17"/>
      <c r="F395" s="83"/>
      <c r="G395" s="159"/>
      <c r="H395" s="161"/>
      <c r="I395" s="184"/>
      <c r="J395" s="205"/>
    </row>
    <row r="396" spans="1:10" ht="12.2" customHeight="1" x14ac:dyDescent="0.2">
      <c r="A396" s="194"/>
      <c r="B396" s="18"/>
      <c r="C396" s="19"/>
      <c r="D396" s="10"/>
      <c r="E396" s="19"/>
      <c r="F396" s="10"/>
      <c r="G396" s="166"/>
      <c r="H396" s="167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3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12"/>
      <c r="C401" s="13"/>
      <c r="D401" s="14"/>
      <c r="E401" s="13" t="s">
        <v>11</v>
      </c>
      <c r="F401" s="14"/>
      <c r="G401" s="158"/>
      <c r="H401" s="160"/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6"/>
      <c r="C402" s="17"/>
      <c r="D402" s="83"/>
      <c r="E402" s="17"/>
      <c r="F402" s="83"/>
      <c r="G402" s="159"/>
      <c r="H402" s="161"/>
      <c r="I402" s="152"/>
      <c r="J402" s="205"/>
    </row>
    <row r="403" spans="1:10" ht="12.2" customHeight="1" x14ac:dyDescent="0.2">
      <c r="A403" s="193"/>
      <c r="B403" s="16"/>
      <c r="C403" s="17"/>
      <c r="D403" s="83"/>
      <c r="E403" s="17"/>
      <c r="F403" s="83"/>
      <c r="G403" s="159"/>
      <c r="H403" s="161"/>
      <c r="I403" s="152"/>
      <c r="J403" s="205"/>
    </row>
    <row r="404" spans="1:10" ht="12.2" customHeight="1" x14ac:dyDescent="0.2">
      <c r="A404" s="194"/>
      <c r="B404" s="16"/>
      <c r="C404" s="17"/>
      <c r="D404" s="83"/>
      <c r="E404" s="19"/>
      <c r="F404" s="83"/>
      <c r="G404" s="159"/>
      <c r="H404" s="161"/>
      <c r="I404" s="152"/>
      <c r="J404" s="205"/>
    </row>
    <row r="405" spans="1:10" ht="12.2" customHeight="1" x14ac:dyDescent="0.2">
      <c r="A405" s="228" t="s">
        <v>303</v>
      </c>
      <c r="B405" s="12"/>
      <c r="C405" s="13"/>
      <c r="D405" s="14"/>
      <c r="E405" s="13" t="s">
        <v>11</v>
      </c>
      <c r="F405" s="14"/>
      <c r="G405" s="158"/>
      <c r="H405" s="160"/>
      <c r="I405" s="184" t="s">
        <v>304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6"/>
      <c r="C406" s="17"/>
      <c r="D406" s="83"/>
      <c r="E406" s="17"/>
      <c r="F406" s="83"/>
      <c r="G406" s="159"/>
      <c r="H406" s="161"/>
      <c r="I406" s="184"/>
      <c r="J406" s="205"/>
    </row>
    <row r="407" spans="1:10" ht="12.2" customHeight="1" x14ac:dyDescent="0.2">
      <c r="A407" s="193"/>
      <c r="B407" s="16"/>
      <c r="C407" s="17"/>
      <c r="D407" s="83"/>
      <c r="E407" s="17"/>
      <c r="F407" s="83"/>
      <c r="G407" s="159"/>
      <c r="H407" s="161"/>
      <c r="I407" s="184"/>
      <c r="J407" s="205"/>
    </row>
    <row r="408" spans="1:10" ht="12.2" customHeight="1" x14ac:dyDescent="0.2">
      <c r="A408" s="194"/>
      <c r="B408" s="18"/>
      <c r="C408" s="19"/>
      <c r="D408" s="10"/>
      <c r="E408" s="19"/>
      <c r="F408" s="10"/>
      <c r="G408" s="166"/>
      <c r="H408" s="167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655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308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312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F9:I24 E389:E408 B10:E12 F29:I44 H25:I28 E45:E64 D429 B5:I8 E66:E68 E119:E136 B9:D9 B14:E24 B13:D13 B25:D25 B26:E40 B42:E44 B41:D41 E70:E76 E78:E117 E138:E140 E142:E164 E166:E200 E202:E256 E258:E288 E290:E296 E298:E300 E302:E316 E318:E344" name="Range1"/>
    <protectedRange sqref="J5:J44" name="Range1_1"/>
    <protectedRange sqref="J45:J84" name="Range1_2"/>
    <protectedRange sqref="J85:J124" name="Range1_3"/>
    <protectedRange sqref="J125:J164" name="Range1_4"/>
    <protectedRange sqref="J165:J204" name="Range1_5"/>
    <protectedRange sqref="J205:J244" name="Range1_6"/>
    <protectedRange sqref="J245:J284" name="Range1_7"/>
    <protectedRange sqref="J285:J324" name="Range1_8"/>
    <protectedRange sqref="J325:J416" name="Range1_9"/>
    <protectedRange sqref="E9" name="Range1_14"/>
    <protectedRange sqref="E13 E25 E41 E69 E77" name="Range1_14_1"/>
    <protectedRange sqref="E137 E141" name="Range1_14_1_1"/>
    <protectedRange sqref="E165" name="Range1_14_1_2"/>
    <protectedRange sqref="E201 E257 E289 E297 E301" name="Range1_14_1_3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61:A364"/>
    <mergeCell ref="G361:G364"/>
    <mergeCell ref="H361:H364"/>
    <mergeCell ref="I361:I364"/>
    <mergeCell ref="J361:J364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3:A356"/>
    <mergeCell ref="G353:G356"/>
    <mergeCell ref="H353:H356"/>
    <mergeCell ref="I353:I356"/>
    <mergeCell ref="J353:J356"/>
    <mergeCell ref="A357:A360"/>
    <mergeCell ref="G357:G360"/>
    <mergeCell ref="H357:H360"/>
    <mergeCell ref="I357:I360"/>
    <mergeCell ref="J357:J360"/>
    <mergeCell ref="H3:H4"/>
    <mergeCell ref="I3:I4"/>
    <mergeCell ref="J3:J4"/>
    <mergeCell ref="F1:J2"/>
    <mergeCell ref="A349:A352"/>
    <mergeCell ref="G349:G352"/>
    <mergeCell ref="H349:H352"/>
    <mergeCell ref="I349:I352"/>
    <mergeCell ref="J349:J352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A21:A24"/>
    <mergeCell ref="G21:G24"/>
    <mergeCell ref="H21:H24"/>
    <mergeCell ref="I21:I24"/>
    <mergeCell ref="J21:J2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69:G72"/>
    <mergeCell ref="H69:H72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A205:A208"/>
    <mergeCell ref="G205:G208"/>
    <mergeCell ref="H205:H208"/>
    <mergeCell ref="I205:I208"/>
    <mergeCell ref="J205:J208"/>
    <mergeCell ref="A209:A212"/>
    <mergeCell ref="G209:G212"/>
    <mergeCell ref="H209:H212"/>
    <mergeCell ref="I209:I212"/>
    <mergeCell ref="J209:J212"/>
    <mergeCell ref="A213:A216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21:A224"/>
    <mergeCell ref="G221:G224"/>
    <mergeCell ref="H221:H224"/>
    <mergeCell ref="I221:I224"/>
    <mergeCell ref="J221:J224"/>
    <mergeCell ref="A225:A228"/>
    <mergeCell ref="G225:G228"/>
    <mergeCell ref="H225:H228"/>
    <mergeCell ref="I225:I228"/>
    <mergeCell ref="J225:J228"/>
    <mergeCell ref="A229:A232"/>
    <mergeCell ref="G229:G232"/>
    <mergeCell ref="H229:H232"/>
    <mergeCell ref="I229:I232"/>
    <mergeCell ref="J229:J232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G237:G240"/>
    <mergeCell ref="H237:H240"/>
    <mergeCell ref="I237:I240"/>
    <mergeCell ref="J237:J24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69:A272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A285:A288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J289:J292"/>
    <mergeCell ref="A293:A296"/>
    <mergeCell ref="G293:G296"/>
    <mergeCell ref="H293:H296"/>
    <mergeCell ref="I293:I296"/>
    <mergeCell ref="J293:J296"/>
    <mergeCell ref="A297:A300"/>
    <mergeCell ref="G297:G300"/>
    <mergeCell ref="H297:H300"/>
    <mergeCell ref="I297:I300"/>
    <mergeCell ref="J297:J300"/>
    <mergeCell ref="A301:A304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09:A312"/>
    <mergeCell ref="G309:G312"/>
    <mergeCell ref="H309:H312"/>
    <mergeCell ref="I309:I312"/>
    <mergeCell ref="J309:J312"/>
    <mergeCell ref="A321:A324"/>
    <mergeCell ref="G321:G324"/>
    <mergeCell ref="H321:H324"/>
    <mergeCell ref="I321:I324"/>
    <mergeCell ref="J321:J324"/>
    <mergeCell ref="A313:A316"/>
    <mergeCell ref="G313:G316"/>
    <mergeCell ref="H313:H316"/>
    <mergeCell ref="I313:I316"/>
    <mergeCell ref="J313:J316"/>
    <mergeCell ref="A317:A320"/>
    <mergeCell ref="G317:G320"/>
    <mergeCell ref="H317:H320"/>
    <mergeCell ref="I317:I320"/>
    <mergeCell ref="J317:J320"/>
    <mergeCell ref="A325:A328"/>
    <mergeCell ref="G325:G328"/>
    <mergeCell ref="H325:H328"/>
    <mergeCell ref="I325:I328"/>
    <mergeCell ref="J325:J328"/>
    <mergeCell ref="A329:A332"/>
    <mergeCell ref="G329:G332"/>
    <mergeCell ref="H329:H332"/>
    <mergeCell ref="I329:I332"/>
    <mergeCell ref="J329:J332"/>
    <mergeCell ref="A333:A336"/>
    <mergeCell ref="G333:G336"/>
    <mergeCell ref="H333:H336"/>
    <mergeCell ref="I333:I336"/>
    <mergeCell ref="J333:J336"/>
    <mergeCell ref="A337:A340"/>
    <mergeCell ref="G337:G340"/>
    <mergeCell ref="H337:H340"/>
    <mergeCell ref="I337:I340"/>
    <mergeCell ref="J337:J340"/>
    <mergeCell ref="A341:A344"/>
    <mergeCell ref="G341:G344"/>
    <mergeCell ref="H341:H344"/>
    <mergeCell ref="I341:I344"/>
    <mergeCell ref="J341:J344"/>
    <mergeCell ref="A345:A348"/>
    <mergeCell ref="G345:G348"/>
    <mergeCell ref="H345:H348"/>
    <mergeCell ref="I345:I348"/>
    <mergeCell ref="J345:J348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J563"/>
  <sheetViews>
    <sheetView showGridLines="0" showRowColHeaders="0" zoomScaleNormal="100" workbookViewId="0">
      <pane xSplit="1" ySplit="4" topLeftCell="B155" activePane="bottomRight" state="frozen"/>
      <selection pane="bottomLeft" activeCell="I341" sqref="I341:I344"/>
      <selection pane="topRight" activeCell="I341" sqref="I341:I344"/>
      <selection pane="bottomRight" activeCell="C48" sqref="C48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May'!F1:J2+7</f>
        <v>43968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71" t="s">
        <v>13</v>
      </c>
      <c r="C5" s="141"/>
      <c r="D5" s="105"/>
      <c r="E5" s="109" t="s">
        <v>34</v>
      </c>
      <c r="F5" s="106"/>
      <c r="G5" s="158" t="s">
        <v>17</v>
      </c>
      <c r="H5" s="163" t="s">
        <v>18</v>
      </c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34" t="s">
        <v>20</v>
      </c>
      <c r="C6" s="141"/>
      <c r="D6" s="134"/>
      <c r="E6" s="141"/>
      <c r="F6" s="135"/>
      <c r="G6" s="159"/>
      <c r="H6" s="164"/>
      <c r="I6" s="185"/>
      <c r="J6" s="154"/>
    </row>
    <row r="7" spans="1:10" ht="12.2" customHeight="1" x14ac:dyDescent="0.2">
      <c r="A7" s="157"/>
      <c r="B7" s="134"/>
      <c r="C7" s="141"/>
      <c r="D7" s="134"/>
      <c r="E7" s="141"/>
      <c r="F7" s="135"/>
      <c r="G7" s="159"/>
      <c r="H7" s="164"/>
      <c r="I7" s="185"/>
      <c r="J7" s="154"/>
    </row>
    <row r="8" spans="1:10" ht="12.2" customHeight="1" x14ac:dyDescent="0.2">
      <c r="A8" s="162"/>
      <c r="B8" s="137"/>
      <c r="C8" s="136"/>
      <c r="D8" s="137"/>
      <c r="E8" s="136"/>
      <c r="F8" s="138"/>
      <c r="G8" s="166"/>
      <c r="H8" s="165"/>
      <c r="I8" s="185"/>
      <c r="J8" s="155"/>
    </row>
    <row r="9" spans="1:10" ht="12.2" customHeight="1" x14ac:dyDescent="0.2">
      <c r="A9" s="156">
        <v>2</v>
      </c>
      <c r="B9" s="71" t="s">
        <v>66</v>
      </c>
      <c r="C9" s="141"/>
      <c r="D9" s="134"/>
      <c r="E9" s="93" t="s">
        <v>34</v>
      </c>
      <c r="F9" s="135"/>
      <c r="G9" s="145" t="s">
        <v>79</v>
      </c>
      <c r="H9" s="148" t="s">
        <v>80</v>
      </c>
      <c r="I9" s="184" t="s">
        <v>19</v>
      </c>
      <c r="J9" s="154"/>
    </row>
    <row r="10" spans="1:10" ht="12.2" customHeight="1" x14ac:dyDescent="0.2">
      <c r="A10" s="157"/>
      <c r="B10" s="134" t="s">
        <v>82</v>
      </c>
      <c r="C10" s="141"/>
      <c r="D10" s="134"/>
      <c r="E10" s="141"/>
      <c r="F10" s="135"/>
      <c r="G10" s="146"/>
      <c r="H10" s="149"/>
      <c r="I10" s="184"/>
      <c r="J10" s="154"/>
    </row>
    <row r="11" spans="1:10" ht="12.2" customHeight="1" x14ac:dyDescent="0.2">
      <c r="A11" s="157"/>
      <c r="B11" s="134"/>
      <c r="C11" s="141"/>
      <c r="D11" s="134"/>
      <c r="E11" s="141"/>
      <c r="F11" s="135"/>
      <c r="G11" s="146"/>
      <c r="H11" s="149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47"/>
      <c r="H12" s="150"/>
      <c r="I12" s="184"/>
      <c r="J12" s="155"/>
    </row>
    <row r="13" spans="1:10" ht="12.2" customHeight="1" x14ac:dyDescent="0.2">
      <c r="A13" s="156">
        <v>3</v>
      </c>
      <c r="B13" s="71" t="s">
        <v>13</v>
      </c>
      <c r="C13" s="130" t="s">
        <v>157</v>
      </c>
      <c r="D13" s="71" t="s">
        <v>110</v>
      </c>
      <c r="E13" s="130" t="s">
        <v>158</v>
      </c>
      <c r="F13" s="133" t="s">
        <v>13</v>
      </c>
      <c r="G13" s="158" t="s">
        <v>159</v>
      </c>
      <c r="H13" s="163" t="s">
        <v>160</v>
      </c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134" t="s">
        <v>162</v>
      </c>
      <c r="C14" s="141"/>
      <c r="D14" s="134"/>
      <c r="E14" s="141"/>
      <c r="F14" s="135"/>
      <c r="G14" s="159"/>
      <c r="H14" s="164"/>
      <c r="I14" s="185"/>
      <c r="J14" s="154"/>
    </row>
    <row r="15" spans="1:10" ht="12.2" customHeight="1" x14ac:dyDescent="0.2">
      <c r="A15" s="157"/>
      <c r="B15" s="134"/>
      <c r="C15" s="141"/>
      <c r="D15" s="134"/>
      <c r="E15" s="141"/>
      <c r="F15" s="135"/>
      <c r="G15" s="159"/>
      <c r="H15" s="164"/>
      <c r="I15" s="185"/>
      <c r="J15" s="154"/>
    </row>
    <row r="16" spans="1:10" ht="12.2" customHeight="1" x14ac:dyDescent="0.2">
      <c r="A16" s="162"/>
      <c r="B16" s="137"/>
      <c r="C16" s="136"/>
      <c r="D16" s="137"/>
      <c r="E16" s="136"/>
      <c r="F16" s="138"/>
      <c r="G16" s="166"/>
      <c r="H16" s="165"/>
      <c r="I16" s="185"/>
      <c r="J16" s="155"/>
    </row>
    <row r="17" spans="1:10" ht="12.2" customHeight="1" x14ac:dyDescent="0.2">
      <c r="A17" s="156">
        <v>4</v>
      </c>
      <c r="B17" s="71" t="s">
        <v>13</v>
      </c>
      <c r="C17" s="130" t="s">
        <v>207</v>
      </c>
      <c r="D17" s="71" t="s">
        <v>196</v>
      </c>
      <c r="E17" s="130" t="s">
        <v>208</v>
      </c>
      <c r="F17" s="133" t="s">
        <v>13</v>
      </c>
      <c r="G17" s="158" t="s">
        <v>209</v>
      </c>
      <c r="H17" s="163" t="s">
        <v>210</v>
      </c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34" t="s">
        <v>28</v>
      </c>
      <c r="C18" s="141"/>
      <c r="D18" s="134"/>
      <c r="E18" s="141"/>
      <c r="F18" s="135"/>
      <c r="G18" s="159"/>
      <c r="H18" s="164"/>
      <c r="I18" s="152"/>
      <c r="J18" s="154"/>
    </row>
    <row r="19" spans="1:10" ht="12.2" customHeight="1" x14ac:dyDescent="0.2">
      <c r="A19" s="157"/>
      <c r="B19" s="134"/>
      <c r="C19" s="141"/>
      <c r="D19" s="134"/>
      <c r="E19" s="141"/>
      <c r="F19" s="135"/>
      <c r="G19" s="159"/>
      <c r="H19" s="164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66"/>
      <c r="H20" s="165"/>
      <c r="I20" s="152"/>
      <c r="J20" s="155"/>
    </row>
    <row r="21" spans="1:10" ht="12.2" customHeight="1" x14ac:dyDescent="0.2">
      <c r="A21" s="156">
        <v>5</v>
      </c>
      <c r="B21" s="12"/>
      <c r="C21" s="13"/>
      <c r="D21" s="12"/>
      <c r="E21" s="13" t="s">
        <v>11</v>
      </c>
      <c r="F21" s="14"/>
      <c r="G21" s="158"/>
      <c r="H21" s="160"/>
      <c r="I21" s="184" t="s">
        <v>31</v>
      </c>
      <c r="J21" s="154" t="str">
        <f>IF($B$21="SPER","REST", IF($B$21="SPEX","EX",""))</f>
        <v/>
      </c>
    </row>
    <row r="22" spans="1:10" ht="12.2" customHeight="1" x14ac:dyDescent="0.2">
      <c r="A22" s="157"/>
      <c r="B22" s="16"/>
      <c r="C22" s="17"/>
      <c r="D22" s="16"/>
      <c r="E22" s="17"/>
      <c r="F22" s="83"/>
      <c r="G22" s="159"/>
      <c r="H22" s="161"/>
      <c r="I22" s="184"/>
      <c r="J22" s="154"/>
    </row>
    <row r="23" spans="1:10" ht="12.2" customHeight="1" x14ac:dyDescent="0.2">
      <c r="A23" s="157"/>
      <c r="B23" s="16"/>
      <c r="C23" s="17"/>
      <c r="D23" s="16"/>
      <c r="E23" s="17"/>
      <c r="F23" s="83"/>
      <c r="G23" s="159"/>
      <c r="H23" s="161"/>
      <c r="I23" s="184"/>
      <c r="J23" s="154"/>
    </row>
    <row r="24" spans="1:10" ht="12.2" customHeight="1" x14ac:dyDescent="0.2">
      <c r="A24" s="162"/>
      <c r="B24" s="18"/>
      <c r="C24" s="19"/>
      <c r="D24" s="18"/>
      <c r="E24" s="19"/>
      <c r="F24" s="10"/>
      <c r="G24" s="166"/>
      <c r="H24" s="167"/>
      <c r="I24" s="184"/>
      <c r="J24" s="155"/>
    </row>
    <row r="25" spans="1:10" ht="12.2" customHeight="1" x14ac:dyDescent="0.2">
      <c r="A25" s="156">
        <v>6</v>
      </c>
      <c r="B25" s="71" t="s">
        <v>13</v>
      </c>
      <c r="C25" s="130" t="s">
        <v>239</v>
      </c>
      <c r="D25" s="71" t="s">
        <v>110</v>
      </c>
      <c r="E25" s="130" t="s">
        <v>240</v>
      </c>
      <c r="F25" s="133" t="s">
        <v>13</v>
      </c>
      <c r="G25" s="158" t="s">
        <v>241</v>
      </c>
      <c r="H25" s="163" t="s">
        <v>242</v>
      </c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34" t="s">
        <v>244</v>
      </c>
      <c r="C26" s="141" t="s">
        <v>245</v>
      </c>
      <c r="D26" s="134" t="s">
        <v>110</v>
      </c>
      <c r="E26" s="141" t="s">
        <v>246</v>
      </c>
      <c r="F26" s="135" t="s">
        <v>13</v>
      </c>
      <c r="G26" s="159"/>
      <c r="H26" s="164"/>
      <c r="I26" s="184"/>
      <c r="J26" s="154"/>
    </row>
    <row r="27" spans="1:10" ht="12.2" customHeight="1" x14ac:dyDescent="0.2">
      <c r="A27" s="157"/>
      <c r="B27" s="134"/>
      <c r="C27" s="141"/>
      <c r="D27" s="134"/>
      <c r="E27" s="141"/>
      <c r="F27" s="135"/>
      <c r="G27" s="159"/>
      <c r="H27" s="164"/>
      <c r="I27" s="184"/>
      <c r="J27" s="154"/>
    </row>
    <row r="28" spans="1:10" ht="12.2" customHeight="1" x14ac:dyDescent="0.2">
      <c r="A28" s="162"/>
      <c r="B28" s="137"/>
      <c r="C28" s="136"/>
      <c r="D28" s="137"/>
      <c r="E28" s="136"/>
      <c r="F28" s="138"/>
      <c r="G28" s="166"/>
      <c r="H28" s="165"/>
      <c r="I28" s="184"/>
      <c r="J28" s="155"/>
    </row>
    <row r="29" spans="1:10" ht="12.2" customHeight="1" x14ac:dyDescent="0.2">
      <c r="A29" s="156">
        <v>7</v>
      </c>
      <c r="B29" s="12"/>
      <c r="C29" s="13"/>
      <c r="D29" s="12"/>
      <c r="E29" s="13" t="s">
        <v>11</v>
      </c>
      <c r="F29" s="14"/>
      <c r="G29" s="158"/>
      <c r="H29" s="160"/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6"/>
      <c r="C30" s="17"/>
      <c r="D30" s="16"/>
      <c r="E30" s="17"/>
      <c r="F30" s="83"/>
      <c r="G30" s="159"/>
      <c r="H30" s="161"/>
      <c r="I30" s="184"/>
      <c r="J30" s="154"/>
    </row>
    <row r="31" spans="1:10" ht="12.2" customHeight="1" x14ac:dyDescent="0.2">
      <c r="A31" s="157"/>
      <c r="B31" s="16"/>
      <c r="C31" s="17"/>
      <c r="D31" s="16"/>
      <c r="E31" s="17"/>
      <c r="F31" s="83"/>
      <c r="G31" s="159"/>
      <c r="H31" s="161"/>
      <c r="I31" s="184"/>
      <c r="J31" s="154"/>
    </row>
    <row r="32" spans="1:10" ht="12.2" customHeight="1" x14ac:dyDescent="0.2">
      <c r="A32" s="162"/>
      <c r="B32" s="18"/>
      <c r="C32" s="19"/>
      <c r="D32" s="18"/>
      <c r="E32" s="19"/>
      <c r="F32" s="10"/>
      <c r="G32" s="166"/>
      <c r="H32" s="167"/>
      <c r="I32" s="184"/>
      <c r="J32" s="155"/>
    </row>
    <row r="33" spans="1:10" ht="12.2" customHeight="1" x14ac:dyDescent="0.2">
      <c r="A33" s="156">
        <v>8</v>
      </c>
      <c r="B33" s="12"/>
      <c r="C33" s="13"/>
      <c r="D33" s="12"/>
      <c r="E33" s="13" t="s">
        <v>11</v>
      </c>
      <c r="F33" s="14"/>
      <c r="G33" s="158"/>
      <c r="H33" s="160"/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6"/>
      <c r="C34" s="17"/>
      <c r="D34" s="16"/>
      <c r="E34" s="17"/>
      <c r="F34" s="83"/>
      <c r="G34" s="159"/>
      <c r="H34" s="161"/>
      <c r="I34" s="184"/>
      <c r="J34" s="154"/>
    </row>
    <row r="35" spans="1:10" ht="12.2" customHeight="1" x14ac:dyDescent="0.2">
      <c r="A35" s="157"/>
      <c r="B35" s="16"/>
      <c r="C35" s="17"/>
      <c r="D35" s="16"/>
      <c r="E35" s="17"/>
      <c r="F35" s="83"/>
      <c r="G35" s="159"/>
      <c r="H35" s="161"/>
      <c r="I35" s="184"/>
      <c r="J35" s="154"/>
    </row>
    <row r="36" spans="1:10" ht="12.2" customHeight="1" x14ac:dyDescent="0.2">
      <c r="A36" s="162"/>
      <c r="B36" s="18"/>
      <c r="C36" s="19"/>
      <c r="D36" s="18"/>
      <c r="E36" s="19"/>
      <c r="F36" s="10"/>
      <c r="G36" s="166"/>
      <c r="H36" s="167"/>
      <c r="I36" s="184"/>
      <c r="J36" s="155"/>
    </row>
    <row r="37" spans="1:10" ht="12.2" customHeight="1" x14ac:dyDescent="0.2">
      <c r="A37" s="156">
        <v>9</v>
      </c>
      <c r="B37" s="71" t="s">
        <v>13</v>
      </c>
      <c r="C37" s="130" t="s">
        <v>128</v>
      </c>
      <c r="D37" s="71" t="s">
        <v>110</v>
      </c>
      <c r="E37" s="130" t="s">
        <v>129</v>
      </c>
      <c r="F37" s="133" t="s">
        <v>13</v>
      </c>
      <c r="G37" s="158" t="s">
        <v>130</v>
      </c>
      <c r="H37" s="163" t="s">
        <v>131</v>
      </c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134" t="s">
        <v>133</v>
      </c>
      <c r="C38" s="141" t="s">
        <v>134</v>
      </c>
      <c r="D38" s="134" t="s">
        <v>110</v>
      </c>
      <c r="E38" s="141" t="s">
        <v>135</v>
      </c>
      <c r="F38" s="135" t="s">
        <v>13</v>
      </c>
      <c r="G38" s="159"/>
      <c r="H38" s="164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59"/>
      <c r="H39" s="164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66"/>
      <c r="H40" s="165"/>
      <c r="I40" s="185"/>
      <c r="J40" s="155"/>
    </row>
    <row r="41" spans="1:10" ht="12.2" customHeight="1" x14ac:dyDescent="0.2">
      <c r="A41" s="156">
        <v>10</v>
      </c>
      <c r="B41" s="71" t="s">
        <v>13</v>
      </c>
      <c r="C41" s="139" t="s">
        <v>800</v>
      </c>
      <c r="D41" s="98" t="s">
        <v>396</v>
      </c>
      <c r="E41" s="92" t="s">
        <v>801</v>
      </c>
      <c r="F41" s="140" t="s">
        <v>13</v>
      </c>
      <c r="G41" s="172" t="s">
        <v>151</v>
      </c>
      <c r="H41" s="163" t="s">
        <v>152</v>
      </c>
      <c r="I41" s="184" t="s">
        <v>40</v>
      </c>
      <c r="J41" s="168" t="str">
        <f>IF($B$41="SPER","REST", IF($B$41="SPEX","EX",""))</f>
        <v/>
      </c>
    </row>
    <row r="42" spans="1:10" ht="12.2" customHeight="1" x14ac:dyDescent="0.2">
      <c r="A42" s="157"/>
      <c r="B42" s="134" t="s">
        <v>139</v>
      </c>
      <c r="C42" s="141"/>
      <c r="D42" s="134"/>
      <c r="E42" s="141"/>
      <c r="F42" s="135"/>
      <c r="G42" s="173"/>
      <c r="H42" s="164"/>
      <c r="I42" s="184"/>
      <c r="J42" s="154"/>
    </row>
    <row r="43" spans="1:10" ht="12.2" customHeight="1" x14ac:dyDescent="0.2">
      <c r="A43" s="157"/>
      <c r="B43" s="134"/>
      <c r="C43" s="141"/>
      <c r="D43" s="134"/>
      <c r="E43" s="141"/>
      <c r="F43" s="135"/>
      <c r="G43" s="173"/>
      <c r="H43" s="164"/>
      <c r="I43" s="184"/>
      <c r="J43" s="154"/>
    </row>
    <row r="44" spans="1:10" ht="12.2" customHeight="1" x14ac:dyDescent="0.2">
      <c r="A44" s="157"/>
      <c r="B44" s="134"/>
      <c r="C44" s="141"/>
      <c r="D44" s="134"/>
      <c r="E44" s="141"/>
      <c r="F44" s="135"/>
      <c r="G44" s="173"/>
      <c r="H44" s="164"/>
      <c r="I44" s="151"/>
      <c r="J44" s="154"/>
    </row>
    <row r="45" spans="1:10" ht="12.2" customHeight="1" x14ac:dyDescent="0.2">
      <c r="A45" s="156">
        <v>11</v>
      </c>
      <c r="B45" s="12"/>
      <c r="C45" s="13"/>
      <c r="D45" s="14"/>
      <c r="E45" s="13" t="s">
        <v>11</v>
      </c>
      <c r="F45" s="12"/>
      <c r="G45" s="175"/>
      <c r="H45" s="163"/>
      <c r="I45" s="184" t="s">
        <v>41</v>
      </c>
      <c r="J45" s="168" t="str">
        <f>IF($B$45="SPER","REST", IF($B$45="SPEX","EX",""))</f>
        <v/>
      </c>
    </row>
    <row r="46" spans="1:10" ht="12.2" customHeight="1" x14ac:dyDescent="0.2">
      <c r="A46" s="157"/>
      <c r="B46" s="16"/>
      <c r="C46" s="17"/>
      <c r="D46" s="83"/>
      <c r="E46" s="17"/>
      <c r="F46" s="16"/>
      <c r="G46" s="176"/>
      <c r="H46" s="164"/>
      <c r="I46" s="184"/>
      <c r="J46" s="154"/>
    </row>
    <row r="47" spans="1:10" ht="12.2" customHeight="1" x14ac:dyDescent="0.2">
      <c r="A47" s="157"/>
      <c r="B47" s="16"/>
      <c r="C47" s="17"/>
      <c r="D47" s="83"/>
      <c r="E47" s="17"/>
      <c r="F47" s="16"/>
      <c r="G47" s="176"/>
      <c r="H47" s="164"/>
      <c r="I47" s="184"/>
      <c r="J47" s="154"/>
    </row>
    <row r="48" spans="1:10" ht="12.2" customHeight="1" x14ac:dyDescent="0.2">
      <c r="A48" s="162"/>
      <c r="B48" s="18"/>
      <c r="C48" s="19"/>
      <c r="D48" s="10"/>
      <c r="E48" s="19"/>
      <c r="F48" s="18"/>
      <c r="G48" s="177"/>
      <c r="H48" s="165"/>
      <c r="I48" s="184"/>
      <c r="J48" s="155"/>
    </row>
    <row r="49" spans="1:10" ht="12.2" customHeight="1" x14ac:dyDescent="0.2">
      <c r="A49" s="156">
        <v>12</v>
      </c>
      <c r="B49" s="12"/>
      <c r="C49" s="13"/>
      <c r="D49" s="14"/>
      <c r="E49" s="13" t="s">
        <v>11</v>
      </c>
      <c r="F49" s="12"/>
      <c r="G49" s="175"/>
      <c r="H49" s="163"/>
      <c r="I49" s="184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6"/>
      <c r="C50" s="17"/>
      <c r="D50" s="83"/>
      <c r="E50" s="17"/>
      <c r="F50" s="16"/>
      <c r="G50" s="176"/>
      <c r="H50" s="164"/>
      <c r="I50" s="184"/>
      <c r="J50" s="154"/>
    </row>
    <row r="51" spans="1:10" ht="12.2" customHeight="1" x14ac:dyDescent="0.2">
      <c r="A51" s="157"/>
      <c r="B51" s="16"/>
      <c r="C51" s="17"/>
      <c r="D51" s="83"/>
      <c r="E51" s="17"/>
      <c r="F51" s="16"/>
      <c r="G51" s="176"/>
      <c r="H51" s="164"/>
      <c r="I51" s="184"/>
      <c r="J51" s="154"/>
    </row>
    <row r="52" spans="1:10" ht="12.2" customHeight="1" x14ac:dyDescent="0.2">
      <c r="A52" s="162"/>
      <c r="B52" s="18"/>
      <c r="C52" s="19"/>
      <c r="D52" s="10"/>
      <c r="E52" s="19"/>
      <c r="F52" s="18"/>
      <c r="G52" s="177"/>
      <c r="H52" s="165"/>
      <c r="I52" s="184"/>
      <c r="J52" s="155"/>
    </row>
    <row r="53" spans="1:10" ht="12.2" customHeight="1" x14ac:dyDescent="0.2">
      <c r="A53" s="156">
        <v>13</v>
      </c>
      <c r="B53" s="12"/>
      <c r="C53" s="13"/>
      <c r="D53" s="14"/>
      <c r="E53" s="13" t="s">
        <v>11</v>
      </c>
      <c r="F53" s="12"/>
      <c r="G53" s="175"/>
      <c r="H53" s="163"/>
      <c r="I53" s="184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6"/>
      <c r="C54" s="17"/>
      <c r="D54" s="83"/>
      <c r="E54" s="17"/>
      <c r="F54" s="16"/>
      <c r="G54" s="176"/>
      <c r="H54" s="164"/>
      <c r="I54" s="184"/>
      <c r="J54" s="154"/>
    </row>
    <row r="55" spans="1:10" ht="12.2" customHeight="1" x14ac:dyDescent="0.2">
      <c r="A55" s="157"/>
      <c r="B55" s="16"/>
      <c r="C55" s="17"/>
      <c r="D55" s="83"/>
      <c r="E55" s="17"/>
      <c r="F55" s="16"/>
      <c r="G55" s="176"/>
      <c r="H55" s="164"/>
      <c r="I55" s="184"/>
      <c r="J55" s="154"/>
    </row>
    <row r="56" spans="1:10" ht="12.2" customHeight="1" x14ac:dyDescent="0.2">
      <c r="A56" s="162"/>
      <c r="B56" s="18"/>
      <c r="C56" s="19"/>
      <c r="D56" s="10"/>
      <c r="E56" s="19"/>
      <c r="F56" s="18"/>
      <c r="G56" s="177"/>
      <c r="H56" s="165"/>
      <c r="I56" s="184"/>
      <c r="J56" s="155"/>
    </row>
    <row r="57" spans="1:10" ht="12.2" customHeight="1" x14ac:dyDescent="0.2">
      <c r="A57" s="156">
        <v>14</v>
      </c>
      <c r="B57" s="71" t="s">
        <v>13</v>
      </c>
      <c r="C57" s="130" t="s">
        <v>114</v>
      </c>
      <c r="D57" s="71" t="s">
        <v>110</v>
      </c>
      <c r="E57" s="130" t="s">
        <v>115</v>
      </c>
      <c r="F57" s="133" t="s">
        <v>13</v>
      </c>
      <c r="G57" s="158" t="s">
        <v>116</v>
      </c>
      <c r="H57" s="163" t="s">
        <v>117</v>
      </c>
      <c r="I57" s="151" t="s">
        <v>52</v>
      </c>
      <c r="J57" s="154" t="str">
        <f>IF($B$57="SPER","REST", IF($B$57="SPEX","EX",""))</f>
        <v/>
      </c>
    </row>
    <row r="58" spans="1:10" ht="12.2" customHeight="1" x14ac:dyDescent="0.2">
      <c r="A58" s="157"/>
      <c r="B58" s="134">
        <v>101</v>
      </c>
      <c r="C58" s="141"/>
      <c r="D58" s="134"/>
      <c r="E58" s="141"/>
      <c r="F58" s="135"/>
      <c r="G58" s="159"/>
      <c r="H58" s="164"/>
      <c r="I58" s="152"/>
      <c r="J58" s="154"/>
    </row>
    <row r="59" spans="1:10" ht="12.2" customHeight="1" x14ac:dyDescent="0.2">
      <c r="A59" s="157"/>
      <c r="B59" s="134"/>
      <c r="C59" s="141"/>
      <c r="D59" s="134"/>
      <c r="E59" s="141"/>
      <c r="F59" s="135"/>
      <c r="G59" s="159"/>
      <c r="H59" s="164"/>
      <c r="I59" s="152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66"/>
      <c r="H60" s="165"/>
      <c r="I60" s="152"/>
      <c r="J60" s="155"/>
    </row>
    <row r="61" spans="1:10" ht="12.2" customHeight="1" x14ac:dyDescent="0.2">
      <c r="A61" s="156">
        <v>15</v>
      </c>
      <c r="B61" s="12"/>
      <c r="C61" s="13"/>
      <c r="D61" s="14"/>
      <c r="E61" s="13" t="s">
        <v>11</v>
      </c>
      <c r="F61" s="12"/>
      <c r="G61" s="175"/>
      <c r="H61" s="163"/>
      <c r="I61" s="185" t="s">
        <v>175</v>
      </c>
      <c r="J61" s="154" t="str">
        <f>IF($B$61="SPER","REST", IF($B$61="SPEX","EX",""))</f>
        <v/>
      </c>
    </row>
    <row r="62" spans="1:10" ht="12.2" customHeight="1" x14ac:dyDescent="0.2">
      <c r="A62" s="157"/>
      <c r="B62" s="16"/>
      <c r="C62" s="17"/>
      <c r="D62" s="83"/>
      <c r="E62" s="17"/>
      <c r="F62" s="16"/>
      <c r="G62" s="176"/>
      <c r="H62" s="164"/>
      <c r="I62" s="185"/>
      <c r="J62" s="154"/>
    </row>
    <row r="63" spans="1:10" ht="12.2" customHeight="1" x14ac:dyDescent="0.2">
      <c r="A63" s="157"/>
      <c r="B63" s="16"/>
      <c r="C63" s="17"/>
      <c r="D63" s="83"/>
      <c r="E63" s="17"/>
      <c r="F63" s="16"/>
      <c r="G63" s="176"/>
      <c r="H63" s="164"/>
      <c r="I63" s="185"/>
      <c r="J63" s="154"/>
    </row>
    <row r="64" spans="1:10" ht="12.2" customHeight="1" x14ac:dyDescent="0.2">
      <c r="A64" s="162"/>
      <c r="B64" s="18"/>
      <c r="C64" s="19"/>
      <c r="D64" s="10"/>
      <c r="E64" s="19"/>
      <c r="F64" s="18"/>
      <c r="G64" s="177"/>
      <c r="H64" s="165"/>
      <c r="I64" s="185"/>
      <c r="J64" s="155"/>
    </row>
    <row r="65" spans="1:10" ht="12.2" customHeight="1" x14ac:dyDescent="0.2">
      <c r="A65" s="156">
        <v>16</v>
      </c>
      <c r="B65" s="71" t="s">
        <v>13</v>
      </c>
      <c r="C65" s="141"/>
      <c r="D65" s="105"/>
      <c r="E65" s="109" t="s">
        <v>34</v>
      </c>
      <c r="F65" s="106"/>
      <c r="G65" s="158" t="s">
        <v>272</v>
      </c>
      <c r="H65" s="163" t="s">
        <v>273</v>
      </c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34" t="s">
        <v>275</v>
      </c>
      <c r="C66" s="141"/>
      <c r="D66" s="134"/>
      <c r="E66" s="141"/>
      <c r="F66" s="135"/>
      <c r="G66" s="159"/>
      <c r="H66" s="164"/>
      <c r="I66" s="184"/>
      <c r="J66" s="154"/>
    </row>
    <row r="67" spans="1:10" ht="12.2" customHeight="1" x14ac:dyDescent="0.2">
      <c r="A67" s="157"/>
      <c r="B67" s="134"/>
      <c r="C67" s="141"/>
      <c r="D67" s="134"/>
      <c r="E67" s="141"/>
      <c r="F67" s="135"/>
      <c r="G67" s="159"/>
      <c r="H67" s="164"/>
      <c r="I67" s="184"/>
      <c r="J67" s="154"/>
    </row>
    <row r="68" spans="1:10" ht="12.2" customHeight="1" x14ac:dyDescent="0.2">
      <c r="A68" s="162"/>
      <c r="B68" s="137"/>
      <c r="C68" s="136"/>
      <c r="D68" s="137"/>
      <c r="E68" s="136"/>
      <c r="F68" s="138"/>
      <c r="G68" s="166"/>
      <c r="H68" s="165"/>
      <c r="I68" s="184"/>
      <c r="J68" s="155"/>
    </row>
    <row r="69" spans="1:10" ht="12.2" customHeight="1" x14ac:dyDescent="0.2">
      <c r="A69" s="156">
        <v>17</v>
      </c>
      <c r="B69" s="71" t="s">
        <v>66</v>
      </c>
      <c r="C69" s="139" t="s">
        <v>154</v>
      </c>
      <c r="D69" s="98" t="s">
        <v>48</v>
      </c>
      <c r="E69" s="139" t="s">
        <v>155</v>
      </c>
      <c r="F69" s="140" t="s">
        <v>13</v>
      </c>
      <c r="G69" s="145" t="s">
        <v>688</v>
      </c>
      <c r="H69" s="148" t="s">
        <v>812</v>
      </c>
      <c r="I69" s="184" t="s">
        <v>64</v>
      </c>
      <c r="J69" s="154"/>
    </row>
    <row r="70" spans="1:10" ht="12.2" customHeight="1" x14ac:dyDescent="0.2">
      <c r="A70" s="157"/>
      <c r="B70" s="134" t="s">
        <v>103</v>
      </c>
      <c r="C70" s="141"/>
      <c r="D70" s="134"/>
      <c r="E70" s="141"/>
      <c r="F70" s="135"/>
      <c r="G70" s="146"/>
      <c r="H70" s="149"/>
      <c r="I70" s="184"/>
      <c r="J70" s="154"/>
    </row>
    <row r="71" spans="1:10" ht="12.2" customHeight="1" x14ac:dyDescent="0.2">
      <c r="A71" s="157"/>
      <c r="B71" s="134"/>
      <c r="C71" s="141"/>
      <c r="D71" s="134"/>
      <c r="E71" s="141"/>
      <c r="F71" s="135"/>
      <c r="G71" s="146"/>
      <c r="H71" s="149"/>
      <c r="I71" s="184"/>
      <c r="J71" s="154"/>
    </row>
    <row r="72" spans="1:10" ht="12.2" customHeight="1" x14ac:dyDescent="0.2">
      <c r="A72" s="162"/>
      <c r="B72" s="137"/>
      <c r="C72" s="136"/>
      <c r="D72" s="137"/>
      <c r="E72" s="136"/>
      <c r="F72" s="138"/>
      <c r="G72" s="147"/>
      <c r="H72" s="150"/>
      <c r="I72" s="184"/>
      <c r="J72" s="155"/>
    </row>
    <row r="73" spans="1:10" ht="12.2" customHeight="1" x14ac:dyDescent="0.2">
      <c r="A73" s="156">
        <v>18</v>
      </c>
      <c r="B73" s="12"/>
      <c r="C73" s="13"/>
      <c r="D73" s="14"/>
      <c r="E73" s="13" t="s">
        <v>11</v>
      </c>
      <c r="F73" s="12"/>
      <c r="G73" s="175"/>
      <c r="H73" s="163"/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6"/>
      <c r="C74" s="17"/>
      <c r="D74" s="83"/>
      <c r="E74" s="17"/>
      <c r="F74" s="16"/>
      <c r="G74" s="176"/>
      <c r="H74" s="164"/>
      <c r="I74" s="184"/>
      <c r="J74" s="154"/>
    </row>
    <row r="75" spans="1:10" ht="12.2" customHeight="1" x14ac:dyDescent="0.2">
      <c r="A75" s="157"/>
      <c r="B75" s="16"/>
      <c r="C75" s="17"/>
      <c r="D75" s="83"/>
      <c r="E75" s="17"/>
      <c r="F75" s="16"/>
      <c r="G75" s="176"/>
      <c r="H75" s="164"/>
      <c r="I75" s="184"/>
      <c r="J75" s="154"/>
    </row>
    <row r="76" spans="1:10" ht="12.2" customHeight="1" x14ac:dyDescent="0.2">
      <c r="A76" s="162"/>
      <c r="B76" s="18"/>
      <c r="C76" s="19"/>
      <c r="D76" s="10"/>
      <c r="E76" s="19"/>
      <c r="F76" s="18"/>
      <c r="G76" s="177"/>
      <c r="H76" s="165"/>
      <c r="I76" s="184"/>
      <c r="J76" s="155"/>
    </row>
    <row r="77" spans="1:10" ht="12.2" customHeight="1" x14ac:dyDescent="0.2">
      <c r="A77" s="156">
        <v>19</v>
      </c>
      <c r="B77" s="71" t="s">
        <v>66</v>
      </c>
      <c r="C77" s="141"/>
      <c r="D77" s="105"/>
      <c r="E77" s="109" t="s">
        <v>34</v>
      </c>
      <c r="F77" s="106"/>
      <c r="G77" s="145" t="s">
        <v>50</v>
      </c>
      <c r="H77" s="148" t="s">
        <v>192</v>
      </c>
      <c r="I77" s="184" t="s">
        <v>813</v>
      </c>
      <c r="J77" s="154"/>
    </row>
    <row r="78" spans="1:10" ht="12.2" customHeight="1" x14ac:dyDescent="0.2">
      <c r="A78" s="157"/>
      <c r="B78" s="134" t="s">
        <v>194</v>
      </c>
      <c r="C78" s="141"/>
      <c r="D78" s="134"/>
      <c r="E78" s="141"/>
      <c r="F78" s="135"/>
      <c r="G78" s="146"/>
      <c r="H78" s="149"/>
      <c r="I78" s="184"/>
      <c r="J78" s="154"/>
    </row>
    <row r="79" spans="1:10" ht="12.2" customHeight="1" x14ac:dyDescent="0.2">
      <c r="A79" s="157"/>
      <c r="B79" s="134"/>
      <c r="C79" s="141"/>
      <c r="D79" s="134"/>
      <c r="E79" s="141"/>
      <c r="F79" s="135"/>
      <c r="G79" s="146"/>
      <c r="H79" s="149"/>
      <c r="I79" s="184"/>
      <c r="J79" s="154"/>
    </row>
    <row r="80" spans="1:10" ht="12.2" customHeight="1" x14ac:dyDescent="0.2">
      <c r="A80" s="162"/>
      <c r="B80" s="137"/>
      <c r="C80" s="136"/>
      <c r="D80" s="137"/>
      <c r="E80" s="136"/>
      <c r="F80" s="138"/>
      <c r="G80" s="147"/>
      <c r="H80" s="150"/>
      <c r="I80" s="184"/>
      <c r="J80" s="155"/>
    </row>
    <row r="81" spans="1:10" ht="12.2" customHeight="1" x14ac:dyDescent="0.2">
      <c r="A81" s="156">
        <v>20</v>
      </c>
      <c r="B81" s="12"/>
      <c r="C81" s="13"/>
      <c r="D81" s="14"/>
      <c r="E81" s="13" t="s">
        <v>11</v>
      </c>
      <c r="F81" s="12"/>
      <c r="G81" s="175"/>
      <c r="H81" s="163"/>
      <c r="I81" s="184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16"/>
      <c r="C82" s="17"/>
      <c r="D82" s="83"/>
      <c r="E82" s="17"/>
      <c r="F82" s="16"/>
      <c r="G82" s="176"/>
      <c r="H82" s="164"/>
      <c r="I82" s="184"/>
      <c r="J82" s="154"/>
    </row>
    <row r="83" spans="1:10" ht="12.2" customHeight="1" x14ac:dyDescent="0.2">
      <c r="A83" s="157"/>
      <c r="B83" s="16"/>
      <c r="C83" s="17"/>
      <c r="D83" s="83"/>
      <c r="E83" s="17"/>
      <c r="F83" s="16"/>
      <c r="G83" s="176"/>
      <c r="H83" s="164"/>
      <c r="I83" s="184"/>
      <c r="J83" s="154"/>
    </row>
    <row r="84" spans="1:10" ht="12.2" customHeight="1" x14ac:dyDescent="0.2">
      <c r="A84" s="157"/>
      <c r="B84" s="16"/>
      <c r="C84" s="17"/>
      <c r="D84" s="83"/>
      <c r="E84" s="17"/>
      <c r="F84" s="16"/>
      <c r="G84" s="176"/>
      <c r="H84" s="164"/>
      <c r="I84" s="151"/>
      <c r="J84" s="154"/>
    </row>
    <row r="85" spans="1:10" ht="12.2" customHeight="1" x14ac:dyDescent="0.2">
      <c r="A85" s="156">
        <v>21</v>
      </c>
      <c r="B85" s="71" t="s">
        <v>21</v>
      </c>
      <c r="C85" s="130" t="s">
        <v>22</v>
      </c>
      <c r="D85" s="71" t="s">
        <v>23</v>
      </c>
      <c r="E85" s="130" t="s">
        <v>24</v>
      </c>
      <c r="F85" s="133"/>
      <c r="G85" s="158" t="s">
        <v>25</v>
      </c>
      <c r="H85" s="163" t="s">
        <v>141</v>
      </c>
      <c r="I85" s="184" t="s">
        <v>78</v>
      </c>
      <c r="J85" s="168" t="str">
        <f>IF($B$85="SPER","REST", IF($B$85="SPEX","EX",""))</f>
        <v>REST</v>
      </c>
    </row>
    <row r="86" spans="1:10" ht="12.2" customHeight="1" x14ac:dyDescent="0.2">
      <c r="A86" s="157"/>
      <c r="B86" s="134" t="s">
        <v>28</v>
      </c>
      <c r="C86" s="141"/>
      <c r="D86" s="134"/>
      <c r="E86" s="141"/>
      <c r="F86" s="135"/>
      <c r="G86" s="159"/>
      <c r="H86" s="164"/>
      <c r="I86" s="184"/>
      <c r="J86" s="154"/>
    </row>
    <row r="87" spans="1:10" ht="12.2" customHeight="1" x14ac:dyDescent="0.2">
      <c r="A87" s="157"/>
      <c r="B87" s="134"/>
      <c r="C87" s="141"/>
      <c r="D87" s="134"/>
      <c r="E87" s="141"/>
      <c r="F87" s="135"/>
      <c r="G87" s="159"/>
      <c r="H87" s="164"/>
      <c r="I87" s="184"/>
      <c r="J87" s="154"/>
    </row>
    <row r="88" spans="1:10" ht="12.2" customHeight="1" x14ac:dyDescent="0.2">
      <c r="A88" s="162"/>
      <c r="B88" s="137"/>
      <c r="C88" s="136"/>
      <c r="D88" s="137"/>
      <c r="E88" s="136"/>
      <c r="F88" s="138"/>
      <c r="G88" s="166"/>
      <c r="H88" s="165"/>
      <c r="I88" s="184"/>
      <c r="J88" s="155"/>
    </row>
    <row r="89" spans="1:10" ht="12.2" customHeight="1" x14ac:dyDescent="0.2">
      <c r="A89" s="156">
        <v>22</v>
      </c>
      <c r="B89" s="12"/>
      <c r="C89" s="13"/>
      <c r="D89" s="14"/>
      <c r="E89" s="13" t="s">
        <v>11</v>
      </c>
      <c r="F89" s="14"/>
      <c r="G89" s="158"/>
      <c r="H89" s="160"/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6"/>
      <c r="C90" s="17"/>
      <c r="D90" s="83"/>
      <c r="E90" s="17"/>
      <c r="F90" s="83"/>
      <c r="G90" s="159"/>
      <c r="H90" s="161"/>
      <c r="I90" s="184"/>
      <c r="J90" s="154"/>
    </row>
    <row r="91" spans="1:10" ht="12.2" customHeight="1" x14ac:dyDescent="0.2">
      <c r="A91" s="157"/>
      <c r="B91" s="16"/>
      <c r="C91" s="17"/>
      <c r="D91" s="83"/>
      <c r="E91" s="17"/>
      <c r="F91" s="83"/>
      <c r="G91" s="159"/>
      <c r="H91" s="161"/>
      <c r="I91" s="184"/>
      <c r="J91" s="154"/>
    </row>
    <row r="92" spans="1:10" ht="12.2" customHeight="1" x14ac:dyDescent="0.2">
      <c r="A92" s="162"/>
      <c r="B92" s="18"/>
      <c r="C92" s="19"/>
      <c r="D92" s="10"/>
      <c r="E92" s="19"/>
      <c r="F92" s="10"/>
      <c r="G92" s="166"/>
      <c r="H92" s="167"/>
      <c r="I92" s="184"/>
      <c r="J92" s="155"/>
    </row>
    <row r="93" spans="1:10" ht="12.2" customHeight="1" x14ac:dyDescent="0.2">
      <c r="A93" s="156">
        <v>23</v>
      </c>
      <c r="B93" s="71" t="s">
        <v>21</v>
      </c>
      <c r="C93" s="141"/>
      <c r="D93" s="105"/>
      <c r="E93" s="109" t="s">
        <v>34</v>
      </c>
      <c r="F93" s="106"/>
      <c r="G93" s="158" t="s">
        <v>17</v>
      </c>
      <c r="H93" s="163" t="s">
        <v>85</v>
      </c>
      <c r="I93" s="184" t="s">
        <v>83</v>
      </c>
      <c r="J93" s="154"/>
    </row>
    <row r="94" spans="1:10" ht="12.2" customHeight="1" x14ac:dyDescent="0.2">
      <c r="A94" s="157"/>
      <c r="B94" s="134" t="s">
        <v>87</v>
      </c>
      <c r="C94" s="141"/>
      <c r="D94" s="134"/>
      <c r="E94" s="141"/>
      <c r="F94" s="135"/>
      <c r="G94" s="159"/>
      <c r="H94" s="164"/>
      <c r="I94" s="184"/>
      <c r="J94" s="154"/>
    </row>
    <row r="95" spans="1:10" ht="12.2" customHeight="1" x14ac:dyDescent="0.2">
      <c r="A95" s="157"/>
      <c r="B95" s="134"/>
      <c r="C95" s="141"/>
      <c r="D95" s="134"/>
      <c r="E95" s="141"/>
      <c r="F95" s="135"/>
      <c r="G95" s="159"/>
      <c r="H95" s="164"/>
      <c r="I95" s="184"/>
      <c r="J95" s="154"/>
    </row>
    <row r="96" spans="1:10" ht="12.2" customHeight="1" x14ac:dyDescent="0.2">
      <c r="A96" s="162"/>
      <c r="B96" s="137"/>
      <c r="C96" s="136"/>
      <c r="D96" s="137"/>
      <c r="E96" s="136"/>
      <c r="F96" s="138"/>
      <c r="G96" s="166"/>
      <c r="H96" s="165"/>
      <c r="I96" s="184"/>
      <c r="J96" s="155"/>
    </row>
    <row r="97" spans="1:10" ht="12.2" customHeight="1" x14ac:dyDescent="0.2">
      <c r="A97" s="156">
        <v>24</v>
      </c>
      <c r="B97" s="71" t="s">
        <v>13</v>
      </c>
      <c r="C97" s="130" t="s">
        <v>47</v>
      </c>
      <c r="D97" s="71" t="s">
        <v>48</v>
      </c>
      <c r="E97" s="130" t="s">
        <v>49</v>
      </c>
      <c r="F97" s="133" t="s">
        <v>13</v>
      </c>
      <c r="G97" s="158" t="s">
        <v>50</v>
      </c>
      <c r="H97" s="163" t="s">
        <v>51</v>
      </c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34" t="s">
        <v>53</v>
      </c>
      <c r="C98" s="141"/>
      <c r="D98" s="105"/>
      <c r="E98" s="109" t="s">
        <v>34</v>
      </c>
      <c r="F98" s="106"/>
      <c r="G98" s="159"/>
      <c r="H98" s="164"/>
      <c r="I98" s="152"/>
      <c r="J98" s="154"/>
    </row>
    <row r="99" spans="1:10" ht="12.2" customHeight="1" x14ac:dyDescent="0.2">
      <c r="A99" s="157"/>
      <c r="B99" s="134"/>
      <c r="C99" s="141"/>
      <c r="D99" s="134"/>
      <c r="E99" s="141"/>
      <c r="F99" s="135"/>
      <c r="G99" s="159"/>
      <c r="H99" s="164"/>
      <c r="I99" s="152"/>
      <c r="J99" s="154"/>
    </row>
    <row r="100" spans="1:10" ht="12.2" customHeight="1" x14ac:dyDescent="0.2">
      <c r="A100" s="162"/>
      <c r="B100" s="137"/>
      <c r="C100" s="136"/>
      <c r="D100" s="137"/>
      <c r="E100" s="136"/>
      <c r="F100" s="138"/>
      <c r="G100" s="166"/>
      <c r="H100" s="165"/>
      <c r="I100" s="152"/>
      <c r="J100" s="155"/>
    </row>
    <row r="101" spans="1:10" ht="12.2" customHeight="1" x14ac:dyDescent="0.2">
      <c r="A101" s="156">
        <v>25</v>
      </c>
      <c r="B101" s="12"/>
      <c r="C101" s="13"/>
      <c r="D101" s="14"/>
      <c r="E101" s="13" t="s">
        <v>11</v>
      </c>
      <c r="F101" s="14"/>
      <c r="G101" s="158"/>
      <c r="H101" s="160"/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6"/>
      <c r="C102" s="17"/>
      <c r="D102" s="83"/>
      <c r="E102" s="17"/>
      <c r="F102" s="83"/>
      <c r="G102" s="159"/>
      <c r="H102" s="161"/>
      <c r="I102" s="184"/>
      <c r="J102" s="154"/>
    </row>
    <row r="103" spans="1:10" ht="12.2" customHeight="1" x14ac:dyDescent="0.2">
      <c r="A103" s="157"/>
      <c r="B103" s="16"/>
      <c r="C103" s="17"/>
      <c r="D103" s="83"/>
      <c r="E103" s="17"/>
      <c r="F103" s="83"/>
      <c r="G103" s="159"/>
      <c r="H103" s="161"/>
      <c r="I103" s="184"/>
      <c r="J103" s="154"/>
    </row>
    <row r="104" spans="1:10" ht="12.2" customHeight="1" x14ac:dyDescent="0.2">
      <c r="A104" s="162"/>
      <c r="B104" s="18"/>
      <c r="C104" s="19"/>
      <c r="D104" s="10"/>
      <c r="E104" s="19"/>
      <c r="F104" s="10"/>
      <c r="G104" s="166"/>
      <c r="H104" s="167"/>
      <c r="I104" s="184"/>
      <c r="J104" s="155"/>
    </row>
    <row r="105" spans="1:10" ht="12.2" customHeight="1" x14ac:dyDescent="0.2">
      <c r="A105" s="156">
        <v>26</v>
      </c>
      <c r="B105" s="71" t="s">
        <v>21</v>
      </c>
      <c r="C105" s="141"/>
      <c r="D105" s="105"/>
      <c r="E105" s="109" t="s">
        <v>34</v>
      </c>
      <c r="F105" s="106"/>
      <c r="G105" s="145" t="s">
        <v>215</v>
      </c>
      <c r="H105" s="148" t="s">
        <v>216</v>
      </c>
      <c r="I105" s="184" t="s">
        <v>88</v>
      </c>
      <c r="J105" s="154"/>
    </row>
    <row r="106" spans="1:10" ht="12.2" customHeight="1" x14ac:dyDescent="0.2">
      <c r="A106" s="157"/>
      <c r="B106" s="134" t="s">
        <v>176</v>
      </c>
      <c r="C106" s="139" t="s">
        <v>849</v>
      </c>
      <c r="D106" s="98" t="s">
        <v>48</v>
      </c>
      <c r="E106" s="139" t="s">
        <v>778</v>
      </c>
      <c r="F106" s="140" t="s">
        <v>13</v>
      </c>
      <c r="G106" s="146"/>
      <c r="H106" s="149"/>
      <c r="I106" s="184"/>
      <c r="J106" s="154"/>
    </row>
    <row r="107" spans="1:10" ht="12.2" customHeight="1" x14ac:dyDescent="0.2">
      <c r="A107" s="157"/>
      <c r="B107" s="134"/>
      <c r="C107" s="141"/>
      <c r="D107" s="134"/>
      <c r="E107" s="141"/>
      <c r="F107" s="135"/>
      <c r="G107" s="146"/>
      <c r="H107" s="149"/>
      <c r="I107" s="184"/>
      <c r="J107" s="154"/>
    </row>
    <row r="108" spans="1:10" ht="12.2" customHeight="1" x14ac:dyDescent="0.2">
      <c r="A108" s="162"/>
      <c r="B108" s="137"/>
      <c r="C108" s="136"/>
      <c r="D108" s="137"/>
      <c r="E108" s="136"/>
      <c r="F108" s="138"/>
      <c r="G108" s="147"/>
      <c r="H108" s="150"/>
      <c r="I108" s="184"/>
      <c r="J108" s="155"/>
    </row>
    <row r="109" spans="1:10" ht="12.2" customHeight="1" x14ac:dyDescent="0.2">
      <c r="A109" s="156">
        <v>27</v>
      </c>
      <c r="B109" s="12"/>
      <c r="C109" s="13"/>
      <c r="D109" s="14"/>
      <c r="E109" s="13" t="s">
        <v>11</v>
      </c>
      <c r="F109" s="14"/>
      <c r="G109" s="158"/>
      <c r="H109" s="160"/>
      <c r="I109" s="184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6"/>
      <c r="C110" s="17"/>
      <c r="D110" s="83"/>
      <c r="E110" s="17"/>
      <c r="F110" s="83"/>
      <c r="G110" s="159"/>
      <c r="H110" s="161"/>
      <c r="I110" s="184"/>
      <c r="J110" s="154"/>
    </row>
    <row r="111" spans="1:10" ht="12.2" customHeight="1" x14ac:dyDescent="0.2">
      <c r="A111" s="157"/>
      <c r="B111" s="16"/>
      <c r="C111" s="17"/>
      <c r="D111" s="83"/>
      <c r="E111" s="17"/>
      <c r="F111" s="83"/>
      <c r="G111" s="159"/>
      <c r="H111" s="161"/>
      <c r="I111" s="184"/>
      <c r="J111" s="154"/>
    </row>
    <row r="112" spans="1:10" ht="12.2" customHeight="1" x14ac:dyDescent="0.2">
      <c r="A112" s="162"/>
      <c r="B112" s="18"/>
      <c r="C112" s="19"/>
      <c r="D112" s="10"/>
      <c r="E112" s="19"/>
      <c r="F112" s="10"/>
      <c r="G112" s="166"/>
      <c r="H112" s="167"/>
      <c r="I112" s="184"/>
      <c r="J112" s="155"/>
    </row>
    <row r="113" spans="1:10" ht="12.2" customHeight="1" x14ac:dyDescent="0.2">
      <c r="A113" s="156">
        <v>28</v>
      </c>
      <c r="B113" s="71" t="s">
        <v>21</v>
      </c>
      <c r="C113" s="13"/>
      <c r="D113" s="103"/>
      <c r="E113" s="123" t="s">
        <v>34</v>
      </c>
      <c r="F113" s="14"/>
      <c r="G113" s="158" t="s">
        <v>140</v>
      </c>
      <c r="H113" s="163" t="s">
        <v>141</v>
      </c>
      <c r="I113" s="184" t="s">
        <v>90</v>
      </c>
      <c r="J113" s="154"/>
    </row>
    <row r="114" spans="1:10" ht="12.2" customHeight="1" x14ac:dyDescent="0.2">
      <c r="A114" s="157"/>
      <c r="B114" s="134" t="s">
        <v>143</v>
      </c>
      <c r="C114" s="17"/>
      <c r="D114" s="134"/>
      <c r="E114" s="141"/>
      <c r="F114" s="83"/>
      <c r="G114" s="159"/>
      <c r="H114" s="164"/>
      <c r="I114" s="184"/>
      <c r="J114" s="154"/>
    </row>
    <row r="115" spans="1:10" ht="12.2" customHeight="1" x14ac:dyDescent="0.2">
      <c r="A115" s="157"/>
      <c r="B115" s="134"/>
      <c r="C115" s="17"/>
      <c r="D115" s="134"/>
      <c r="E115" s="141"/>
      <c r="F115" s="83"/>
      <c r="G115" s="159"/>
      <c r="H115" s="164"/>
      <c r="I115" s="184"/>
      <c r="J115" s="154"/>
    </row>
    <row r="116" spans="1:10" ht="12.2" customHeight="1" x14ac:dyDescent="0.2">
      <c r="A116" s="162"/>
      <c r="B116" s="137"/>
      <c r="C116" s="19"/>
      <c r="D116" s="137"/>
      <c r="E116" s="136"/>
      <c r="F116" s="10"/>
      <c r="G116" s="166"/>
      <c r="H116" s="165"/>
      <c r="I116" s="184"/>
      <c r="J116" s="155"/>
    </row>
    <row r="117" spans="1:10" ht="12.2" customHeight="1" x14ac:dyDescent="0.2">
      <c r="A117" s="156">
        <v>29</v>
      </c>
      <c r="B117" s="71" t="s">
        <v>13</v>
      </c>
      <c r="C117" s="130" t="s">
        <v>219</v>
      </c>
      <c r="D117" s="71" t="s">
        <v>110</v>
      </c>
      <c r="E117" s="130" t="s">
        <v>220</v>
      </c>
      <c r="F117" s="133" t="s">
        <v>13</v>
      </c>
      <c r="G117" s="158" t="s">
        <v>221</v>
      </c>
      <c r="H117" s="163" t="s">
        <v>222</v>
      </c>
      <c r="I117" s="184" t="s">
        <v>238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34" t="s">
        <v>224</v>
      </c>
      <c r="C118" s="141"/>
      <c r="D118" s="105"/>
      <c r="E118" s="109" t="s">
        <v>34</v>
      </c>
      <c r="F118" s="106"/>
      <c r="G118" s="159"/>
      <c r="H118" s="164"/>
      <c r="I118" s="184"/>
      <c r="J118" s="154"/>
    </row>
    <row r="119" spans="1:10" ht="12.2" customHeight="1" x14ac:dyDescent="0.2">
      <c r="A119" s="157"/>
      <c r="B119" s="134"/>
      <c r="C119" s="141"/>
      <c r="D119" s="134"/>
      <c r="E119" s="141"/>
      <c r="F119" s="135"/>
      <c r="G119" s="159"/>
      <c r="H119" s="164"/>
      <c r="I119" s="184"/>
      <c r="J119" s="154"/>
    </row>
    <row r="120" spans="1:10" ht="12.2" customHeight="1" x14ac:dyDescent="0.2">
      <c r="A120" s="162"/>
      <c r="B120" s="137"/>
      <c r="C120" s="136"/>
      <c r="D120" s="137"/>
      <c r="E120" s="136"/>
      <c r="F120" s="138"/>
      <c r="G120" s="166"/>
      <c r="H120" s="165"/>
      <c r="I120" s="184"/>
      <c r="J120" s="155"/>
    </row>
    <row r="121" spans="1:10" ht="12.2" customHeight="1" x14ac:dyDescent="0.2">
      <c r="A121" s="156">
        <v>30</v>
      </c>
      <c r="B121" s="12"/>
      <c r="C121" s="13"/>
      <c r="D121" s="14"/>
      <c r="E121" s="13" t="s">
        <v>11</v>
      </c>
      <c r="F121" s="14"/>
      <c r="G121" s="158"/>
      <c r="H121" s="160"/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6"/>
      <c r="C122" s="17"/>
      <c r="D122" s="83"/>
      <c r="E122" s="17"/>
      <c r="F122" s="83"/>
      <c r="G122" s="159"/>
      <c r="H122" s="161"/>
      <c r="I122" s="184"/>
      <c r="J122" s="154"/>
    </row>
    <row r="123" spans="1:10" ht="12.2" customHeight="1" x14ac:dyDescent="0.2">
      <c r="A123" s="157"/>
      <c r="B123" s="16"/>
      <c r="C123" s="17"/>
      <c r="D123" s="83"/>
      <c r="E123" s="17"/>
      <c r="F123" s="83"/>
      <c r="G123" s="159"/>
      <c r="H123" s="161"/>
      <c r="I123" s="184"/>
      <c r="J123" s="154"/>
    </row>
    <row r="124" spans="1:10" ht="12.2" customHeight="1" x14ac:dyDescent="0.2">
      <c r="A124" s="157"/>
      <c r="B124" s="16"/>
      <c r="C124" s="17"/>
      <c r="D124" s="83"/>
      <c r="E124" s="29"/>
      <c r="F124" s="83"/>
      <c r="G124" s="159"/>
      <c r="H124" s="161"/>
      <c r="I124" s="151"/>
      <c r="J124" s="154"/>
    </row>
    <row r="125" spans="1:10" ht="12.2" customHeight="1" x14ac:dyDescent="0.2">
      <c r="A125" s="156">
        <v>31</v>
      </c>
      <c r="B125" s="71" t="s">
        <v>13</v>
      </c>
      <c r="C125" s="13"/>
      <c r="D125" s="103"/>
      <c r="E125" s="123" t="s">
        <v>34</v>
      </c>
      <c r="F125" s="14"/>
      <c r="G125" s="172" t="s">
        <v>340</v>
      </c>
      <c r="H125" s="181" t="s">
        <v>612</v>
      </c>
      <c r="I125" s="184" t="s">
        <v>96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34" t="s">
        <v>170</v>
      </c>
      <c r="C126" s="139" t="s">
        <v>850</v>
      </c>
      <c r="D126" s="98" t="s">
        <v>48</v>
      </c>
      <c r="E126" s="139" t="s">
        <v>851</v>
      </c>
      <c r="F126" s="140" t="s">
        <v>13</v>
      </c>
      <c r="G126" s="173"/>
      <c r="H126" s="182"/>
      <c r="I126" s="184"/>
      <c r="J126" s="154"/>
    </row>
    <row r="127" spans="1:10" ht="12.2" customHeight="1" x14ac:dyDescent="0.2">
      <c r="A127" s="157"/>
      <c r="B127" s="134"/>
      <c r="C127" s="141"/>
      <c r="D127" s="134"/>
      <c r="E127" s="141"/>
      <c r="F127" s="135"/>
      <c r="G127" s="173"/>
      <c r="H127" s="182"/>
      <c r="I127" s="184"/>
      <c r="J127" s="154"/>
    </row>
    <row r="128" spans="1:10" ht="12.2" customHeight="1" x14ac:dyDescent="0.2">
      <c r="A128" s="162"/>
      <c r="B128" s="137"/>
      <c r="C128" s="136"/>
      <c r="D128" s="137"/>
      <c r="E128" s="136"/>
      <c r="F128" s="138"/>
      <c r="G128" s="174"/>
      <c r="H128" s="183"/>
      <c r="I128" s="184"/>
      <c r="J128" s="155"/>
    </row>
    <row r="129" spans="1:10" ht="12.2" customHeight="1" x14ac:dyDescent="0.2">
      <c r="A129" s="156">
        <v>32</v>
      </c>
      <c r="B129" s="71" t="s">
        <v>13</v>
      </c>
      <c r="C129" s="13"/>
      <c r="D129" s="103"/>
      <c r="E129" s="123" t="s">
        <v>34</v>
      </c>
      <c r="F129" s="14"/>
      <c r="G129" s="158" t="s">
        <v>79</v>
      </c>
      <c r="H129" s="163" t="s">
        <v>92</v>
      </c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34" t="s">
        <v>87</v>
      </c>
      <c r="C130" s="141" t="s">
        <v>94</v>
      </c>
      <c r="D130" s="134" t="s">
        <v>48</v>
      </c>
      <c r="E130" s="141" t="s">
        <v>95</v>
      </c>
      <c r="F130" s="135" t="s">
        <v>13</v>
      </c>
      <c r="G130" s="159"/>
      <c r="H130" s="164"/>
      <c r="I130" s="184"/>
      <c r="J130" s="154"/>
    </row>
    <row r="131" spans="1:10" ht="12.2" customHeight="1" x14ac:dyDescent="0.2">
      <c r="A131" s="157"/>
      <c r="B131" s="134"/>
      <c r="C131" s="141"/>
      <c r="D131" s="134"/>
      <c r="E131" s="141"/>
      <c r="F131" s="135"/>
      <c r="G131" s="159"/>
      <c r="H131" s="164"/>
      <c r="I131" s="184"/>
      <c r="J131" s="154"/>
    </row>
    <row r="132" spans="1:10" ht="12.2" customHeight="1" x14ac:dyDescent="0.2">
      <c r="A132" s="162"/>
      <c r="B132" s="137"/>
      <c r="C132" s="136"/>
      <c r="D132" s="137"/>
      <c r="E132" s="136"/>
      <c r="F132" s="138"/>
      <c r="G132" s="166"/>
      <c r="H132" s="165"/>
      <c r="I132" s="184"/>
      <c r="J132" s="155"/>
    </row>
    <row r="133" spans="1:10" ht="12.2" customHeight="1" x14ac:dyDescent="0.2">
      <c r="A133" s="156">
        <v>33</v>
      </c>
      <c r="B133" s="12"/>
      <c r="C133" s="13"/>
      <c r="D133" s="14"/>
      <c r="E133" s="13" t="s">
        <v>11</v>
      </c>
      <c r="F133" s="14"/>
      <c r="G133" s="158"/>
      <c r="H133" s="160"/>
      <c r="I133" s="184" t="s">
        <v>102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6"/>
      <c r="C134" s="17"/>
      <c r="D134" s="83"/>
      <c r="E134" s="17"/>
      <c r="F134" s="83"/>
      <c r="G134" s="159"/>
      <c r="H134" s="161"/>
      <c r="I134" s="184"/>
      <c r="J134" s="154"/>
    </row>
    <row r="135" spans="1:10" ht="12.2" customHeight="1" x14ac:dyDescent="0.2">
      <c r="A135" s="157"/>
      <c r="B135" s="16"/>
      <c r="C135" s="17"/>
      <c r="D135" s="83"/>
      <c r="E135" s="17"/>
      <c r="F135" s="83"/>
      <c r="G135" s="159"/>
      <c r="H135" s="161"/>
      <c r="I135" s="184"/>
      <c r="J135" s="154"/>
    </row>
    <row r="136" spans="1:10" ht="12.2" customHeight="1" x14ac:dyDescent="0.2">
      <c r="A136" s="162"/>
      <c r="B136" s="18"/>
      <c r="C136" s="19"/>
      <c r="D136" s="10"/>
      <c r="E136" s="19"/>
      <c r="F136" s="10"/>
      <c r="G136" s="166"/>
      <c r="H136" s="167"/>
      <c r="I136" s="184"/>
      <c r="J136" s="155"/>
    </row>
    <row r="137" spans="1:10" ht="12.2" customHeight="1" x14ac:dyDescent="0.2">
      <c r="A137" s="156">
        <v>34</v>
      </c>
      <c r="B137" s="71" t="s">
        <v>13</v>
      </c>
      <c r="C137" s="130" t="s">
        <v>202</v>
      </c>
      <c r="D137" s="71"/>
      <c r="E137" s="130"/>
      <c r="F137" s="133"/>
      <c r="G137" s="158" t="s">
        <v>203</v>
      </c>
      <c r="H137" s="163" t="s">
        <v>204</v>
      </c>
      <c r="I137" s="169" t="s">
        <v>284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34" t="s">
        <v>82</v>
      </c>
      <c r="C138" s="141" t="s">
        <v>742</v>
      </c>
      <c r="D138" s="134" t="s">
        <v>396</v>
      </c>
      <c r="E138" s="141" t="s">
        <v>743</v>
      </c>
      <c r="F138" s="135" t="s">
        <v>13</v>
      </c>
      <c r="G138" s="159"/>
      <c r="H138" s="164"/>
      <c r="I138" s="170"/>
      <c r="J138" s="154"/>
    </row>
    <row r="139" spans="1:10" ht="12.2" customHeight="1" x14ac:dyDescent="0.2">
      <c r="A139" s="157"/>
      <c r="B139" s="134"/>
      <c r="C139" s="141"/>
      <c r="D139" s="134"/>
      <c r="E139" s="141"/>
      <c r="F139" s="135"/>
      <c r="G139" s="159"/>
      <c r="H139" s="164"/>
      <c r="I139" s="170"/>
      <c r="J139" s="154"/>
    </row>
    <row r="140" spans="1:10" ht="12.2" customHeight="1" x14ac:dyDescent="0.2">
      <c r="A140" s="162"/>
      <c r="B140" s="137"/>
      <c r="C140" s="136"/>
      <c r="D140" s="137"/>
      <c r="E140" s="136"/>
      <c r="F140" s="138"/>
      <c r="G140" s="166"/>
      <c r="H140" s="165"/>
      <c r="I140" s="170"/>
      <c r="J140" s="155"/>
    </row>
    <row r="141" spans="1:10" ht="12.2" customHeight="1" x14ac:dyDescent="0.2">
      <c r="A141" s="156">
        <v>35</v>
      </c>
      <c r="B141" s="71" t="s">
        <v>66</v>
      </c>
      <c r="C141" s="13"/>
      <c r="D141" s="103"/>
      <c r="E141" s="123" t="s">
        <v>34</v>
      </c>
      <c r="F141" s="14"/>
      <c r="G141" s="145" t="s">
        <v>67</v>
      </c>
      <c r="H141" s="148" t="s">
        <v>68</v>
      </c>
      <c r="I141" s="184" t="s">
        <v>112</v>
      </c>
      <c r="J141" s="154"/>
    </row>
    <row r="142" spans="1:10" ht="12.2" customHeight="1" x14ac:dyDescent="0.2">
      <c r="A142" s="157"/>
      <c r="B142" s="134" t="s">
        <v>70</v>
      </c>
      <c r="C142" s="141"/>
      <c r="D142" s="134"/>
      <c r="E142" s="141"/>
      <c r="F142" s="135"/>
      <c r="G142" s="146"/>
      <c r="H142" s="149"/>
      <c r="I142" s="184"/>
      <c r="J142" s="154"/>
    </row>
    <row r="143" spans="1:10" ht="12.2" customHeight="1" x14ac:dyDescent="0.2">
      <c r="A143" s="157"/>
      <c r="B143" s="134"/>
      <c r="C143" s="141"/>
      <c r="D143" s="134"/>
      <c r="E143" s="141"/>
      <c r="F143" s="135"/>
      <c r="G143" s="146"/>
      <c r="H143" s="149"/>
      <c r="I143" s="184"/>
      <c r="J143" s="154"/>
    </row>
    <row r="144" spans="1:10" ht="12.2" customHeight="1" x14ac:dyDescent="0.2">
      <c r="A144" s="162"/>
      <c r="B144" s="137"/>
      <c r="C144" s="136"/>
      <c r="D144" s="137"/>
      <c r="E144" s="136"/>
      <c r="F144" s="138"/>
      <c r="G144" s="147"/>
      <c r="H144" s="150"/>
      <c r="I144" s="184"/>
      <c r="J144" s="155"/>
    </row>
    <row r="145" spans="1:10" ht="12.2" customHeight="1" x14ac:dyDescent="0.2">
      <c r="A145" s="156">
        <v>36</v>
      </c>
      <c r="B145" s="71" t="s">
        <v>21</v>
      </c>
      <c r="C145" s="130" t="s">
        <v>195</v>
      </c>
      <c r="D145" s="71" t="s">
        <v>196</v>
      </c>
      <c r="E145" s="130" t="s">
        <v>24</v>
      </c>
      <c r="F145" s="133"/>
      <c r="G145" s="158" t="s">
        <v>197</v>
      </c>
      <c r="H145" s="163" t="s">
        <v>198</v>
      </c>
      <c r="I145" s="184" t="s">
        <v>108</v>
      </c>
      <c r="J145" s="154" t="str">
        <f>IF($B$145="SPER","REST", IF($B$145="SPEX","EX",""))</f>
        <v>REST</v>
      </c>
    </row>
    <row r="146" spans="1:10" ht="12.2" customHeight="1" x14ac:dyDescent="0.2">
      <c r="A146" s="157"/>
      <c r="B146" s="134" t="s">
        <v>38</v>
      </c>
      <c r="C146" s="141"/>
      <c r="D146" s="134"/>
      <c r="E146" s="141"/>
      <c r="F146" s="135"/>
      <c r="G146" s="159"/>
      <c r="H146" s="164"/>
      <c r="I146" s="184"/>
      <c r="J146" s="154"/>
    </row>
    <row r="147" spans="1:10" ht="12.2" customHeight="1" x14ac:dyDescent="0.2">
      <c r="A147" s="157"/>
      <c r="B147" s="134"/>
      <c r="C147" s="141"/>
      <c r="D147" s="134"/>
      <c r="E147" s="141"/>
      <c r="F147" s="135"/>
      <c r="G147" s="159"/>
      <c r="H147" s="164"/>
      <c r="I147" s="184"/>
      <c r="J147" s="154"/>
    </row>
    <row r="148" spans="1:10" ht="12.2" customHeight="1" x14ac:dyDescent="0.2">
      <c r="A148" s="162"/>
      <c r="B148" s="137"/>
      <c r="C148" s="136"/>
      <c r="D148" s="137"/>
      <c r="E148" s="136"/>
      <c r="F148" s="138"/>
      <c r="G148" s="166"/>
      <c r="H148" s="165"/>
      <c r="I148" s="184"/>
      <c r="J148" s="155"/>
    </row>
    <row r="149" spans="1:10" ht="12.2" customHeight="1" x14ac:dyDescent="0.2">
      <c r="A149" s="156">
        <v>37</v>
      </c>
      <c r="B149" s="12"/>
      <c r="C149" s="13"/>
      <c r="D149" s="14"/>
      <c r="E149" s="13" t="s">
        <v>11</v>
      </c>
      <c r="F149" s="14"/>
      <c r="G149" s="158"/>
      <c r="H149" s="160"/>
      <c r="I149" s="184" t="s">
        <v>118</v>
      </c>
      <c r="J149" s="154" t="str">
        <f>IF($B$149="SPER","REST", IF($B$149="SPEX","EX",""))</f>
        <v/>
      </c>
    </row>
    <row r="150" spans="1:10" ht="12.2" customHeight="1" x14ac:dyDescent="0.2">
      <c r="A150" s="157"/>
      <c r="B150" s="16"/>
      <c r="C150" s="17"/>
      <c r="D150" s="83"/>
      <c r="E150" s="17"/>
      <c r="F150" s="83"/>
      <c r="G150" s="159"/>
      <c r="H150" s="161"/>
      <c r="I150" s="184"/>
      <c r="J150" s="154"/>
    </row>
    <row r="151" spans="1:10" ht="12.2" customHeight="1" x14ac:dyDescent="0.2">
      <c r="A151" s="157"/>
      <c r="B151" s="16"/>
      <c r="C151" s="17"/>
      <c r="D151" s="83"/>
      <c r="E151" s="17"/>
      <c r="F151" s="83"/>
      <c r="G151" s="159"/>
      <c r="H151" s="161"/>
      <c r="I151" s="184"/>
      <c r="J151" s="154"/>
    </row>
    <row r="152" spans="1:10" ht="12.2" customHeight="1" x14ac:dyDescent="0.2">
      <c r="A152" s="162"/>
      <c r="B152" s="18"/>
      <c r="C152" s="19"/>
      <c r="D152" s="10"/>
      <c r="E152" s="19"/>
      <c r="F152" s="10"/>
      <c r="G152" s="166"/>
      <c r="H152" s="167"/>
      <c r="I152" s="184"/>
      <c r="J152" s="155"/>
    </row>
    <row r="153" spans="1:10" ht="12.2" customHeight="1" x14ac:dyDescent="0.2">
      <c r="A153" s="156">
        <v>38</v>
      </c>
      <c r="B153" s="12"/>
      <c r="C153" s="13"/>
      <c r="D153" s="14"/>
      <c r="E153" s="13" t="s">
        <v>11</v>
      </c>
      <c r="F153" s="14"/>
      <c r="G153" s="158"/>
      <c r="H153" s="160"/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6"/>
      <c r="C154" s="17"/>
      <c r="D154" s="83"/>
      <c r="E154" s="17"/>
      <c r="F154" s="83"/>
      <c r="G154" s="159"/>
      <c r="H154" s="161"/>
      <c r="I154" s="184"/>
      <c r="J154" s="154"/>
    </row>
    <row r="155" spans="1:10" ht="12.2" customHeight="1" x14ac:dyDescent="0.2">
      <c r="A155" s="157"/>
      <c r="B155" s="16"/>
      <c r="C155" s="17"/>
      <c r="D155" s="83"/>
      <c r="E155" s="17"/>
      <c r="F155" s="83"/>
      <c r="G155" s="159"/>
      <c r="H155" s="161"/>
      <c r="I155" s="184"/>
      <c r="J155" s="154"/>
    </row>
    <row r="156" spans="1:10" ht="12.2" customHeight="1" x14ac:dyDescent="0.2">
      <c r="A156" s="162"/>
      <c r="B156" s="18"/>
      <c r="C156" s="19"/>
      <c r="D156" s="10"/>
      <c r="E156" s="19"/>
      <c r="F156" s="10"/>
      <c r="G156" s="166"/>
      <c r="H156" s="167"/>
      <c r="I156" s="184"/>
      <c r="J156" s="155"/>
    </row>
    <row r="157" spans="1:10" ht="12.2" customHeight="1" x14ac:dyDescent="0.2">
      <c r="A157" s="156">
        <v>39</v>
      </c>
      <c r="B157" s="12"/>
      <c r="C157" s="13"/>
      <c r="D157" s="14"/>
      <c r="E157" s="13" t="s">
        <v>11</v>
      </c>
      <c r="F157" s="14"/>
      <c r="G157" s="158"/>
      <c r="H157" s="160"/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6"/>
      <c r="C158" s="17"/>
      <c r="D158" s="83"/>
      <c r="E158" s="17"/>
      <c r="F158" s="83"/>
      <c r="G158" s="159"/>
      <c r="H158" s="161"/>
      <c r="I158" s="184"/>
      <c r="J158" s="154"/>
    </row>
    <row r="159" spans="1:10" ht="12.2" customHeight="1" x14ac:dyDescent="0.2">
      <c r="A159" s="157"/>
      <c r="B159" s="16"/>
      <c r="C159" s="17"/>
      <c r="D159" s="83"/>
      <c r="E159" s="17"/>
      <c r="F159" s="83"/>
      <c r="G159" s="159"/>
      <c r="H159" s="161"/>
      <c r="I159" s="184"/>
      <c r="J159" s="154"/>
    </row>
    <row r="160" spans="1:10" ht="12.2" customHeight="1" x14ac:dyDescent="0.2">
      <c r="A160" s="162"/>
      <c r="B160" s="18"/>
      <c r="C160" s="19"/>
      <c r="D160" s="10"/>
      <c r="E160" s="19"/>
      <c r="F160" s="10"/>
      <c r="G160" s="166"/>
      <c r="H160" s="167"/>
      <c r="I160" s="184"/>
      <c r="J160" s="155"/>
    </row>
    <row r="161" spans="1:10" ht="12.2" customHeight="1" x14ac:dyDescent="0.2">
      <c r="A161" s="156">
        <v>40</v>
      </c>
      <c r="B161" s="12"/>
      <c r="C161" s="13"/>
      <c r="D161" s="14"/>
      <c r="E161" s="13" t="s">
        <v>11</v>
      </c>
      <c r="F161" s="14"/>
      <c r="G161" s="158"/>
      <c r="H161" s="160"/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6"/>
      <c r="C162" s="17"/>
      <c r="D162" s="83"/>
      <c r="E162" s="17"/>
      <c r="F162" s="83"/>
      <c r="G162" s="159"/>
      <c r="H162" s="161"/>
      <c r="I162" s="184"/>
      <c r="J162" s="154"/>
    </row>
    <row r="163" spans="1:10" ht="12.2" customHeight="1" x14ac:dyDescent="0.2">
      <c r="A163" s="157"/>
      <c r="B163" s="16"/>
      <c r="C163" s="17"/>
      <c r="D163" s="83"/>
      <c r="E163" s="17"/>
      <c r="F163" s="83"/>
      <c r="G163" s="159"/>
      <c r="H163" s="161"/>
      <c r="I163" s="184"/>
      <c r="J163" s="154"/>
    </row>
    <row r="164" spans="1:10" ht="12.2" customHeight="1" x14ac:dyDescent="0.2">
      <c r="A164" s="157"/>
      <c r="B164" s="16"/>
      <c r="C164" s="19"/>
      <c r="D164" s="83"/>
      <c r="E164" s="17"/>
      <c r="F164" s="83"/>
      <c r="G164" s="159"/>
      <c r="H164" s="161"/>
      <c r="I164" s="151"/>
      <c r="J164" s="154"/>
    </row>
    <row r="165" spans="1:10" ht="12.2" customHeight="1" x14ac:dyDescent="0.2">
      <c r="A165" s="156">
        <v>41</v>
      </c>
      <c r="B165" s="71" t="s">
        <v>66</v>
      </c>
      <c r="C165" s="141" t="s">
        <v>255</v>
      </c>
      <c r="D165" s="103"/>
      <c r="E165" s="123" t="s">
        <v>34</v>
      </c>
      <c r="F165" s="14"/>
      <c r="G165" s="145" t="s">
        <v>256</v>
      </c>
      <c r="H165" s="148" t="s">
        <v>257</v>
      </c>
      <c r="I165" s="184" t="s">
        <v>127</v>
      </c>
      <c r="J165" s="168"/>
    </row>
    <row r="166" spans="1:10" ht="12.2" customHeight="1" x14ac:dyDescent="0.2">
      <c r="A166" s="157"/>
      <c r="B166" s="134" t="s">
        <v>252</v>
      </c>
      <c r="C166" s="141"/>
      <c r="D166" s="134"/>
      <c r="E166" s="141"/>
      <c r="F166" s="135"/>
      <c r="G166" s="146"/>
      <c r="H166" s="149"/>
      <c r="I166" s="184"/>
      <c r="J166" s="154"/>
    </row>
    <row r="167" spans="1:10" ht="12.2" customHeight="1" x14ac:dyDescent="0.2">
      <c r="A167" s="157"/>
      <c r="B167" s="134"/>
      <c r="C167" s="141"/>
      <c r="D167" s="134"/>
      <c r="E167" s="141"/>
      <c r="F167" s="135"/>
      <c r="G167" s="146"/>
      <c r="H167" s="149"/>
      <c r="I167" s="184"/>
      <c r="J167" s="154"/>
    </row>
    <row r="168" spans="1:10" ht="12.2" customHeight="1" x14ac:dyDescent="0.2">
      <c r="A168" s="162"/>
      <c r="B168" s="137"/>
      <c r="C168" s="136"/>
      <c r="D168" s="137"/>
      <c r="E168" s="136"/>
      <c r="F168" s="138"/>
      <c r="G168" s="147"/>
      <c r="H168" s="150"/>
      <c r="I168" s="184"/>
      <c r="J168" s="155"/>
    </row>
    <row r="169" spans="1:10" ht="12.2" customHeight="1" x14ac:dyDescent="0.2">
      <c r="A169" s="156">
        <v>42</v>
      </c>
      <c r="B169" s="12"/>
      <c r="C169" s="13"/>
      <c r="D169" s="14"/>
      <c r="E169" s="13" t="s">
        <v>11</v>
      </c>
      <c r="F169" s="14"/>
      <c r="G169" s="158"/>
      <c r="H169" s="160"/>
      <c r="I169" s="185" t="s">
        <v>278</v>
      </c>
      <c r="J169" s="154" t="str">
        <f>IF($B$169="SPER","REST", IF($B$169="SPEX","EX",""))</f>
        <v/>
      </c>
    </row>
    <row r="170" spans="1:10" ht="12.2" customHeight="1" x14ac:dyDescent="0.2">
      <c r="A170" s="157"/>
      <c r="B170" s="16"/>
      <c r="C170" s="17"/>
      <c r="D170" s="83"/>
      <c r="E170" s="17"/>
      <c r="F170" s="83"/>
      <c r="G170" s="159"/>
      <c r="H170" s="161"/>
      <c r="I170" s="185"/>
      <c r="J170" s="154"/>
    </row>
    <row r="171" spans="1:10" ht="12.2" customHeight="1" x14ac:dyDescent="0.2">
      <c r="A171" s="157"/>
      <c r="B171" s="16"/>
      <c r="C171" s="17"/>
      <c r="D171" s="83"/>
      <c r="E171" s="17"/>
      <c r="F171" s="83"/>
      <c r="G171" s="159"/>
      <c r="H171" s="161"/>
      <c r="I171" s="185"/>
      <c r="J171" s="154"/>
    </row>
    <row r="172" spans="1:10" ht="12.2" customHeight="1" x14ac:dyDescent="0.2">
      <c r="A172" s="162"/>
      <c r="B172" s="18"/>
      <c r="C172" s="19"/>
      <c r="D172" s="10"/>
      <c r="E172" s="19"/>
      <c r="F172" s="10"/>
      <c r="G172" s="166"/>
      <c r="H172" s="167"/>
      <c r="I172" s="185"/>
      <c r="J172" s="155"/>
    </row>
    <row r="173" spans="1:10" ht="12.2" customHeight="1" x14ac:dyDescent="0.2">
      <c r="A173" s="156">
        <v>43</v>
      </c>
      <c r="B173" s="12"/>
      <c r="C173" s="13"/>
      <c r="D173" s="14"/>
      <c r="E173" s="13" t="s">
        <v>11</v>
      </c>
      <c r="F173" s="14"/>
      <c r="G173" s="158"/>
      <c r="H173" s="160"/>
      <c r="I173" s="184" t="s">
        <v>138</v>
      </c>
      <c r="J173" s="154" t="str">
        <f>IF($B$173="SPER","REST", IF($B$173="SPEX","EX",""))</f>
        <v/>
      </c>
    </row>
    <row r="174" spans="1:10" ht="12.2" customHeight="1" x14ac:dyDescent="0.2">
      <c r="A174" s="157"/>
      <c r="B174" s="16"/>
      <c r="C174" s="17"/>
      <c r="D174" s="83"/>
      <c r="E174" s="17"/>
      <c r="F174" s="83"/>
      <c r="G174" s="159"/>
      <c r="H174" s="161"/>
      <c r="I174" s="184"/>
      <c r="J174" s="154"/>
    </row>
    <row r="175" spans="1:10" ht="12.2" customHeight="1" x14ac:dyDescent="0.2">
      <c r="A175" s="157"/>
      <c r="B175" s="16"/>
      <c r="C175" s="17"/>
      <c r="D175" s="83"/>
      <c r="E175" s="17"/>
      <c r="F175" s="83"/>
      <c r="G175" s="159"/>
      <c r="H175" s="161"/>
      <c r="I175" s="184"/>
      <c r="J175" s="154"/>
    </row>
    <row r="176" spans="1:10" ht="12.2" customHeight="1" x14ac:dyDescent="0.2">
      <c r="A176" s="162"/>
      <c r="B176" s="18"/>
      <c r="C176" s="19"/>
      <c r="D176" s="10"/>
      <c r="E176" s="19"/>
      <c r="F176" s="10"/>
      <c r="G176" s="166"/>
      <c r="H176" s="167"/>
      <c r="I176" s="184"/>
      <c r="J176" s="155"/>
    </row>
    <row r="177" spans="1:10" ht="12.2" customHeight="1" x14ac:dyDescent="0.2">
      <c r="A177" s="156">
        <v>44</v>
      </c>
      <c r="B177" s="12"/>
      <c r="C177" s="13"/>
      <c r="D177" s="14"/>
      <c r="E177" s="13" t="s">
        <v>11</v>
      </c>
      <c r="F177" s="14"/>
      <c r="G177" s="158"/>
      <c r="H177" s="160"/>
      <c r="I177" s="151" t="s">
        <v>142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6"/>
      <c r="C178" s="17"/>
      <c r="D178" s="83"/>
      <c r="E178" s="17"/>
      <c r="F178" s="83"/>
      <c r="G178" s="159"/>
      <c r="H178" s="161"/>
      <c r="I178" s="152"/>
      <c r="J178" s="154"/>
    </row>
    <row r="179" spans="1:10" ht="12.2" customHeight="1" x14ac:dyDescent="0.2">
      <c r="A179" s="157"/>
      <c r="B179" s="16"/>
      <c r="C179" s="17"/>
      <c r="D179" s="83"/>
      <c r="E179" s="17"/>
      <c r="F179" s="83"/>
      <c r="G179" s="159"/>
      <c r="H179" s="161"/>
      <c r="I179" s="152"/>
      <c r="J179" s="154"/>
    </row>
    <row r="180" spans="1:10" ht="12.2" customHeight="1" x14ac:dyDescent="0.2">
      <c r="A180" s="162"/>
      <c r="B180" s="16"/>
      <c r="C180" s="17"/>
      <c r="D180" s="83"/>
      <c r="E180" s="19"/>
      <c r="F180" s="83"/>
      <c r="G180" s="159"/>
      <c r="H180" s="161"/>
      <c r="I180" s="152"/>
      <c r="J180" s="155"/>
    </row>
    <row r="181" spans="1:10" ht="12.2" customHeight="1" x14ac:dyDescent="0.2">
      <c r="A181" s="156">
        <v>45</v>
      </c>
      <c r="B181" s="12"/>
      <c r="C181" s="13"/>
      <c r="D181" s="14"/>
      <c r="E181" s="13" t="s">
        <v>11</v>
      </c>
      <c r="F181" s="14"/>
      <c r="G181" s="158"/>
      <c r="H181" s="160"/>
      <c r="I181" s="184" t="s">
        <v>149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6"/>
      <c r="C182" s="17"/>
      <c r="D182" s="83"/>
      <c r="E182" s="17"/>
      <c r="F182" s="83"/>
      <c r="G182" s="159"/>
      <c r="H182" s="161"/>
      <c r="I182" s="184"/>
      <c r="J182" s="154"/>
    </row>
    <row r="183" spans="1:10" ht="12.2" customHeight="1" x14ac:dyDescent="0.2">
      <c r="A183" s="157"/>
      <c r="B183" s="16"/>
      <c r="C183" s="17"/>
      <c r="D183" s="83"/>
      <c r="E183" s="17"/>
      <c r="F183" s="83"/>
      <c r="G183" s="159"/>
      <c r="H183" s="161"/>
      <c r="I183" s="184"/>
      <c r="J183" s="154"/>
    </row>
    <row r="184" spans="1:10" ht="12.2" customHeight="1" x14ac:dyDescent="0.2">
      <c r="A184" s="162"/>
      <c r="B184" s="18"/>
      <c r="C184" s="19"/>
      <c r="D184" s="10"/>
      <c r="E184" s="19"/>
      <c r="F184" s="10"/>
      <c r="G184" s="166"/>
      <c r="H184" s="167"/>
      <c r="I184" s="184"/>
      <c r="J184" s="155"/>
    </row>
    <row r="185" spans="1:10" ht="12.2" customHeight="1" x14ac:dyDescent="0.2">
      <c r="A185" s="156">
        <v>46</v>
      </c>
      <c r="B185" s="16"/>
      <c r="C185" s="17"/>
      <c r="D185" s="83"/>
      <c r="E185" s="13" t="s">
        <v>11</v>
      </c>
      <c r="F185" s="83"/>
      <c r="G185" s="159"/>
      <c r="H185" s="161"/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6"/>
      <c r="C186" s="17"/>
      <c r="D186" s="83"/>
      <c r="E186" s="17"/>
      <c r="F186" s="83"/>
      <c r="G186" s="159"/>
      <c r="H186" s="161"/>
      <c r="I186" s="184"/>
      <c r="J186" s="154"/>
    </row>
    <row r="187" spans="1:10" ht="12.2" customHeight="1" x14ac:dyDescent="0.2">
      <c r="A187" s="157"/>
      <c r="B187" s="16"/>
      <c r="C187" s="17"/>
      <c r="D187" s="83"/>
      <c r="E187" s="17"/>
      <c r="F187" s="83"/>
      <c r="G187" s="159"/>
      <c r="H187" s="161"/>
      <c r="I187" s="184"/>
      <c r="J187" s="154"/>
    </row>
    <row r="188" spans="1:10" ht="12.2" customHeight="1" x14ac:dyDescent="0.2">
      <c r="A188" s="162"/>
      <c r="B188" s="18"/>
      <c r="C188" s="19"/>
      <c r="D188" s="10"/>
      <c r="E188" s="19"/>
      <c r="F188" s="10"/>
      <c r="G188" s="166"/>
      <c r="H188" s="167"/>
      <c r="I188" s="184"/>
      <c r="J188" s="155"/>
    </row>
    <row r="189" spans="1:10" ht="12.2" customHeight="1" x14ac:dyDescent="0.2">
      <c r="A189" s="156">
        <v>47</v>
      </c>
      <c r="B189" s="12"/>
      <c r="C189" s="13"/>
      <c r="D189" s="14"/>
      <c r="E189" s="13" t="s">
        <v>11</v>
      </c>
      <c r="F189" s="14"/>
      <c r="G189" s="158"/>
      <c r="H189" s="160"/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6"/>
      <c r="C190" s="17"/>
      <c r="D190" s="83"/>
      <c r="E190" s="17"/>
      <c r="F190" s="83"/>
      <c r="G190" s="159"/>
      <c r="H190" s="161"/>
      <c r="I190" s="184"/>
      <c r="J190" s="154"/>
    </row>
    <row r="191" spans="1:10" ht="12.2" customHeight="1" x14ac:dyDescent="0.2">
      <c r="A191" s="157"/>
      <c r="B191" s="16"/>
      <c r="C191" s="17"/>
      <c r="D191" s="83"/>
      <c r="E191" s="17"/>
      <c r="F191" s="83"/>
      <c r="G191" s="159"/>
      <c r="H191" s="161"/>
      <c r="I191" s="184"/>
      <c r="J191" s="154"/>
    </row>
    <row r="192" spans="1:10" ht="12.2" customHeight="1" x14ac:dyDescent="0.2">
      <c r="A192" s="162"/>
      <c r="B192" s="18"/>
      <c r="C192" s="19"/>
      <c r="D192" s="10"/>
      <c r="E192" s="19"/>
      <c r="F192" s="10"/>
      <c r="G192" s="166"/>
      <c r="H192" s="167"/>
      <c r="I192" s="184"/>
      <c r="J192" s="155"/>
    </row>
    <row r="193" spans="1:10" ht="12.2" customHeight="1" x14ac:dyDescent="0.2">
      <c r="A193" s="156">
        <v>48</v>
      </c>
      <c r="B193" s="71" t="s">
        <v>13</v>
      </c>
      <c r="C193" s="141"/>
      <c r="D193" s="105"/>
      <c r="E193" s="109" t="s">
        <v>34</v>
      </c>
      <c r="F193" s="106"/>
      <c r="G193" s="158" t="s">
        <v>74</v>
      </c>
      <c r="H193" s="163" t="s">
        <v>75</v>
      </c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34" t="s">
        <v>77</v>
      </c>
      <c r="C194" s="141"/>
      <c r="D194" s="134"/>
      <c r="E194" s="141"/>
      <c r="F194" s="135"/>
      <c r="G194" s="159"/>
      <c r="H194" s="164"/>
      <c r="I194" s="184"/>
      <c r="J194" s="154"/>
    </row>
    <row r="195" spans="1:10" ht="12.2" customHeight="1" x14ac:dyDescent="0.2">
      <c r="A195" s="157"/>
      <c r="B195" s="134"/>
      <c r="C195" s="141"/>
      <c r="D195" s="134"/>
      <c r="E195" s="141"/>
      <c r="F195" s="135"/>
      <c r="G195" s="159"/>
      <c r="H195" s="164"/>
      <c r="I195" s="184"/>
      <c r="J195" s="154"/>
    </row>
    <row r="196" spans="1:10" ht="12.2" customHeight="1" x14ac:dyDescent="0.2">
      <c r="A196" s="162"/>
      <c r="B196" s="137"/>
      <c r="C196" s="136"/>
      <c r="D196" s="137"/>
      <c r="E196" s="136"/>
      <c r="F196" s="138"/>
      <c r="G196" s="166"/>
      <c r="H196" s="165"/>
      <c r="I196" s="184"/>
      <c r="J196" s="155"/>
    </row>
    <row r="197" spans="1:10" ht="12.2" customHeight="1" x14ac:dyDescent="0.2">
      <c r="A197" s="156">
        <v>49</v>
      </c>
      <c r="B197" s="71" t="s">
        <v>13</v>
      </c>
      <c r="C197" s="13"/>
      <c r="D197" s="103"/>
      <c r="E197" s="123" t="s">
        <v>34</v>
      </c>
      <c r="F197" s="14"/>
      <c r="G197" s="158" t="s">
        <v>237</v>
      </c>
      <c r="H197" s="163" t="s">
        <v>148</v>
      </c>
      <c r="I197" s="184" t="s">
        <v>235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34" t="s">
        <v>194</v>
      </c>
      <c r="C198" s="141"/>
      <c r="D198" s="134"/>
      <c r="E198" s="141"/>
      <c r="F198" s="135"/>
      <c r="G198" s="159"/>
      <c r="H198" s="164"/>
      <c r="I198" s="184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59"/>
      <c r="H199" s="164"/>
      <c r="I199" s="184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66"/>
      <c r="H200" s="165"/>
      <c r="I200" s="184"/>
      <c r="J200" s="155"/>
    </row>
    <row r="201" spans="1:10" ht="12.2" customHeight="1" x14ac:dyDescent="0.2">
      <c r="A201" s="156">
        <v>50</v>
      </c>
      <c r="B201" s="71" t="s">
        <v>66</v>
      </c>
      <c r="C201" s="13"/>
      <c r="D201" s="103"/>
      <c r="E201" s="123" t="s">
        <v>34</v>
      </c>
      <c r="F201" s="14"/>
      <c r="G201" s="145" t="s">
        <v>212</v>
      </c>
      <c r="H201" s="148" t="s">
        <v>213</v>
      </c>
      <c r="I201" s="184" t="s">
        <v>163</v>
      </c>
      <c r="J201" s="168"/>
    </row>
    <row r="202" spans="1:10" ht="12.2" customHeight="1" x14ac:dyDescent="0.2">
      <c r="A202" s="157"/>
      <c r="B202" s="134" t="s">
        <v>77</v>
      </c>
      <c r="C202" s="141"/>
      <c r="D202" s="134"/>
      <c r="E202" s="141"/>
      <c r="F202" s="135"/>
      <c r="G202" s="146"/>
      <c r="H202" s="149"/>
      <c r="I202" s="184"/>
      <c r="J202" s="154"/>
    </row>
    <row r="203" spans="1:10" ht="12.2" customHeight="1" x14ac:dyDescent="0.2">
      <c r="A203" s="157"/>
      <c r="B203" s="134"/>
      <c r="C203" s="141"/>
      <c r="D203" s="134"/>
      <c r="E203" s="141"/>
      <c r="F203" s="135"/>
      <c r="G203" s="146"/>
      <c r="H203" s="149"/>
      <c r="I203" s="184"/>
      <c r="J203" s="154"/>
    </row>
    <row r="204" spans="1:10" ht="12.2" customHeight="1" x14ac:dyDescent="0.2">
      <c r="A204" s="157"/>
      <c r="B204" s="134"/>
      <c r="C204" s="141"/>
      <c r="D204" s="134"/>
      <c r="E204" s="141"/>
      <c r="F204" s="135"/>
      <c r="G204" s="146"/>
      <c r="H204" s="149"/>
      <c r="I204" s="151"/>
      <c r="J204" s="154"/>
    </row>
    <row r="205" spans="1:10" ht="12.2" customHeight="1" x14ac:dyDescent="0.2">
      <c r="A205" s="156">
        <v>51</v>
      </c>
      <c r="B205" s="71" t="s">
        <v>21</v>
      </c>
      <c r="C205" s="13"/>
      <c r="D205" s="103"/>
      <c r="E205" s="123" t="s">
        <v>34</v>
      </c>
      <c r="F205" s="14"/>
      <c r="G205" s="158" t="s">
        <v>259</v>
      </c>
      <c r="H205" s="163" t="s">
        <v>198</v>
      </c>
      <c r="I205" s="184" t="s">
        <v>164</v>
      </c>
      <c r="J205" s="168"/>
    </row>
    <row r="206" spans="1:10" ht="12.2" customHeight="1" x14ac:dyDescent="0.2">
      <c r="A206" s="157"/>
      <c r="B206" s="134" t="s">
        <v>65</v>
      </c>
      <c r="C206" s="141"/>
      <c r="D206" s="134"/>
      <c r="E206" s="141"/>
      <c r="F206" s="135"/>
      <c r="G206" s="159"/>
      <c r="H206" s="164"/>
      <c r="I206" s="184"/>
      <c r="J206" s="154"/>
    </row>
    <row r="207" spans="1:10" ht="12.2" customHeight="1" x14ac:dyDescent="0.2">
      <c r="A207" s="157"/>
      <c r="B207" s="134"/>
      <c r="C207" s="141"/>
      <c r="D207" s="134"/>
      <c r="E207" s="141"/>
      <c r="F207" s="135"/>
      <c r="G207" s="159"/>
      <c r="H207" s="164"/>
      <c r="I207" s="184"/>
      <c r="J207" s="154"/>
    </row>
    <row r="208" spans="1:10" ht="12.2" customHeight="1" x14ac:dyDescent="0.2">
      <c r="A208" s="162"/>
      <c r="B208" s="137"/>
      <c r="C208" s="136"/>
      <c r="D208" s="137"/>
      <c r="E208" s="136"/>
      <c r="F208" s="138"/>
      <c r="G208" s="166"/>
      <c r="H208" s="165"/>
      <c r="I208" s="184"/>
      <c r="J208" s="155"/>
    </row>
    <row r="209" spans="1:10" ht="12.2" customHeight="1" x14ac:dyDescent="0.2">
      <c r="A209" s="156">
        <v>52</v>
      </c>
      <c r="B209" s="71" t="s">
        <v>13</v>
      </c>
      <c r="C209" s="130" t="s">
        <v>62</v>
      </c>
      <c r="D209" s="71" t="s">
        <v>48</v>
      </c>
      <c r="E209" s="130" t="s">
        <v>63</v>
      </c>
      <c r="F209" s="133" t="s">
        <v>13</v>
      </c>
      <c r="G209" s="158" t="s">
        <v>35</v>
      </c>
      <c r="H209" s="163" t="s">
        <v>210</v>
      </c>
      <c r="I209" s="184" t="s">
        <v>165</v>
      </c>
      <c r="J209" s="154" t="str">
        <f>IF($B$209="SPER","REST", IF($B$209="SPEX","EX",""))</f>
        <v/>
      </c>
    </row>
    <row r="210" spans="1:10" ht="12.2" customHeight="1" x14ac:dyDescent="0.2">
      <c r="A210" s="157"/>
      <c r="B210" s="134" t="s">
        <v>65</v>
      </c>
      <c r="C210" s="141" t="s">
        <v>718</v>
      </c>
      <c r="D210" s="134" t="s">
        <v>396</v>
      </c>
      <c r="E210" s="141" t="s">
        <v>814</v>
      </c>
      <c r="F210" s="135" t="s">
        <v>13</v>
      </c>
      <c r="G210" s="159"/>
      <c r="H210" s="164"/>
      <c r="I210" s="184"/>
      <c r="J210" s="154"/>
    </row>
    <row r="211" spans="1:10" ht="12.2" customHeight="1" x14ac:dyDescent="0.2">
      <c r="A211" s="157"/>
      <c r="B211" s="134"/>
      <c r="C211" s="141"/>
      <c r="D211" s="134"/>
      <c r="E211" s="141"/>
      <c r="F211" s="135"/>
      <c r="G211" s="159"/>
      <c r="H211" s="164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66"/>
      <c r="H212" s="165"/>
      <c r="I212" s="184"/>
      <c r="J212" s="155"/>
    </row>
    <row r="213" spans="1:10" ht="12.2" customHeight="1" x14ac:dyDescent="0.2">
      <c r="A213" s="156">
        <v>53</v>
      </c>
      <c r="B213" s="71" t="s">
        <v>13</v>
      </c>
      <c r="C213" s="130" t="s">
        <v>707</v>
      </c>
      <c r="D213" s="71" t="s">
        <v>396</v>
      </c>
      <c r="E213" s="102" t="s">
        <v>815</v>
      </c>
      <c r="F213" s="91" t="s">
        <v>13</v>
      </c>
      <c r="G213" s="158" t="s">
        <v>43</v>
      </c>
      <c r="H213" s="163" t="s">
        <v>44</v>
      </c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34" t="s">
        <v>46</v>
      </c>
      <c r="C214" s="141"/>
      <c r="D214" s="134"/>
      <c r="E214" s="141"/>
      <c r="F214" s="135"/>
      <c r="G214" s="159"/>
      <c r="H214" s="164"/>
      <c r="I214" s="184"/>
      <c r="J214" s="154"/>
    </row>
    <row r="215" spans="1:10" ht="12.2" customHeight="1" x14ac:dyDescent="0.2">
      <c r="A215" s="157"/>
      <c r="B215" s="134"/>
      <c r="C215" s="141"/>
      <c r="D215" s="134"/>
      <c r="E215" s="141"/>
      <c r="F215" s="135"/>
      <c r="G215" s="159"/>
      <c r="H215" s="164"/>
      <c r="I215" s="184"/>
      <c r="J215" s="154"/>
    </row>
    <row r="216" spans="1:10" ht="12.2" customHeight="1" x14ac:dyDescent="0.2">
      <c r="A216" s="162"/>
      <c r="B216" s="137"/>
      <c r="C216" s="136"/>
      <c r="D216" s="137"/>
      <c r="E216" s="136"/>
      <c r="F216" s="138"/>
      <c r="G216" s="166"/>
      <c r="H216" s="165"/>
      <c r="I216" s="184"/>
      <c r="J216" s="155"/>
    </row>
    <row r="217" spans="1:10" ht="12.2" customHeight="1" x14ac:dyDescent="0.2">
      <c r="A217" s="156">
        <v>54</v>
      </c>
      <c r="B217" s="12"/>
      <c r="C217" s="13"/>
      <c r="D217" s="14"/>
      <c r="E217" s="13" t="s">
        <v>11</v>
      </c>
      <c r="F217" s="14"/>
      <c r="G217" s="158"/>
      <c r="H217" s="160"/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6"/>
      <c r="C218" s="17"/>
      <c r="D218" s="83"/>
      <c r="E218" s="17"/>
      <c r="F218" s="83"/>
      <c r="G218" s="159"/>
      <c r="H218" s="161"/>
      <c r="I218" s="152"/>
      <c r="J218" s="154"/>
    </row>
    <row r="219" spans="1:10" ht="12.2" customHeight="1" x14ac:dyDescent="0.2">
      <c r="A219" s="157"/>
      <c r="B219" s="16"/>
      <c r="C219" s="17"/>
      <c r="D219" s="83"/>
      <c r="E219" s="17"/>
      <c r="F219" s="83"/>
      <c r="G219" s="159"/>
      <c r="H219" s="161"/>
      <c r="I219" s="152"/>
      <c r="J219" s="154"/>
    </row>
    <row r="220" spans="1:10" ht="12.2" customHeight="1" x14ac:dyDescent="0.2">
      <c r="A220" s="162"/>
      <c r="B220" s="18"/>
      <c r="C220" s="19"/>
      <c r="D220" s="10"/>
      <c r="E220" s="19"/>
      <c r="F220" s="10"/>
      <c r="G220" s="166"/>
      <c r="H220" s="167"/>
      <c r="I220" s="152"/>
      <c r="J220" s="155"/>
    </row>
    <row r="221" spans="1:10" ht="12.2" customHeight="1" x14ac:dyDescent="0.2">
      <c r="A221" s="156">
        <v>55</v>
      </c>
      <c r="B221" s="12"/>
      <c r="C221" s="13"/>
      <c r="D221" s="14"/>
      <c r="E221" s="13" t="s">
        <v>11</v>
      </c>
      <c r="F221" s="14"/>
      <c r="G221" s="158"/>
      <c r="H221" s="160"/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6"/>
      <c r="C222" s="17"/>
      <c r="D222" s="83"/>
      <c r="E222" s="17"/>
      <c r="F222" s="83"/>
      <c r="G222" s="159"/>
      <c r="H222" s="161"/>
      <c r="I222" s="184"/>
      <c r="J222" s="154"/>
    </row>
    <row r="223" spans="1:10" ht="12.2" customHeight="1" x14ac:dyDescent="0.2">
      <c r="A223" s="157"/>
      <c r="B223" s="16"/>
      <c r="C223" s="17"/>
      <c r="D223" s="83"/>
      <c r="E223" s="17"/>
      <c r="F223" s="83"/>
      <c r="G223" s="159"/>
      <c r="H223" s="161"/>
      <c r="I223" s="184"/>
      <c r="J223" s="154"/>
    </row>
    <row r="224" spans="1:10" ht="12.2" customHeight="1" x14ac:dyDescent="0.2">
      <c r="A224" s="162"/>
      <c r="B224" s="18"/>
      <c r="C224" s="19"/>
      <c r="D224" s="10"/>
      <c r="E224" s="19"/>
      <c r="F224" s="10"/>
      <c r="G224" s="166"/>
      <c r="H224" s="167"/>
      <c r="I224" s="184"/>
      <c r="J224" s="155"/>
    </row>
    <row r="225" spans="1:10" ht="12.2" customHeight="1" x14ac:dyDescent="0.2">
      <c r="A225" s="156">
        <v>56</v>
      </c>
      <c r="B225" s="16"/>
      <c r="C225" s="17"/>
      <c r="D225" s="83"/>
      <c r="E225" s="13" t="s">
        <v>11</v>
      </c>
      <c r="F225" s="83"/>
      <c r="G225" s="159"/>
      <c r="H225" s="161"/>
      <c r="I225" s="185" t="s">
        <v>56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6"/>
      <c r="C226" s="17"/>
      <c r="D226" s="83"/>
      <c r="E226" s="17"/>
      <c r="F226" s="83"/>
      <c r="G226" s="159"/>
      <c r="H226" s="161"/>
      <c r="I226" s="185"/>
      <c r="J226" s="154"/>
    </row>
    <row r="227" spans="1:10" ht="12.2" customHeight="1" x14ac:dyDescent="0.2">
      <c r="A227" s="157"/>
      <c r="B227" s="16"/>
      <c r="C227" s="17"/>
      <c r="D227" s="83"/>
      <c r="E227" s="17"/>
      <c r="F227" s="83"/>
      <c r="G227" s="159"/>
      <c r="H227" s="161"/>
      <c r="I227" s="185"/>
      <c r="J227" s="154"/>
    </row>
    <row r="228" spans="1:10" ht="12.2" customHeight="1" x14ac:dyDescent="0.2">
      <c r="A228" s="162"/>
      <c r="B228" s="18"/>
      <c r="C228" s="19"/>
      <c r="D228" s="10"/>
      <c r="E228" s="19"/>
      <c r="F228" s="10"/>
      <c r="G228" s="166"/>
      <c r="H228" s="167"/>
      <c r="I228" s="185"/>
      <c r="J228" s="155"/>
    </row>
    <row r="229" spans="1:10" ht="12.2" customHeight="1" x14ac:dyDescent="0.2">
      <c r="A229" s="156">
        <v>57</v>
      </c>
      <c r="B229" s="12"/>
      <c r="C229" s="13"/>
      <c r="D229" s="14"/>
      <c r="E229" s="13" t="s">
        <v>11</v>
      </c>
      <c r="F229" s="14"/>
      <c r="G229" s="158"/>
      <c r="H229" s="160"/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6"/>
      <c r="C230" s="17"/>
      <c r="D230" s="83"/>
      <c r="E230" s="17"/>
      <c r="F230" s="83"/>
      <c r="G230" s="159"/>
      <c r="H230" s="161"/>
      <c r="I230" s="184"/>
      <c r="J230" s="154"/>
    </row>
    <row r="231" spans="1:10" ht="12.2" customHeight="1" x14ac:dyDescent="0.2">
      <c r="A231" s="157"/>
      <c r="B231" s="16"/>
      <c r="C231" s="17"/>
      <c r="D231" s="83"/>
      <c r="E231" s="17"/>
      <c r="F231" s="83"/>
      <c r="G231" s="159"/>
      <c r="H231" s="161"/>
      <c r="I231" s="184"/>
      <c r="J231" s="154"/>
    </row>
    <row r="232" spans="1:10" ht="12.2" customHeight="1" x14ac:dyDescent="0.2">
      <c r="A232" s="162"/>
      <c r="B232" s="18"/>
      <c r="C232" s="19"/>
      <c r="D232" s="10"/>
      <c r="E232" s="19"/>
      <c r="F232" s="10"/>
      <c r="G232" s="166"/>
      <c r="H232" s="167"/>
      <c r="I232" s="184"/>
      <c r="J232" s="155"/>
    </row>
    <row r="233" spans="1:10" ht="12.2" customHeight="1" x14ac:dyDescent="0.2">
      <c r="A233" s="156">
        <v>58</v>
      </c>
      <c r="B233" s="12"/>
      <c r="C233" s="13"/>
      <c r="D233" s="14"/>
      <c r="E233" s="13" t="s">
        <v>11</v>
      </c>
      <c r="F233" s="14"/>
      <c r="G233" s="158"/>
      <c r="H233" s="160"/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6"/>
      <c r="C234" s="17"/>
      <c r="D234" s="83"/>
      <c r="E234" s="17"/>
      <c r="F234" s="83"/>
      <c r="G234" s="159"/>
      <c r="H234" s="161"/>
      <c r="I234" s="184"/>
      <c r="J234" s="154"/>
    </row>
    <row r="235" spans="1:10" ht="12.2" customHeight="1" x14ac:dyDescent="0.2">
      <c r="A235" s="157"/>
      <c r="B235" s="16"/>
      <c r="C235" s="17"/>
      <c r="D235" s="83"/>
      <c r="E235" s="17"/>
      <c r="F235" s="83"/>
      <c r="G235" s="159"/>
      <c r="H235" s="161"/>
      <c r="I235" s="184"/>
      <c r="J235" s="154"/>
    </row>
    <row r="236" spans="1:10" ht="12.2" customHeight="1" x14ac:dyDescent="0.2">
      <c r="A236" s="162"/>
      <c r="B236" s="18"/>
      <c r="C236" s="19"/>
      <c r="D236" s="10"/>
      <c r="E236" s="19"/>
      <c r="F236" s="10"/>
      <c r="G236" s="166"/>
      <c r="H236" s="167"/>
      <c r="I236" s="184"/>
      <c r="J236" s="155"/>
    </row>
    <row r="237" spans="1:10" ht="12.2" customHeight="1" x14ac:dyDescent="0.2">
      <c r="A237" s="156">
        <v>59</v>
      </c>
      <c r="B237" s="12"/>
      <c r="C237" s="13"/>
      <c r="D237" s="14"/>
      <c r="E237" s="13" t="s">
        <v>11</v>
      </c>
      <c r="F237" s="14"/>
      <c r="G237" s="158"/>
      <c r="H237" s="160"/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6"/>
      <c r="C238" s="17"/>
      <c r="D238" s="83"/>
      <c r="E238" s="17"/>
      <c r="F238" s="83"/>
      <c r="G238" s="159"/>
      <c r="H238" s="161"/>
      <c r="I238" s="184"/>
      <c r="J238" s="154"/>
    </row>
    <row r="239" spans="1:10" ht="12.2" customHeight="1" x14ac:dyDescent="0.2">
      <c r="A239" s="157"/>
      <c r="B239" s="16"/>
      <c r="C239" s="17"/>
      <c r="D239" s="83"/>
      <c r="E239" s="17"/>
      <c r="F239" s="83"/>
      <c r="G239" s="159"/>
      <c r="H239" s="161"/>
      <c r="I239" s="184"/>
      <c r="J239" s="154"/>
    </row>
    <row r="240" spans="1:10" ht="12.2" customHeight="1" x14ac:dyDescent="0.2">
      <c r="A240" s="162"/>
      <c r="B240" s="18"/>
      <c r="C240" s="19"/>
      <c r="D240" s="10"/>
      <c r="E240" s="19"/>
      <c r="F240" s="10"/>
      <c r="G240" s="166"/>
      <c r="H240" s="167"/>
      <c r="I240" s="184"/>
      <c r="J240" s="155"/>
    </row>
    <row r="241" spans="1:10" ht="12.2" customHeight="1" x14ac:dyDescent="0.2">
      <c r="A241" s="156">
        <v>60</v>
      </c>
      <c r="B241" s="71" t="s">
        <v>21</v>
      </c>
      <c r="C241" s="130"/>
      <c r="D241" s="71"/>
      <c r="E241" s="109" t="s">
        <v>34</v>
      </c>
      <c r="F241" s="133"/>
      <c r="G241" s="145" t="s">
        <v>58</v>
      </c>
      <c r="H241" s="148" t="s">
        <v>59</v>
      </c>
      <c r="I241" s="184" t="s">
        <v>200</v>
      </c>
      <c r="J241" s="168"/>
    </row>
    <row r="242" spans="1:10" ht="12.2" customHeight="1" x14ac:dyDescent="0.2">
      <c r="A242" s="157"/>
      <c r="B242" s="134" t="s">
        <v>61</v>
      </c>
      <c r="C242" s="141"/>
      <c r="D242" s="105"/>
      <c r="E242" s="6"/>
      <c r="F242" s="106"/>
      <c r="G242" s="146"/>
      <c r="H242" s="149"/>
      <c r="I242" s="184"/>
      <c r="J242" s="154"/>
    </row>
    <row r="243" spans="1:10" ht="12.2" customHeight="1" x14ac:dyDescent="0.2">
      <c r="A243" s="157"/>
      <c r="B243" s="134"/>
      <c r="C243" s="141"/>
      <c r="D243" s="134"/>
      <c r="E243" s="141"/>
      <c r="F243" s="135"/>
      <c r="G243" s="146"/>
      <c r="H243" s="149"/>
      <c r="I243" s="184"/>
      <c r="J243" s="154"/>
    </row>
    <row r="244" spans="1:10" ht="12.2" customHeight="1" x14ac:dyDescent="0.2">
      <c r="A244" s="157"/>
      <c r="B244" s="134"/>
      <c r="C244" s="141"/>
      <c r="D244" s="134"/>
      <c r="E244" s="141"/>
      <c r="F244" s="135"/>
      <c r="G244" s="146"/>
      <c r="H244" s="149"/>
      <c r="I244" s="151"/>
      <c r="J244" s="154"/>
    </row>
    <row r="245" spans="1:10" ht="12.2" customHeight="1" x14ac:dyDescent="0.2">
      <c r="A245" s="156">
        <v>61</v>
      </c>
      <c r="B245" s="12"/>
      <c r="C245" s="13"/>
      <c r="D245" s="14"/>
      <c r="E245" s="13" t="s">
        <v>11</v>
      </c>
      <c r="F245" s="14"/>
      <c r="G245" s="158"/>
      <c r="H245" s="160"/>
      <c r="I245" s="184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6"/>
      <c r="C246" s="17"/>
      <c r="D246" s="83"/>
      <c r="E246" s="17"/>
      <c r="F246" s="83"/>
      <c r="G246" s="159"/>
      <c r="H246" s="161"/>
      <c r="I246" s="184"/>
      <c r="J246" s="154"/>
    </row>
    <row r="247" spans="1:10" ht="12.2" customHeight="1" x14ac:dyDescent="0.2">
      <c r="A247" s="157"/>
      <c r="B247" s="16"/>
      <c r="C247" s="17"/>
      <c r="D247" s="83"/>
      <c r="E247" s="17"/>
      <c r="F247" s="83"/>
      <c r="G247" s="159"/>
      <c r="H247" s="161"/>
      <c r="I247" s="184"/>
      <c r="J247" s="154"/>
    </row>
    <row r="248" spans="1:10" ht="12.2" customHeight="1" x14ac:dyDescent="0.2">
      <c r="A248" s="162"/>
      <c r="B248" s="18"/>
      <c r="C248" s="19"/>
      <c r="D248" s="10"/>
      <c r="E248" s="19"/>
      <c r="F248" s="10"/>
      <c r="G248" s="166"/>
      <c r="H248" s="167"/>
      <c r="I248" s="184"/>
      <c r="J248" s="155"/>
    </row>
    <row r="249" spans="1:10" ht="12.2" customHeight="1" x14ac:dyDescent="0.2">
      <c r="A249" s="156">
        <v>62</v>
      </c>
      <c r="B249" s="12"/>
      <c r="C249" s="13"/>
      <c r="D249" s="14"/>
      <c r="E249" s="13" t="s">
        <v>11</v>
      </c>
      <c r="F249" s="14"/>
      <c r="G249" s="158"/>
      <c r="H249" s="160"/>
      <c r="I249" s="185" t="s">
        <v>113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6"/>
      <c r="C250" s="17"/>
      <c r="D250" s="83"/>
      <c r="E250" s="17"/>
      <c r="F250" s="83"/>
      <c r="G250" s="159"/>
      <c r="H250" s="161"/>
      <c r="I250" s="185"/>
      <c r="J250" s="154"/>
    </row>
    <row r="251" spans="1:10" ht="12.2" customHeight="1" x14ac:dyDescent="0.2">
      <c r="A251" s="157"/>
      <c r="B251" s="16"/>
      <c r="C251" s="17"/>
      <c r="D251" s="83"/>
      <c r="E251" s="17"/>
      <c r="F251" s="83"/>
      <c r="G251" s="159"/>
      <c r="H251" s="161"/>
      <c r="I251" s="185"/>
      <c r="J251" s="154"/>
    </row>
    <row r="252" spans="1:10" ht="12.2" customHeight="1" x14ac:dyDescent="0.2">
      <c r="A252" s="162"/>
      <c r="B252" s="18"/>
      <c r="C252" s="19"/>
      <c r="D252" s="10"/>
      <c r="E252" s="19"/>
      <c r="F252" s="10"/>
      <c r="G252" s="166"/>
      <c r="H252" s="167"/>
      <c r="I252" s="185"/>
      <c r="J252" s="155"/>
    </row>
    <row r="253" spans="1:10" ht="12.2" customHeight="1" x14ac:dyDescent="0.2">
      <c r="A253" s="156">
        <v>63</v>
      </c>
      <c r="B253" s="71" t="s">
        <v>13</v>
      </c>
      <c r="C253" s="130" t="s">
        <v>144</v>
      </c>
      <c r="D253" s="71" t="s">
        <v>145</v>
      </c>
      <c r="E253" s="130" t="s">
        <v>146</v>
      </c>
      <c r="F253" s="133" t="s">
        <v>13</v>
      </c>
      <c r="G253" s="158" t="s">
        <v>147</v>
      </c>
      <c r="H253" s="163" t="s">
        <v>148</v>
      </c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34" t="s">
        <v>70</v>
      </c>
      <c r="C254" s="141"/>
      <c r="D254" s="134"/>
      <c r="E254" s="141"/>
      <c r="F254" s="135"/>
      <c r="G254" s="159"/>
      <c r="H254" s="164"/>
      <c r="I254" s="184"/>
      <c r="J254" s="154"/>
    </row>
    <row r="255" spans="1:10" ht="12.2" customHeight="1" x14ac:dyDescent="0.2">
      <c r="A255" s="157"/>
      <c r="B255" s="134"/>
      <c r="C255" s="141"/>
      <c r="D255" s="134"/>
      <c r="E255" s="141"/>
      <c r="F255" s="135"/>
      <c r="G255" s="159"/>
      <c r="H255" s="164"/>
      <c r="I255" s="184"/>
      <c r="J255" s="154"/>
    </row>
    <row r="256" spans="1:10" ht="12.2" customHeight="1" x14ac:dyDescent="0.2">
      <c r="A256" s="162"/>
      <c r="B256" s="137"/>
      <c r="C256" s="136"/>
      <c r="D256" s="137"/>
      <c r="E256" s="136"/>
      <c r="F256" s="138"/>
      <c r="G256" s="166"/>
      <c r="H256" s="165"/>
      <c r="I256" s="184"/>
      <c r="J256" s="155"/>
    </row>
    <row r="257" spans="1:10" ht="12.2" customHeight="1" x14ac:dyDescent="0.2">
      <c r="A257" s="156">
        <v>64</v>
      </c>
      <c r="B257" s="71" t="s">
        <v>13</v>
      </c>
      <c r="C257" s="130" t="s">
        <v>104</v>
      </c>
      <c r="D257" s="71" t="s">
        <v>48</v>
      </c>
      <c r="E257" s="130" t="s">
        <v>105</v>
      </c>
      <c r="F257" s="133" t="s">
        <v>13</v>
      </c>
      <c r="G257" s="158" t="s">
        <v>106</v>
      </c>
      <c r="H257" s="163" t="s">
        <v>107</v>
      </c>
      <c r="I257" s="151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34" t="s">
        <v>61</v>
      </c>
      <c r="C258" s="141" t="s">
        <v>109</v>
      </c>
      <c r="D258" s="134" t="s">
        <v>110</v>
      </c>
      <c r="E258" s="141" t="s">
        <v>111</v>
      </c>
      <c r="F258" s="135" t="s">
        <v>13</v>
      </c>
      <c r="G258" s="159"/>
      <c r="H258" s="164"/>
      <c r="I258" s="152"/>
      <c r="J258" s="154"/>
    </row>
    <row r="259" spans="1:10" ht="12.2" customHeight="1" x14ac:dyDescent="0.2">
      <c r="A259" s="157"/>
      <c r="B259" s="134"/>
      <c r="C259" s="141"/>
      <c r="D259" s="134"/>
      <c r="E259" s="141"/>
      <c r="F259" s="135"/>
      <c r="G259" s="159"/>
      <c r="H259" s="164"/>
      <c r="I259" s="152"/>
      <c r="J259" s="154"/>
    </row>
    <row r="260" spans="1:10" ht="12.2" customHeight="1" x14ac:dyDescent="0.2">
      <c r="A260" s="162"/>
      <c r="B260" s="137"/>
      <c r="C260" s="136"/>
      <c r="D260" s="137"/>
      <c r="E260" s="136"/>
      <c r="F260" s="138"/>
      <c r="G260" s="166"/>
      <c r="H260" s="165"/>
      <c r="I260" s="152"/>
      <c r="J260" s="155"/>
    </row>
    <row r="261" spans="1:10" ht="12.2" customHeight="1" x14ac:dyDescent="0.2">
      <c r="A261" s="156">
        <v>65</v>
      </c>
      <c r="B261" s="12"/>
      <c r="C261" s="13"/>
      <c r="D261" s="14"/>
      <c r="E261" s="13" t="s">
        <v>11</v>
      </c>
      <c r="F261" s="14"/>
      <c r="G261" s="158"/>
      <c r="H261" s="160"/>
      <c r="I261" s="184" t="s">
        <v>214</v>
      </c>
      <c r="J261" s="154" t="str">
        <f>IF($B$261="SPER","REST", IF($B$261="SPEX","EX",""))</f>
        <v/>
      </c>
    </row>
    <row r="262" spans="1:10" ht="12.2" customHeight="1" x14ac:dyDescent="0.2">
      <c r="A262" s="157"/>
      <c r="B262" s="16"/>
      <c r="C262" s="17"/>
      <c r="D262" s="83"/>
      <c r="E262" s="17"/>
      <c r="F262" s="83"/>
      <c r="G262" s="159"/>
      <c r="H262" s="161"/>
      <c r="I262" s="184"/>
      <c r="J262" s="154"/>
    </row>
    <row r="263" spans="1:10" ht="12.2" customHeight="1" x14ac:dyDescent="0.2">
      <c r="A263" s="157"/>
      <c r="B263" s="16"/>
      <c r="C263" s="17"/>
      <c r="D263" s="83"/>
      <c r="E263" s="17"/>
      <c r="F263" s="83"/>
      <c r="G263" s="159"/>
      <c r="H263" s="161"/>
      <c r="I263" s="184"/>
      <c r="J263" s="154"/>
    </row>
    <row r="264" spans="1:10" ht="12.2" customHeight="1" x14ac:dyDescent="0.2">
      <c r="A264" s="162"/>
      <c r="B264" s="18"/>
      <c r="C264" s="19"/>
      <c r="D264" s="10"/>
      <c r="E264" s="19"/>
      <c r="F264" s="10"/>
      <c r="G264" s="166"/>
      <c r="H264" s="167"/>
      <c r="I264" s="184"/>
      <c r="J264" s="155"/>
    </row>
    <row r="265" spans="1:10" ht="12.2" customHeight="1" x14ac:dyDescent="0.2">
      <c r="A265" s="156">
        <v>66</v>
      </c>
      <c r="B265" s="16"/>
      <c r="C265" s="17"/>
      <c r="D265" s="83"/>
      <c r="E265" s="13" t="s">
        <v>11</v>
      </c>
      <c r="F265" s="83"/>
      <c r="G265" s="159"/>
      <c r="H265" s="161"/>
      <c r="I265" s="184" t="s">
        <v>217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6"/>
      <c r="C266" s="17"/>
      <c r="D266" s="83"/>
      <c r="E266" s="17"/>
      <c r="F266" s="83"/>
      <c r="G266" s="159"/>
      <c r="H266" s="161"/>
      <c r="I266" s="184"/>
      <c r="J266" s="154"/>
    </row>
    <row r="267" spans="1:10" ht="12.2" customHeight="1" x14ac:dyDescent="0.2">
      <c r="A267" s="157"/>
      <c r="B267" s="16"/>
      <c r="C267" s="17"/>
      <c r="D267" s="83"/>
      <c r="E267" s="17"/>
      <c r="F267" s="83"/>
      <c r="G267" s="159"/>
      <c r="H267" s="161"/>
      <c r="I267" s="184"/>
      <c r="J267" s="154"/>
    </row>
    <row r="268" spans="1:10" ht="12.2" customHeight="1" x14ac:dyDescent="0.2">
      <c r="A268" s="162"/>
      <c r="B268" s="18"/>
      <c r="C268" s="19"/>
      <c r="D268" s="10"/>
      <c r="E268" s="19"/>
      <c r="F268" s="10"/>
      <c r="G268" s="166"/>
      <c r="H268" s="167"/>
      <c r="I268" s="184"/>
      <c r="J268" s="155"/>
    </row>
    <row r="269" spans="1:10" ht="12.2" customHeight="1" x14ac:dyDescent="0.2">
      <c r="A269" s="156">
        <v>67</v>
      </c>
      <c r="B269" s="71" t="s">
        <v>13</v>
      </c>
      <c r="C269" s="130" t="s">
        <v>180</v>
      </c>
      <c r="D269" s="71" t="s">
        <v>178</v>
      </c>
      <c r="E269" s="130" t="s">
        <v>181</v>
      </c>
      <c r="F269" s="133" t="s">
        <v>13</v>
      </c>
      <c r="G269" s="158" t="s">
        <v>182</v>
      </c>
      <c r="H269" s="163" t="s">
        <v>183</v>
      </c>
      <c r="I269" s="185" t="s">
        <v>161</v>
      </c>
      <c r="J269" s="154" t="str">
        <f>IF($B$269="SPER","REST", IF($B$269="SPEX","EX",""))</f>
        <v/>
      </c>
    </row>
    <row r="270" spans="1:10" ht="12.2" customHeight="1" x14ac:dyDescent="0.2">
      <c r="A270" s="157"/>
      <c r="B270" s="134" t="s">
        <v>185</v>
      </c>
      <c r="C270" s="141" t="s">
        <v>186</v>
      </c>
      <c r="D270" s="134" t="s">
        <v>187</v>
      </c>
      <c r="E270" s="141" t="s">
        <v>188</v>
      </c>
      <c r="F270" s="135" t="s">
        <v>13</v>
      </c>
      <c r="G270" s="159"/>
      <c r="H270" s="164"/>
      <c r="I270" s="185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59"/>
      <c r="H271" s="164"/>
      <c r="I271" s="185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66"/>
      <c r="H272" s="165"/>
      <c r="I272" s="185"/>
      <c r="J272" s="155"/>
    </row>
    <row r="273" spans="1:10" ht="12.2" customHeight="1" x14ac:dyDescent="0.2">
      <c r="A273" s="156">
        <v>68</v>
      </c>
      <c r="B273" s="12"/>
      <c r="C273" s="13"/>
      <c r="D273" s="14"/>
      <c r="E273" s="13" t="s">
        <v>11</v>
      </c>
      <c r="F273" s="14"/>
      <c r="G273" s="158"/>
      <c r="H273" s="160"/>
      <c r="I273" s="184" t="s">
        <v>223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6"/>
      <c r="C274" s="17"/>
      <c r="D274" s="83"/>
      <c r="E274" s="17"/>
      <c r="F274" s="83"/>
      <c r="G274" s="159"/>
      <c r="H274" s="161"/>
      <c r="I274" s="184"/>
      <c r="J274" s="154"/>
    </row>
    <row r="275" spans="1:10" ht="12.2" customHeight="1" x14ac:dyDescent="0.2">
      <c r="A275" s="157"/>
      <c r="B275" s="16"/>
      <c r="C275" s="17"/>
      <c r="D275" s="83"/>
      <c r="E275" s="17"/>
      <c r="F275" s="83"/>
      <c r="G275" s="159"/>
      <c r="H275" s="161"/>
      <c r="I275" s="184"/>
      <c r="J275" s="154"/>
    </row>
    <row r="276" spans="1:10" ht="12.2" customHeight="1" x14ac:dyDescent="0.2">
      <c r="A276" s="162"/>
      <c r="B276" s="18"/>
      <c r="C276" s="19"/>
      <c r="D276" s="10"/>
      <c r="E276" s="19"/>
      <c r="F276" s="10"/>
      <c r="G276" s="166"/>
      <c r="H276" s="167"/>
      <c r="I276" s="184"/>
      <c r="J276" s="155"/>
    </row>
    <row r="277" spans="1:10" ht="12.2" customHeight="1" x14ac:dyDescent="0.2">
      <c r="A277" s="156">
        <v>69</v>
      </c>
      <c r="B277" s="12"/>
      <c r="C277" s="13"/>
      <c r="D277" s="14"/>
      <c r="E277" s="13" t="s">
        <v>11</v>
      </c>
      <c r="F277" s="14"/>
      <c r="G277" s="158"/>
      <c r="H277" s="160"/>
      <c r="I277" s="184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6"/>
      <c r="C278" s="17"/>
      <c r="D278" s="83"/>
      <c r="E278" s="17"/>
      <c r="F278" s="83"/>
      <c r="G278" s="159"/>
      <c r="H278" s="161"/>
      <c r="I278" s="184"/>
      <c r="J278" s="154"/>
    </row>
    <row r="279" spans="1:10" ht="12.2" customHeight="1" x14ac:dyDescent="0.2">
      <c r="A279" s="157"/>
      <c r="B279" s="16"/>
      <c r="C279" s="17"/>
      <c r="D279" s="83"/>
      <c r="E279" s="17"/>
      <c r="F279" s="83"/>
      <c r="G279" s="159"/>
      <c r="H279" s="161"/>
      <c r="I279" s="184"/>
      <c r="J279" s="154"/>
    </row>
    <row r="280" spans="1:10" ht="12.2" customHeight="1" x14ac:dyDescent="0.2">
      <c r="A280" s="162"/>
      <c r="B280" s="18"/>
      <c r="C280" s="19"/>
      <c r="D280" s="10"/>
      <c r="E280" s="19"/>
      <c r="F280" s="10"/>
      <c r="G280" s="166"/>
      <c r="H280" s="167"/>
      <c r="I280" s="184"/>
      <c r="J280" s="155"/>
    </row>
    <row r="281" spans="1:10" ht="12.2" customHeight="1" x14ac:dyDescent="0.2">
      <c r="A281" s="156">
        <v>70</v>
      </c>
      <c r="B281" s="12"/>
      <c r="C281" s="13"/>
      <c r="D281" s="14"/>
      <c r="E281" s="13" t="s">
        <v>11</v>
      </c>
      <c r="F281" s="14"/>
      <c r="G281" s="158"/>
      <c r="H281" s="160"/>
      <c r="I281" s="184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6"/>
      <c r="C282" s="17"/>
      <c r="D282" s="83"/>
      <c r="E282" s="17"/>
      <c r="F282" s="83"/>
      <c r="G282" s="159"/>
      <c r="H282" s="161"/>
      <c r="I282" s="184"/>
      <c r="J282" s="154"/>
    </row>
    <row r="283" spans="1:10" ht="12.2" customHeight="1" x14ac:dyDescent="0.2">
      <c r="A283" s="157"/>
      <c r="B283" s="16"/>
      <c r="C283" s="17"/>
      <c r="D283" s="83"/>
      <c r="E283" s="17"/>
      <c r="F283" s="83"/>
      <c r="G283" s="159"/>
      <c r="H283" s="161"/>
      <c r="I283" s="184"/>
      <c r="J283" s="154"/>
    </row>
    <row r="284" spans="1:10" ht="12.2" customHeight="1" x14ac:dyDescent="0.2">
      <c r="A284" s="157"/>
      <c r="B284" s="16"/>
      <c r="C284" s="17"/>
      <c r="D284" s="83"/>
      <c r="E284" s="17"/>
      <c r="F284" s="83"/>
      <c r="G284" s="159"/>
      <c r="H284" s="161"/>
      <c r="I284" s="151"/>
      <c r="J284" s="154"/>
    </row>
    <row r="285" spans="1:10" ht="12.2" customHeight="1" x14ac:dyDescent="0.2">
      <c r="A285" s="156">
        <v>71</v>
      </c>
      <c r="B285" s="71" t="s">
        <v>66</v>
      </c>
      <c r="C285" s="130" t="s">
        <v>264</v>
      </c>
      <c r="D285" s="71"/>
      <c r="E285" s="130"/>
      <c r="F285" s="133"/>
      <c r="G285" s="145" t="s">
        <v>212</v>
      </c>
      <c r="H285" s="148" t="s">
        <v>213</v>
      </c>
      <c r="I285" s="184" t="s">
        <v>229</v>
      </c>
      <c r="J285" s="168" t="str">
        <f>IF($B$285="SPER","REST", IF($B$285="SPEX","EX",""))</f>
        <v>EX</v>
      </c>
    </row>
    <row r="286" spans="1:10" ht="12.2" customHeight="1" x14ac:dyDescent="0.2">
      <c r="A286" s="157"/>
      <c r="B286" s="134" t="s">
        <v>266</v>
      </c>
      <c r="C286" s="141" t="s">
        <v>267</v>
      </c>
      <c r="D286" s="134"/>
      <c r="E286" s="141" t="s">
        <v>268</v>
      </c>
      <c r="F286" s="135" t="s">
        <v>13</v>
      </c>
      <c r="G286" s="146"/>
      <c r="H286" s="149"/>
      <c r="I286" s="184"/>
      <c r="J286" s="154"/>
    </row>
    <row r="287" spans="1:10" ht="12.2" customHeight="1" x14ac:dyDescent="0.2">
      <c r="A287" s="157"/>
      <c r="B287" s="134"/>
      <c r="C287" s="141"/>
      <c r="D287" s="134"/>
      <c r="E287" s="141"/>
      <c r="F287" s="135"/>
      <c r="G287" s="146"/>
      <c r="H287" s="149"/>
      <c r="I287" s="184"/>
      <c r="J287" s="154"/>
    </row>
    <row r="288" spans="1:10" ht="12.2" customHeight="1" x14ac:dyDescent="0.2">
      <c r="A288" s="162"/>
      <c r="B288" s="137"/>
      <c r="C288" s="136"/>
      <c r="D288" s="137"/>
      <c r="E288" s="136"/>
      <c r="F288" s="138"/>
      <c r="G288" s="147"/>
      <c r="H288" s="150"/>
      <c r="I288" s="184"/>
      <c r="J288" s="155"/>
    </row>
    <row r="289" spans="1:10" ht="12.2" customHeight="1" x14ac:dyDescent="0.2">
      <c r="A289" s="156">
        <v>72</v>
      </c>
      <c r="B289" s="71" t="s">
        <v>13</v>
      </c>
      <c r="C289" s="130"/>
      <c r="D289" s="71"/>
      <c r="E289" s="130"/>
      <c r="F289" s="133"/>
      <c r="G289" s="158" t="s">
        <v>74</v>
      </c>
      <c r="H289" s="163" t="s">
        <v>123</v>
      </c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34">
        <v>109</v>
      </c>
      <c r="C290" s="141" t="s">
        <v>816</v>
      </c>
      <c r="D290" s="134" t="s">
        <v>110</v>
      </c>
      <c r="E290" s="141" t="s">
        <v>122</v>
      </c>
      <c r="F290" s="135" t="s">
        <v>13</v>
      </c>
      <c r="G290" s="159"/>
      <c r="H290" s="164"/>
      <c r="I290" s="184"/>
      <c r="J290" s="154"/>
    </row>
    <row r="291" spans="1:10" ht="12.2" customHeight="1" x14ac:dyDescent="0.2">
      <c r="A291" s="157"/>
      <c r="B291" s="134"/>
      <c r="C291" s="141" t="s">
        <v>125</v>
      </c>
      <c r="D291" s="134" t="s">
        <v>48</v>
      </c>
      <c r="E291" s="141" t="s">
        <v>126</v>
      </c>
      <c r="F291" s="135" t="s">
        <v>13</v>
      </c>
      <c r="G291" s="159"/>
      <c r="H291" s="164"/>
      <c r="I291" s="184"/>
      <c r="J291" s="154"/>
    </row>
    <row r="292" spans="1:10" ht="12.2" customHeight="1" x14ac:dyDescent="0.2">
      <c r="A292" s="162"/>
      <c r="B292" s="137"/>
      <c r="C292" s="136"/>
      <c r="D292" s="137"/>
      <c r="E292" s="136"/>
      <c r="F292" s="138"/>
      <c r="G292" s="166"/>
      <c r="H292" s="165"/>
      <c r="I292" s="184"/>
      <c r="J292" s="155"/>
    </row>
    <row r="293" spans="1:10" ht="12.2" customHeight="1" x14ac:dyDescent="0.2">
      <c r="A293" s="156">
        <v>73</v>
      </c>
      <c r="B293" s="71" t="s">
        <v>21</v>
      </c>
      <c r="C293" s="130" t="s">
        <v>231</v>
      </c>
      <c r="D293" s="91" t="s">
        <v>110</v>
      </c>
      <c r="E293" s="92" t="s">
        <v>232</v>
      </c>
      <c r="F293" s="91" t="s">
        <v>13</v>
      </c>
      <c r="G293" s="158" t="s">
        <v>233</v>
      </c>
      <c r="H293" s="163" t="s">
        <v>234</v>
      </c>
      <c r="I293" s="185" t="s">
        <v>218</v>
      </c>
      <c r="J293" s="154"/>
    </row>
    <row r="294" spans="1:10" ht="12.2" customHeight="1" x14ac:dyDescent="0.2">
      <c r="A294" s="157"/>
      <c r="B294" s="134" t="s">
        <v>133</v>
      </c>
      <c r="C294" s="141"/>
      <c r="D294" s="134"/>
      <c r="E294" s="141"/>
      <c r="F294" s="135"/>
      <c r="G294" s="159"/>
      <c r="H294" s="164"/>
      <c r="I294" s="185"/>
      <c r="J294" s="154"/>
    </row>
    <row r="295" spans="1:10" ht="12.2" customHeight="1" x14ac:dyDescent="0.2">
      <c r="A295" s="157"/>
      <c r="B295" s="134"/>
      <c r="C295" s="141"/>
      <c r="D295" s="134"/>
      <c r="E295" s="141"/>
      <c r="F295" s="135"/>
      <c r="G295" s="159"/>
      <c r="H295" s="164"/>
      <c r="I295" s="185"/>
      <c r="J295" s="154"/>
    </row>
    <row r="296" spans="1:10" ht="12.2" customHeight="1" x14ac:dyDescent="0.2">
      <c r="A296" s="162"/>
      <c r="B296" s="137"/>
      <c r="C296" s="136"/>
      <c r="D296" s="137"/>
      <c r="E296" s="136"/>
      <c r="F296" s="138"/>
      <c r="G296" s="166"/>
      <c r="H296" s="165"/>
      <c r="I296" s="185"/>
      <c r="J296" s="155"/>
    </row>
    <row r="297" spans="1:10" ht="12.2" customHeight="1" x14ac:dyDescent="0.2">
      <c r="A297" s="156">
        <v>74</v>
      </c>
      <c r="B297" s="71" t="s">
        <v>13</v>
      </c>
      <c r="C297" s="13"/>
      <c r="D297" s="103"/>
      <c r="E297" s="123" t="s">
        <v>34</v>
      </c>
      <c r="F297" s="14"/>
      <c r="G297" s="158" t="s">
        <v>35</v>
      </c>
      <c r="H297" s="181" t="s">
        <v>36</v>
      </c>
      <c r="I297" s="151" t="s">
        <v>236</v>
      </c>
      <c r="J297" s="154" t="str">
        <f>IF($B$297="SPER","REST", IF($B$297="SPEX","EX",""))</f>
        <v/>
      </c>
    </row>
    <row r="298" spans="1:10" ht="12.2" customHeight="1" x14ac:dyDescent="0.2">
      <c r="A298" s="157"/>
      <c r="B298" s="134" t="s">
        <v>38</v>
      </c>
      <c r="C298" s="141"/>
      <c r="D298" s="134"/>
      <c r="E298" s="141"/>
      <c r="F298" s="135"/>
      <c r="G298" s="159"/>
      <c r="H298" s="182"/>
      <c r="I298" s="152"/>
      <c r="J298" s="154"/>
    </row>
    <row r="299" spans="1:10" ht="12.2" customHeight="1" x14ac:dyDescent="0.2">
      <c r="A299" s="157"/>
      <c r="B299" s="134"/>
      <c r="C299" s="141"/>
      <c r="D299" s="134"/>
      <c r="E299" s="141"/>
      <c r="F299" s="135"/>
      <c r="G299" s="159"/>
      <c r="H299" s="182"/>
      <c r="I299" s="152"/>
      <c r="J299" s="154"/>
    </row>
    <row r="300" spans="1:10" ht="12.2" customHeight="1" x14ac:dyDescent="0.2">
      <c r="A300" s="162"/>
      <c r="B300" s="137"/>
      <c r="C300" s="136"/>
      <c r="D300" s="137"/>
      <c r="E300" s="136"/>
      <c r="F300" s="138"/>
      <c r="G300" s="166"/>
      <c r="H300" s="183"/>
      <c r="I300" s="152"/>
      <c r="J300" s="155"/>
    </row>
    <row r="301" spans="1:10" ht="12.2" customHeight="1" x14ac:dyDescent="0.2">
      <c r="A301" s="156">
        <v>75</v>
      </c>
      <c r="B301" s="71" t="s">
        <v>13</v>
      </c>
      <c r="C301" s="130" t="s">
        <v>247</v>
      </c>
      <c r="D301" s="71" t="s">
        <v>178</v>
      </c>
      <c r="E301" s="130" t="s">
        <v>248</v>
      </c>
      <c r="F301" s="133" t="s">
        <v>13</v>
      </c>
      <c r="G301" s="158" t="s">
        <v>249</v>
      </c>
      <c r="H301" s="163" t="s">
        <v>250</v>
      </c>
      <c r="I301" s="184" t="s">
        <v>817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34" t="s">
        <v>252</v>
      </c>
      <c r="C302" s="141" t="s">
        <v>253</v>
      </c>
      <c r="D302" s="134" t="s">
        <v>178</v>
      </c>
      <c r="E302" s="141" t="s">
        <v>254</v>
      </c>
      <c r="F302" s="135" t="s">
        <v>13</v>
      </c>
      <c r="G302" s="159"/>
      <c r="H302" s="164"/>
      <c r="I302" s="184"/>
      <c r="J302" s="154"/>
    </row>
    <row r="303" spans="1:10" ht="12.2" customHeight="1" x14ac:dyDescent="0.2">
      <c r="A303" s="157"/>
      <c r="B303" s="134"/>
      <c r="C303" s="141"/>
      <c r="D303" s="134"/>
      <c r="E303" s="141"/>
      <c r="F303" s="135"/>
      <c r="G303" s="159"/>
      <c r="H303" s="164"/>
      <c r="I303" s="184"/>
      <c r="J303" s="154"/>
    </row>
    <row r="304" spans="1:10" ht="12.2" customHeight="1" x14ac:dyDescent="0.2">
      <c r="A304" s="162"/>
      <c r="B304" s="137"/>
      <c r="C304" s="136"/>
      <c r="D304" s="137"/>
      <c r="E304" s="136"/>
      <c r="F304" s="138"/>
      <c r="G304" s="166"/>
      <c r="H304" s="165"/>
      <c r="I304" s="184"/>
      <c r="J304" s="155"/>
    </row>
    <row r="305" spans="1:10" ht="12.2" customHeight="1" x14ac:dyDescent="0.2">
      <c r="A305" s="156">
        <v>76</v>
      </c>
      <c r="B305" s="71" t="s">
        <v>13</v>
      </c>
      <c r="C305" s="130" t="s">
        <v>171</v>
      </c>
      <c r="D305" s="71" t="s">
        <v>172</v>
      </c>
      <c r="E305" s="130"/>
      <c r="F305" s="133"/>
      <c r="G305" s="158" t="s">
        <v>173</v>
      </c>
      <c r="H305" s="163" t="s">
        <v>174</v>
      </c>
      <c r="I305" s="184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34" t="s">
        <v>176</v>
      </c>
      <c r="C306" s="141" t="s">
        <v>177</v>
      </c>
      <c r="D306" s="134" t="s">
        <v>178</v>
      </c>
      <c r="E306" s="141" t="s">
        <v>179</v>
      </c>
      <c r="F306" s="135" t="s">
        <v>13</v>
      </c>
      <c r="G306" s="159"/>
      <c r="H306" s="164"/>
      <c r="I306" s="184"/>
      <c r="J306" s="154"/>
    </row>
    <row r="307" spans="1:10" ht="12.2" customHeight="1" x14ac:dyDescent="0.2">
      <c r="A307" s="157"/>
      <c r="B307" s="134"/>
      <c r="C307" s="141"/>
      <c r="D307" s="134"/>
      <c r="E307" s="141"/>
      <c r="F307" s="135"/>
      <c r="G307" s="159"/>
      <c r="H307" s="164"/>
      <c r="I307" s="184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66"/>
      <c r="H308" s="165"/>
      <c r="I308" s="184"/>
      <c r="J308" s="155"/>
    </row>
    <row r="309" spans="1:10" ht="12.2" customHeight="1" x14ac:dyDescent="0.2">
      <c r="A309" s="156">
        <v>77</v>
      </c>
      <c r="B309" s="12"/>
      <c r="C309" s="13"/>
      <c r="D309" s="14"/>
      <c r="E309" s="13" t="s">
        <v>11</v>
      </c>
      <c r="F309" s="14"/>
      <c r="G309" s="158"/>
      <c r="H309" s="160"/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6"/>
      <c r="C310" s="17"/>
      <c r="D310" s="83"/>
      <c r="E310" s="17"/>
      <c r="F310" s="83"/>
      <c r="G310" s="159"/>
      <c r="H310" s="161"/>
      <c r="I310" s="184"/>
      <c r="J310" s="154"/>
    </row>
    <row r="311" spans="1:10" ht="12.2" customHeight="1" x14ac:dyDescent="0.2">
      <c r="A311" s="157"/>
      <c r="B311" s="16"/>
      <c r="C311" s="17"/>
      <c r="D311" s="83"/>
      <c r="E311" s="17"/>
      <c r="F311" s="83"/>
      <c r="G311" s="159"/>
      <c r="H311" s="161"/>
      <c r="I311" s="184"/>
      <c r="J311" s="154"/>
    </row>
    <row r="312" spans="1:10" ht="12.2" customHeight="1" x14ac:dyDescent="0.2">
      <c r="A312" s="162"/>
      <c r="B312" s="18"/>
      <c r="C312" s="19"/>
      <c r="D312" s="10"/>
      <c r="E312" s="19"/>
      <c r="F312" s="10"/>
      <c r="G312" s="166"/>
      <c r="H312" s="167"/>
      <c r="I312" s="184"/>
      <c r="J312" s="155"/>
    </row>
    <row r="313" spans="1:10" ht="12.2" customHeight="1" x14ac:dyDescent="0.2">
      <c r="A313" s="156">
        <v>78</v>
      </c>
      <c r="B313" s="12"/>
      <c r="C313" s="13"/>
      <c r="D313" s="14"/>
      <c r="E313" s="13" t="s">
        <v>11</v>
      </c>
      <c r="F313" s="14"/>
      <c r="G313" s="158"/>
      <c r="H313" s="160"/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6"/>
      <c r="C314" s="17"/>
      <c r="D314" s="83"/>
      <c r="E314" s="17"/>
      <c r="F314" s="83"/>
      <c r="G314" s="159"/>
      <c r="H314" s="161"/>
      <c r="I314" s="184"/>
      <c r="J314" s="154"/>
    </row>
    <row r="315" spans="1:10" ht="12.2" customHeight="1" x14ac:dyDescent="0.2">
      <c r="A315" s="157"/>
      <c r="B315" s="16"/>
      <c r="C315" s="17"/>
      <c r="D315" s="83"/>
      <c r="E315" s="17"/>
      <c r="F315" s="83"/>
      <c r="G315" s="159"/>
      <c r="H315" s="161"/>
      <c r="I315" s="184"/>
      <c r="J315" s="154"/>
    </row>
    <row r="316" spans="1:10" ht="12.2" customHeight="1" x14ac:dyDescent="0.2">
      <c r="A316" s="162"/>
      <c r="B316" s="18"/>
      <c r="C316" s="19"/>
      <c r="D316" s="10"/>
      <c r="E316" s="19"/>
      <c r="F316" s="10"/>
      <c r="G316" s="166"/>
      <c r="H316" s="167"/>
      <c r="I316" s="184"/>
      <c r="J316" s="155"/>
    </row>
    <row r="317" spans="1:10" ht="12.2" customHeight="1" x14ac:dyDescent="0.2">
      <c r="A317" s="156">
        <v>79</v>
      </c>
      <c r="B317" s="12"/>
      <c r="C317" s="13"/>
      <c r="D317" s="14"/>
      <c r="E317" s="13" t="s">
        <v>11</v>
      </c>
      <c r="F317" s="14"/>
      <c r="G317" s="158"/>
      <c r="H317" s="160"/>
      <c r="I317" s="184" t="s">
        <v>260</v>
      </c>
      <c r="J317" s="154" t="str">
        <f>IF($B$317="SPER","REST", IF($B$317="SPEX","EX",""))</f>
        <v/>
      </c>
    </row>
    <row r="318" spans="1:10" ht="12.2" customHeight="1" x14ac:dyDescent="0.2">
      <c r="A318" s="157"/>
      <c r="B318" s="16"/>
      <c r="C318" s="17"/>
      <c r="D318" s="83"/>
      <c r="E318" s="17"/>
      <c r="F318" s="83"/>
      <c r="G318" s="159"/>
      <c r="H318" s="161"/>
      <c r="I318" s="184"/>
      <c r="J318" s="154"/>
    </row>
    <row r="319" spans="1:10" ht="12.2" customHeight="1" x14ac:dyDescent="0.2">
      <c r="A319" s="157"/>
      <c r="B319" s="16"/>
      <c r="C319" s="17"/>
      <c r="D319" s="83"/>
      <c r="E319" s="17"/>
      <c r="F319" s="83"/>
      <c r="G319" s="159"/>
      <c r="H319" s="161"/>
      <c r="I319" s="184"/>
      <c r="J319" s="154"/>
    </row>
    <row r="320" spans="1:10" ht="12.2" customHeight="1" x14ac:dyDescent="0.2">
      <c r="A320" s="162"/>
      <c r="B320" s="18"/>
      <c r="C320" s="19"/>
      <c r="D320" s="10"/>
      <c r="E320" s="19"/>
      <c r="F320" s="10"/>
      <c r="G320" s="166"/>
      <c r="H320" s="167"/>
      <c r="I320" s="184"/>
      <c r="J320" s="155"/>
    </row>
    <row r="321" spans="1:10" ht="12.2" customHeight="1" x14ac:dyDescent="0.2">
      <c r="A321" s="156">
        <v>80</v>
      </c>
      <c r="B321" s="71" t="s">
        <v>13</v>
      </c>
      <c r="C321" s="141"/>
      <c r="D321" s="105"/>
      <c r="E321" s="109" t="s">
        <v>34</v>
      </c>
      <c r="F321" s="106"/>
      <c r="G321" s="158" t="s">
        <v>100</v>
      </c>
      <c r="H321" s="163" t="s">
        <v>101</v>
      </c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34" t="s">
        <v>103</v>
      </c>
      <c r="C322" s="141"/>
      <c r="D322" s="134"/>
      <c r="E322" s="141"/>
      <c r="F322" s="135"/>
      <c r="G322" s="159"/>
      <c r="H322" s="164"/>
      <c r="I322" s="184"/>
      <c r="J322" s="154"/>
    </row>
    <row r="323" spans="1:10" ht="12.2" customHeight="1" x14ac:dyDescent="0.2">
      <c r="A323" s="157"/>
      <c r="B323" s="134"/>
      <c r="C323" s="141"/>
      <c r="D323" s="134"/>
      <c r="E323" s="141"/>
      <c r="F323" s="135"/>
      <c r="G323" s="159"/>
      <c r="H323" s="164"/>
      <c r="I323" s="184"/>
      <c r="J323" s="154"/>
    </row>
    <row r="324" spans="1:10" ht="12.2" customHeight="1" x14ac:dyDescent="0.2">
      <c r="A324" s="157"/>
      <c r="B324" s="134"/>
      <c r="C324" s="141"/>
      <c r="D324" s="134"/>
      <c r="E324" s="141"/>
      <c r="F324" s="135"/>
      <c r="G324" s="159"/>
      <c r="H324" s="164"/>
      <c r="I324" s="151"/>
      <c r="J324" s="154"/>
    </row>
    <row r="325" spans="1:10" ht="12.2" customHeight="1" x14ac:dyDescent="0.2">
      <c r="A325" s="156">
        <v>81</v>
      </c>
      <c r="B325" s="12"/>
      <c r="C325" s="13"/>
      <c r="D325" s="14"/>
      <c r="E325" s="13" t="s">
        <v>11</v>
      </c>
      <c r="F325" s="14"/>
      <c r="G325" s="158"/>
      <c r="H325" s="160"/>
      <c r="I325" s="184" t="s">
        <v>262</v>
      </c>
      <c r="J325" s="168" t="str">
        <f>IF($B$325="SPER","REST", IF($B$325="SPEX","EX",""))</f>
        <v/>
      </c>
    </row>
    <row r="326" spans="1:10" ht="12.2" customHeight="1" x14ac:dyDescent="0.2">
      <c r="A326" s="157"/>
      <c r="B326" s="16"/>
      <c r="C326" s="17"/>
      <c r="D326" s="83"/>
      <c r="E326" s="17"/>
      <c r="F326" s="83"/>
      <c r="G326" s="159"/>
      <c r="H326" s="161"/>
      <c r="I326" s="184"/>
      <c r="J326" s="154"/>
    </row>
    <row r="327" spans="1:10" ht="12.2" customHeight="1" x14ac:dyDescent="0.2">
      <c r="A327" s="157"/>
      <c r="B327" s="16"/>
      <c r="C327" s="17"/>
      <c r="D327" s="83"/>
      <c r="E327" s="17"/>
      <c r="F327" s="83"/>
      <c r="G327" s="159"/>
      <c r="H327" s="161"/>
      <c r="I327" s="184"/>
      <c r="J327" s="154"/>
    </row>
    <row r="328" spans="1:10" ht="12.2" customHeight="1" x14ac:dyDescent="0.2">
      <c r="A328" s="162"/>
      <c r="B328" s="18"/>
      <c r="C328" s="19"/>
      <c r="D328" s="10"/>
      <c r="E328" s="19"/>
      <c r="F328" s="10"/>
      <c r="G328" s="166"/>
      <c r="H328" s="167"/>
      <c r="I328" s="184"/>
      <c r="J328" s="155"/>
    </row>
    <row r="329" spans="1:10" ht="12.2" customHeight="1" x14ac:dyDescent="0.2">
      <c r="A329" s="156">
        <v>82</v>
      </c>
      <c r="B329" s="71" t="s">
        <v>66</v>
      </c>
      <c r="C329" s="130"/>
      <c r="D329" s="71"/>
      <c r="E329" s="65" t="s">
        <v>339</v>
      </c>
      <c r="F329" s="133" t="s">
        <v>13</v>
      </c>
      <c r="G329" s="145" t="s">
        <v>136</v>
      </c>
      <c r="H329" s="148" t="s">
        <v>137</v>
      </c>
      <c r="I329" s="184" t="s">
        <v>263</v>
      </c>
      <c r="J329" s="154"/>
    </row>
    <row r="330" spans="1:10" ht="12.2" customHeight="1" x14ac:dyDescent="0.2">
      <c r="A330" s="157"/>
      <c r="B330" s="134" t="s">
        <v>139</v>
      </c>
      <c r="C330" s="141"/>
      <c r="D330" s="134"/>
      <c r="E330" s="141"/>
      <c r="F330" s="135"/>
      <c r="G330" s="146"/>
      <c r="H330" s="149"/>
      <c r="I330" s="184"/>
      <c r="J330" s="154"/>
    </row>
    <row r="331" spans="1:10" ht="12.2" customHeight="1" x14ac:dyDescent="0.2">
      <c r="A331" s="157"/>
      <c r="B331" s="134"/>
      <c r="C331" s="141"/>
      <c r="D331" s="134"/>
      <c r="E331" s="141"/>
      <c r="F331" s="135"/>
      <c r="G331" s="146"/>
      <c r="H331" s="149"/>
      <c r="I331" s="184"/>
      <c r="J331" s="154"/>
    </row>
    <row r="332" spans="1:10" ht="12.2" customHeight="1" x14ac:dyDescent="0.2">
      <c r="A332" s="162"/>
      <c r="B332" s="137"/>
      <c r="C332" s="136"/>
      <c r="D332" s="137"/>
      <c r="E332" s="136"/>
      <c r="F332" s="138"/>
      <c r="G332" s="147"/>
      <c r="H332" s="150"/>
      <c r="I332" s="184"/>
      <c r="J332" s="155"/>
    </row>
    <row r="333" spans="1:10" ht="12.2" customHeight="1" x14ac:dyDescent="0.2">
      <c r="A333" s="156">
        <v>83</v>
      </c>
      <c r="B333" s="71" t="s">
        <v>21</v>
      </c>
      <c r="C333" s="13"/>
      <c r="D333" s="103"/>
      <c r="E333" s="123" t="s">
        <v>34</v>
      </c>
      <c r="F333" s="14"/>
      <c r="G333" s="145" t="s">
        <v>276</v>
      </c>
      <c r="H333" s="148" t="s">
        <v>277</v>
      </c>
      <c r="I333" s="184" t="s">
        <v>265</v>
      </c>
      <c r="J333" s="154"/>
    </row>
    <row r="334" spans="1:10" ht="12.2" customHeight="1" x14ac:dyDescent="0.2">
      <c r="A334" s="157"/>
      <c r="B334" s="134" t="s">
        <v>20</v>
      </c>
      <c r="C334" s="141"/>
      <c r="D334" s="134"/>
      <c r="E334" s="141"/>
      <c r="F334" s="135"/>
      <c r="G334" s="146"/>
      <c r="H334" s="149"/>
      <c r="I334" s="184"/>
      <c r="J334" s="154"/>
    </row>
    <row r="335" spans="1:10" ht="12.2" customHeight="1" x14ac:dyDescent="0.2">
      <c r="A335" s="157"/>
      <c r="B335" s="134"/>
      <c r="C335" s="141"/>
      <c r="D335" s="134"/>
      <c r="E335" s="141"/>
      <c r="F335" s="135"/>
      <c r="G335" s="146"/>
      <c r="H335" s="149"/>
      <c r="I335" s="184"/>
      <c r="J335" s="154"/>
    </row>
    <row r="336" spans="1:10" ht="12.2" customHeight="1" x14ac:dyDescent="0.2">
      <c r="A336" s="162"/>
      <c r="B336" s="137"/>
      <c r="C336" s="136"/>
      <c r="D336" s="137"/>
      <c r="E336" s="136"/>
      <c r="F336" s="138"/>
      <c r="G336" s="147"/>
      <c r="H336" s="150"/>
      <c r="I336" s="184"/>
      <c r="J336" s="155"/>
    </row>
    <row r="337" spans="1:10" ht="12.2" customHeight="1" x14ac:dyDescent="0.2">
      <c r="A337" s="156">
        <v>84</v>
      </c>
      <c r="B337" s="12"/>
      <c r="C337" s="13"/>
      <c r="D337" s="14"/>
      <c r="E337" s="13" t="s">
        <v>11</v>
      </c>
      <c r="F337" s="14"/>
      <c r="G337" s="158"/>
      <c r="H337" s="160"/>
      <c r="I337" s="151" t="s">
        <v>274</v>
      </c>
      <c r="J337" s="154" t="str">
        <f>IF($B$337="SPER","REST", IF($B$337="SPEX","EX",""))</f>
        <v/>
      </c>
    </row>
    <row r="338" spans="1:10" ht="12.2" customHeight="1" x14ac:dyDescent="0.2">
      <c r="A338" s="157"/>
      <c r="B338" s="16"/>
      <c r="C338" s="17"/>
      <c r="D338" s="83"/>
      <c r="E338" s="17"/>
      <c r="F338" s="83"/>
      <c r="G338" s="159"/>
      <c r="H338" s="161"/>
      <c r="I338" s="152"/>
      <c r="J338" s="154"/>
    </row>
    <row r="339" spans="1:10" ht="12.2" customHeight="1" x14ac:dyDescent="0.2">
      <c r="A339" s="157"/>
      <c r="B339" s="16"/>
      <c r="C339" s="17"/>
      <c r="D339" s="83"/>
      <c r="E339" s="17"/>
      <c r="F339" s="83"/>
      <c r="G339" s="159"/>
      <c r="H339" s="161"/>
      <c r="I339" s="152"/>
      <c r="J339" s="154"/>
    </row>
    <row r="340" spans="1:10" ht="12.2" customHeight="1" x14ac:dyDescent="0.2">
      <c r="A340" s="162"/>
      <c r="B340" s="18"/>
      <c r="C340" s="19"/>
      <c r="D340" s="10"/>
      <c r="E340" s="19"/>
      <c r="F340" s="10"/>
      <c r="G340" s="166"/>
      <c r="H340" s="167"/>
      <c r="I340" s="152"/>
      <c r="J340" s="155"/>
    </row>
    <row r="341" spans="1:10" ht="12.2" customHeight="1" x14ac:dyDescent="0.2">
      <c r="A341" s="156">
        <v>85</v>
      </c>
      <c r="B341" s="12"/>
      <c r="C341" s="13"/>
      <c r="D341" s="14"/>
      <c r="E341" s="13" t="s">
        <v>11</v>
      </c>
      <c r="F341" s="14"/>
      <c r="G341" s="158"/>
      <c r="H341" s="160"/>
      <c r="I341" s="185" t="s">
        <v>280</v>
      </c>
      <c r="J341" s="154" t="str">
        <f>IF($B$341="SPER","REST", IF($B$341="SPEX","EX",""))</f>
        <v/>
      </c>
    </row>
    <row r="342" spans="1:10" ht="12.2" customHeight="1" x14ac:dyDescent="0.2">
      <c r="A342" s="157"/>
      <c r="B342" s="16"/>
      <c r="C342" s="17"/>
      <c r="D342" s="83"/>
      <c r="E342" s="17"/>
      <c r="F342" s="83"/>
      <c r="G342" s="159"/>
      <c r="H342" s="161"/>
      <c r="I342" s="185"/>
      <c r="J342" s="154"/>
    </row>
    <row r="343" spans="1:10" ht="12.2" customHeight="1" x14ac:dyDescent="0.2">
      <c r="A343" s="157"/>
      <c r="B343" s="16"/>
      <c r="C343" s="17"/>
      <c r="D343" s="83"/>
      <c r="E343" s="17"/>
      <c r="F343" s="83"/>
      <c r="G343" s="159"/>
      <c r="H343" s="161"/>
      <c r="I343" s="185"/>
      <c r="J343" s="154"/>
    </row>
    <row r="344" spans="1:10" ht="12.2" customHeight="1" x14ac:dyDescent="0.2">
      <c r="A344" s="162"/>
      <c r="B344" s="18"/>
      <c r="C344" s="19"/>
      <c r="D344" s="10"/>
      <c r="E344" s="19"/>
      <c r="F344" s="10"/>
      <c r="G344" s="166"/>
      <c r="H344" s="167"/>
      <c r="I344" s="185"/>
      <c r="J344" s="155"/>
    </row>
    <row r="345" spans="1:10" ht="12.2" customHeight="1" x14ac:dyDescent="0.2">
      <c r="A345" s="156"/>
      <c r="B345" s="16"/>
      <c r="C345" s="17"/>
      <c r="D345" s="83"/>
      <c r="E345" s="20"/>
      <c r="F345" s="83"/>
      <c r="G345" s="159"/>
      <c r="H345" s="161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7"/>
      <c r="D346" s="83"/>
      <c r="E346" s="20"/>
      <c r="F346" s="83"/>
      <c r="G346" s="159"/>
      <c r="H346" s="161"/>
      <c r="I346" s="184"/>
      <c r="J346" s="154"/>
    </row>
    <row r="347" spans="1:10" ht="12.2" customHeight="1" x14ac:dyDescent="0.2">
      <c r="A347" s="157"/>
      <c r="B347" s="16"/>
      <c r="C347" s="17"/>
      <c r="D347" s="83"/>
      <c r="E347" s="20"/>
      <c r="F347" s="83"/>
      <c r="G347" s="159"/>
      <c r="H347" s="161"/>
      <c r="I347" s="184"/>
      <c r="J347" s="154"/>
    </row>
    <row r="348" spans="1:10" ht="12.2" customHeight="1" thickBot="1" x14ac:dyDescent="0.25">
      <c r="A348" s="157"/>
      <c r="B348" s="16"/>
      <c r="C348" s="17"/>
      <c r="D348" s="83"/>
      <c r="E348" s="20"/>
      <c r="F348" s="83"/>
      <c r="G348" s="159"/>
      <c r="H348" s="161"/>
      <c r="I348" s="151"/>
      <c r="J348" s="154"/>
    </row>
    <row r="349" spans="1:10" ht="12.2" customHeight="1" x14ac:dyDescent="0.2">
      <c r="A349" s="192" t="s">
        <v>279</v>
      </c>
      <c r="B349" s="63"/>
      <c r="C349" s="32"/>
      <c r="D349" s="82"/>
      <c r="E349" s="32" t="s">
        <v>11</v>
      </c>
      <c r="F349" s="82"/>
      <c r="G349" s="308"/>
      <c r="H349" s="309"/>
      <c r="I349" s="283" t="s">
        <v>818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6"/>
      <c r="C350" s="17"/>
      <c r="D350" s="83"/>
      <c r="E350" s="17"/>
      <c r="F350" s="83"/>
      <c r="G350" s="230"/>
      <c r="H350" s="233"/>
      <c r="I350" s="284"/>
      <c r="J350" s="205"/>
    </row>
    <row r="351" spans="1:10" ht="12.2" customHeight="1" x14ac:dyDescent="0.2">
      <c r="A351" s="193"/>
      <c r="B351" s="16"/>
      <c r="C351" s="17"/>
      <c r="D351" s="83"/>
      <c r="E351" s="17"/>
      <c r="F351" s="83"/>
      <c r="G351" s="230"/>
      <c r="H351" s="233"/>
      <c r="I351" s="284"/>
      <c r="J351" s="205"/>
    </row>
    <row r="352" spans="1:10" ht="12.2" customHeight="1" x14ac:dyDescent="0.2">
      <c r="A352" s="194"/>
      <c r="B352" s="18"/>
      <c r="C352" s="19"/>
      <c r="D352" s="10"/>
      <c r="E352" s="19"/>
      <c r="F352" s="10"/>
      <c r="G352" s="231"/>
      <c r="H352" s="234"/>
      <c r="I352" s="284"/>
      <c r="J352" s="205"/>
    </row>
    <row r="353" spans="1:10" ht="12.2" customHeight="1" x14ac:dyDescent="0.2">
      <c r="A353" s="228" t="s">
        <v>281</v>
      </c>
      <c r="B353" s="12"/>
      <c r="C353" s="13"/>
      <c r="D353" s="14"/>
      <c r="E353" s="13" t="s">
        <v>11</v>
      </c>
      <c r="F353" s="14"/>
      <c r="G353" s="229"/>
      <c r="H353" s="232"/>
      <c r="I353" s="285" t="s">
        <v>286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6"/>
      <c r="C354" s="17"/>
      <c r="D354" s="83"/>
      <c r="E354" s="17"/>
      <c r="F354" s="83"/>
      <c r="G354" s="230"/>
      <c r="H354" s="233"/>
      <c r="I354" s="285"/>
      <c r="J354" s="205"/>
    </row>
    <row r="355" spans="1:10" ht="12.2" customHeight="1" x14ac:dyDescent="0.2">
      <c r="A355" s="193"/>
      <c r="B355" s="16"/>
      <c r="C355" s="17"/>
      <c r="D355" s="83"/>
      <c r="E355" s="17"/>
      <c r="F355" s="83"/>
      <c r="G355" s="230"/>
      <c r="H355" s="233"/>
      <c r="I355" s="285"/>
      <c r="J355" s="205"/>
    </row>
    <row r="356" spans="1:10" ht="12.2" customHeight="1" x14ac:dyDescent="0.2">
      <c r="A356" s="194"/>
      <c r="B356" s="18"/>
      <c r="C356" s="19"/>
      <c r="D356" s="10"/>
      <c r="E356" s="19"/>
      <c r="F356" s="10"/>
      <c r="G356" s="231"/>
      <c r="H356" s="234"/>
      <c r="I356" s="285"/>
      <c r="J356" s="205"/>
    </row>
    <row r="357" spans="1:10" ht="12.2" customHeight="1" x14ac:dyDescent="0.2">
      <c r="A357" s="228" t="s">
        <v>283</v>
      </c>
      <c r="B357" s="12"/>
      <c r="C357" s="13"/>
      <c r="D357" s="14"/>
      <c r="E357" s="13" t="s">
        <v>11</v>
      </c>
      <c r="F357" s="14"/>
      <c r="G357" s="230"/>
      <c r="H357" s="233"/>
      <c r="I357" s="284" t="s">
        <v>288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6"/>
      <c r="C358" s="17"/>
      <c r="D358" s="83"/>
      <c r="E358" s="17"/>
      <c r="F358" s="83"/>
      <c r="G358" s="230"/>
      <c r="H358" s="233"/>
      <c r="I358" s="284"/>
      <c r="J358" s="205"/>
    </row>
    <row r="359" spans="1:10" ht="12.2" customHeight="1" x14ac:dyDescent="0.2">
      <c r="A359" s="193"/>
      <c r="B359" s="16"/>
      <c r="C359" s="17"/>
      <c r="D359" s="83"/>
      <c r="E359" s="17"/>
      <c r="F359" s="83"/>
      <c r="G359" s="230"/>
      <c r="H359" s="233"/>
      <c r="I359" s="284"/>
      <c r="J359" s="205"/>
    </row>
    <row r="360" spans="1:10" ht="12.2" customHeight="1" x14ac:dyDescent="0.2">
      <c r="A360" s="194"/>
      <c r="B360" s="18"/>
      <c r="C360" s="19"/>
      <c r="D360" s="10"/>
      <c r="E360" s="19"/>
      <c r="F360" s="10"/>
      <c r="G360" s="231"/>
      <c r="H360" s="234"/>
      <c r="I360" s="284"/>
      <c r="J360" s="205"/>
    </row>
    <row r="361" spans="1:10" ht="12.2" customHeight="1" x14ac:dyDescent="0.2">
      <c r="A361" s="228" t="s">
        <v>285</v>
      </c>
      <c r="B361" s="12"/>
      <c r="C361" s="13"/>
      <c r="D361" s="14"/>
      <c r="E361" s="13" t="s">
        <v>11</v>
      </c>
      <c r="F361" s="14"/>
      <c r="G361" s="229"/>
      <c r="H361" s="232"/>
      <c r="I361" s="238" t="s">
        <v>290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6"/>
      <c r="C362" s="17"/>
      <c r="D362" s="83"/>
      <c r="E362" s="17"/>
      <c r="F362" s="83"/>
      <c r="G362" s="230"/>
      <c r="H362" s="233"/>
      <c r="I362" s="239"/>
      <c r="J362" s="205"/>
    </row>
    <row r="363" spans="1:10" ht="12.2" customHeight="1" x14ac:dyDescent="0.2">
      <c r="A363" s="193"/>
      <c r="B363" s="16"/>
      <c r="C363" s="17"/>
      <c r="D363" s="83"/>
      <c r="E363" s="17"/>
      <c r="F363" s="83"/>
      <c r="G363" s="230"/>
      <c r="H363" s="233"/>
      <c r="I363" s="239"/>
      <c r="J363" s="205"/>
    </row>
    <row r="364" spans="1:10" ht="12.2" customHeight="1" x14ac:dyDescent="0.2">
      <c r="A364" s="194"/>
      <c r="B364" s="16"/>
      <c r="C364" s="17"/>
      <c r="D364" s="83"/>
      <c r="E364" s="19"/>
      <c r="F364" s="83"/>
      <c r="G364" s="230"/>
      <c r="H364" s="233"/>
      <c r="I364" s="239"/>
      <c r="J364" s="205"/>
    </row>
    <row r="365" spans="1:10" ht="12.2" customHeight="1" x14ac:dyDescent="0.2">
      <c r="A365" s="228" t="s">
        <v>287</v>
      </c>
      <c r="B365" s="12"/>
      <c r="C365" s="13"/>
      <c r="D365" s="14"/>
      <c r="E365" s="13" t="s">
        <v>11</v>
      </c>
      <c r="F365" s="14"/>
      <c r="G365" s="229"/>
      <c r="H365" s="232"/>
      <c r="I365" s="284" t="s">
        <v>819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6"/>
      <c r="C366" s="17"/>
      <c r="D366" s="83"/>
      <c r="E366" s="17"/>
      <c r="F366" s="83"/>
      <c r="G366" s="230"/>
      <c r="H366" s="233"/>
      <c r="I366" s="284"/>
      <c r="J366" s="205"/>
    </row>
    <row r="367" spans="1:10" ht="12.2" customHeight="1" x14ac:dyDescent="0.2">
      <c r="A367" s="193"/>
      <c r="B367" s="16"/>
      <c r="C367" s="17"/>
      <c r="D367" s="83"/>
      <c r="E367" s="17"/>
      <c r="F367" s="83"/>
      <c r="G367" s="230"/>
      <c r="H367" s="233"/>
      <c r="I367" s="284"/>
      <c r="J367" s="205"/>
    </row>
    <row r="368" spans="1:10" ht="12.2" customHeight="1" x14ac:dyDescent="0.2">
      <c r="A368" s="194"/>
      <c r="B368" s="18"/>
      <c r="C368" s="19"/>
      <c r="D368" s="10"/>
      <c r="E368" s="19"/>
      <c r="F368" s="10"/>
      <c r="G368" s="231"/>
      <c r="H368" s="234"/>
      <c r="I368" s="284"/>
      <c r="J368" s="205"/>
    </row>
    <row r="369" spans="1:10" ht="12.2" customHeight="1" x14ac:dyDescent="0.2">
      <c r="A369" s="228" t="s">
        <v>289</v>
      </c>
      <c r="B369" s="44"/>
      <c r="C369" s="29"/>
      <c r="D369" s="53"/>
      <c r="E369" s="56"/>
      <c r="F369" s="53"/>
      <c r="G369" s="230"/>
      <c r="H369" s="233"/>
      <c r="I369" s="284"/>
      <c r="J369" s="205" t="str">
        <f>IF($B$369="SPER","REST", IF($B$369="SPEX","EX",""))</f>
        <v/>
      </c>
    </row>
    <row r="370" spans="1:10" ht="12.2" customHeight="1" x14ac:dyDescent="0.2">
      <c r="A370" s="193"/>
      <c r="B370" s="44"/>
      <c r="C370" s="29"/>
      <c r="D370" s="53"/>
      <c r="E370" s="56"/>
      <c r="F370" s="53"/>
      <c r="G370" s="230"/>
      <c r="H370" s="233"/>
      <c r="I370" s="284"/>
      <c r="J370" s="205"/>
    </row>
    <row r="371" spans="1:10" ht="12.2" customHeight="1" x14ac:dyDescent="0.2">
      <c r="A371" s="193"/>
      <c r="B371" s="44"/>
      <c r="C371" s="29"/>
      <c r="D371" s="53"/>
      <c r="E371" s="56"/>
      <c r="F371" s="53"/>
      <c r="G371" s="230"/>
      <c r="H371" s="233"/>
      <c r="I371" s="284"/>
      <c r="J371" s="205"/>
    </row>
    <row r="372" spans="1:10" ht="12.2" customHeight="1" x14ac:dyDescent="0.2">
      <c r="A372" s="194"/>
      <c r="B372" s="47"/>
      <c r="C372" s="54"/>
      <c r="D372" s="55"/>
      <c r="E372" s="57"/>
      <c r="F372" s="55"/>
      <c r="G372" s="231"/>
      <c r="H372" s="234"/>
      <c r="I372" s="284"/>
      <c r="J372" s="205"/>
    </row>
    <row r="373" spans="1:10" ht="12.2" customHeight="1" x14ac:dyDescent="0.2">
      <c r="A373" s="228" t="s">
        <v>291</v>
      </c>
      <c r="B373" s="43"/>
      <c r="C373" s="46"/>
      <c r="D373" s="52"/>
      <c r="E373" s="58"/>
      <c r="F373" s="52"/>
      <c r="G373" s="229"/>
      <c r="H373" s="232"/>
      <c r="I373" s="284"/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29"/>
      <c r="D374" s="53"/>
      <c r="E374" s="29"/>
      <c r="F374" s="53"/>
      <c r="G374" s="230"/>
      <c r="H374" s="233"/>
      <c r="I374" s="284"/>
      <c r="J374" s="205"/>
    </row>
    <row r="375" spans="1:10" ht="12.2" customHeight="1" x14ac:dyDescent="0.2">
      <c r="A375" s="193"/>
      <c r="B375" s="44"/>
      <c r="C375" s="29"/>
      <c r="D375" s="53"/>
      <c r="E375" s="29"/>
      <c r="F375" s="53"/>
      <c r="G375" s="230"/>
      <c r="H375" s="233"/>
      <c r="I375" s="284"/>
      <c r="J375" s="205"/>
    </row>
    <row r="376" spans="1:10" ht="12.2" customHeight="1" x14ac:dyDescent="0.2">
      <c r="A376" s="194"/>
      <c r="B376" s="47"/>
      <c r="C376" s="54"/>
      <c r="D376" s="55"/>
      <c r="E376" s="54"/>
      <c r="F376" s="55"/>
      <c r="G376" s="231"/>
      <c r="H376" s="234"/>
      <c r="I376" s="284"/>
      <c r="J376" s="205"/>
    </row>
    <row r="377" spans="1:10" ht="12.2" customHeight="1" x14ac:dyDescent="0.2">
      <c r="A377" s="228" t="s">
        <v>292</v>
      </c>
      <c r="B377" s="43"/>
      <c r="C377" s="46"/>
      <c r="D377" s="52"/>
      <c r="E377" s="46"/>
      <c r="F377" s="52"/>
      <c r="G377" s="229"/>
      <c r="H377" s="232"/>
      <c r="I377" s="284"/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29"/>
      <c r="D378" s="53"/>
      <c r="E378" s="29"/>
      <c r="F378" s="53"/>
      <c r="G378" s="230"/>
      <c r="H378" s="233"/>
      <c r="I378" s="284"/>
      <c r="J378" s="205"/>
    </row>
    <row r="379" spans="1:10" ht="12.2" customHeight="1" x14ac:dyDescent="0.2">
      <c r="A379" s="193"/>
      <c r="B379" s="44"/>
      <c r="C379" s="29"/>
      <c r="D379" s="53"/>
      <c r="E379" s="29"/>
      <c r="F379" s="53"/>
      <c r="G379" s="230"/>
      <c r="H379" s="233"/>
      <c r="I379" s="284"/>
      <c r="J379" s="205"/>
    </row>
    <row r="380" spans="1:10" ht="12.2" customHeight="1" x14ac:dyDescent="0.2">
      <c r="A380" s="194"/>
      <c r="B380" s="47"/>
      <c r="C380" s="54"/>
      <c r="D380" s="55"/>
      <c r="E380" s="54"/>
      <c r="F380" s="55"/>
      <c r="G380" s="231"/>
      <c r="H380" s="234"/>
      <c r="I380" s="284"/>
      <c r="J380" s="205"/>
    </row>
    <row r="381" spans="1:10" ht="12.2" customHeight="1" x14ac:dyDescent="0.2">
      <c r="A381" s="228" t="s">
        <v>293</v>
      </c>
      <c r="B381" s="12"/>
      <c r="C381" s="13"/>
      <c r="D381" s="14"/>
      <c r="E381" s="13"/>
      <c r="F381" s="14"/>
      <c r="G381" s="158"/>
      <c r="H381" s="160"/>
      <c r="I381" s="18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59"/>
      <c r="H382" s="161"/>
      <c r="I382" s="18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59"/>
      <c r="H383" s="161"/>
      <c r="I383" s="18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66"/>
      <c r="H384" s="167"/>
      <c r="I384" s="18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16"/>
      <c r="C389" s="17"/>
      <c r="D389" s="83"/>
      <c r="E389" s="17" t="s">
        <v>11</v>
      </c>
      <c r="F389" s="83"/>
      <c r="G389" s="159"/>
      <c r="H389" s="161"/>
      <c r="I389" s="311" t="s">
        <v>296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6"/>
      <c r="C390" s="17"/>
      <c r="D390" s="83"/>
      <c r="E390" s="17"/>
      <c r="F390" s="83"/>
      <c r="G390" s="159"/>
      <c r="H390" s="161"/>
      <c r="I390" s="184"/>
      <c r="J390" s="205"/>
    </row>
    <row r="391" spans="1:10" ht="12.2" customHeight="1" x14ac:dyDescent="0.2">
      <c r="A391" s="193"/>
      <c r="B391" s="16"/>
      <c r="C391" s="17"/>
      <c r="D391" s="83"/>
      <c r="E391" s="17"/>
      <c r="F391" s="83"/>
      <c r="G391" s="159"/>
      <c r="H391" s="161"/>
      <c r="I391" s="184"/>
      <c r="J391" s="205"/>
    </row>
    <row r="392" spans="1:10" ht="12.2" customHeight="1" x14ac:dyDescent="0.2">
      <c r="A392" s="194"/>
      <c r="B392" s="18"/>
      <c r="C392" s="19"/>
      <c r="D392" s="10"/>
      <c r="E392" s="19"/>
      <c r="F392" s="10"/>
      <c r="G392" s="166"/>
      <c r="H392" s="167"/>
      <c r="I392" s="184"/>
      <c r="J392" s="205"/>
    </row>
    <row r="393" spans="1:10" ht="12.2" customHeight="1" x14ac:dyDescent="0.2">
      <c r="A393" s="228" t="s">
        <v>297</v>
      </c>
      <c r="B393" s="12"/>
      <c r="C393" s="13"/>
      <c r="D393" s="14"/>
      <c r="E393" s="13" t="s">
        <v>11</v>
      </c>
      <c r="F393" s="14"/>
      <c r="G393" s="158"/>
      <c r="H393" s="160"/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6"/>
      <c r="C394" s="17"/>
      <c r="D394" s="83"/>
      <c r="E394" s="17"/>
      <c r="F394" s="83"/>
      <c r="G394" s="159"/>
      <c r="H394" s="161"/>
      <c r="I394" s="184"/>
      <c r="J394" s="205"/>
    </row>
    <row r="395" spans="1:10" ht="12.2" customHeight="1" x14ac:dyDescent="0.2">
      <c r="A395" s="193"/>
      <c r="B395" s="16"/>
      <c r="C395" s="17"/>
      <c r="D395" s="83"/>
      <c r="E395" s="17"/>
      <c r="F395" s="83"/>
      <c r="G395" s="159"/>
      <c r="H395" s="161"/>
      <c r="I395" s="184"/>
      <c r="J395" s="205"/>
    </row>
    <row r="396" spans="1:10" ht="12.2" customHeight="1" x14ac:dyDescent="0.2">
      <c r="A396" s="194"/>
      <c r="B396" s="18"/>
      <c r="C396" s="19"/>
      <c r="D396" s="10"/>
      <c r="E396" s="19"/>
      <c r="F396" s="10"/>
      <c r="G396" s="166"/>
      <c r="H396" s="167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3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7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7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9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12"/>
      <c r="C401" s="13"/>
      <c r="D401" s="14"/>
      <c r="E401" s="13" t="s">
        <v>11</v>
      </c>
      <c r="F401" s="14"/>
      <c r="G401" s="158"/>
      <c r="H401" s="160"/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6"/>
      <c r="C402" s="17"/>
      <c r="D402" s="83"/>
      <c r="E402" s="17"/>
      <c r="F402" s="83"/>
      <c r="G402" s="159"/>
      <c r="H402" s="161"/>
      <c r="I402" s="152"/>
      <c r="J402" s="205"/>
    </row>
    <row r="403" spans="1:10" ht="12.2" customHeight="1" x14ac:dyDescent="0.2">
      <c r="A403" s="193"/>
      <c r="B403" s="16"/>
      <c r="C403" s="17"/>
      <c r="D403" s="83"/>
      <c r="E403" s="17"/>
      <c r="F403" s="83"/>
      <c r="G403" s="159"/>
      <c r="H403" s="161"/>
      <c r="I403" s="152"/>
      <c r="J403" s="205"/>
    </row>
    <row r="404" spans="1:10" ht="12.2" customHeight="1" x14ac:dyDescent="0.2">
      <c r="A404" s="194"/>
      <c r="B404" s="16"/>
      <c r="C404" s="17"/>
      <c r="D404" s="83"/>
      <c r="E404" s="17"/>
      <c r="F404" s="83"/>
      <c r="G404" s="159"/>
      <c r="H404" s="161"/>
      <c r="I404" s="152"/>
      <c r="J404" s="205"/>
    </row>
    <row r="405" spans="1:10" ht="12.2" customHeight="1" x14ac:dyDescent="0.2">
      <c r="A405" s="228" t="s">
        <v>303</v>
      </c>
      <c r="B405" s="12"/>
      <c r="C405" s="13"/>
      <c r="D405" s="14"/>
      <c r="E405" s="13" t="s">
        <v>11</v>
      </c>
      <c r="F405" s="14"/>
      <c r="G405" s="158"/>
      <c r="H405" s="160"/>
      <c r="I405" s="184" t="s">
        <v>820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6"/>
      <c r="C406" s="17"/>
      <c r="D406" s="83"/>
      <c r="E406" s="20"/>
      <c r="F406" s="83"/>
      <c r="G406" s="159"/>
      <c r="H406" s="161"/>
      <c r="I406" s="184"/>
      <c r="J406" s="205"/>
    </row>
    <row r="407" spans="1:10" ht="12.2" customHeight="1" x14ac:dyDescent="0.2">
      <c r="A407" s="193"/>
      <c r="B407" s="16"/>
      <c r="C407" s="17"/>
      <c r="D407" s="83"/>
      <c r="E407" s="20"/>
      <c r="F407" s="83"/>
      <c r="G407" s="159"/>
      <c r="H407" s="161"/>
      <c r="I407" s="184"/>
      <c r="J407" s="205"/>
    </row>
    <row r="408" spans="1:10" ht="12.2" customHeight="1" x14ac:dyDescent="0.2">
      <c r="A408" s="194"/>
      <c r="B408" s="18"/>
      <c r="C408" s="19"/>
      <c r="D408" s="10"/>
      <c r="E408" s="21"/>
      <c r="F408" s="10"/>
      <c r="G408" s="166"/>
      <c r="H408" s="167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306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821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822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I25:I28 F21:I24 I37:I44 B29:D36 D429 I5:I20 B21:D24 F29:I36" name="Range1"/>
    <protectedRange sqref="B217:D220 F217:H220" name="Range1_1_1"/>
    <protectedRange sqref="J5:J44" name="Range1_6"/>
    <protectedRange sqref="J45:J84" name="Range1_12"/>
    <protectedRange sqref="J85:J124" name="Range1_13"/>
    <protectedRange sqref="J165:J204" name="Range1_15"/>
    <protectedRange sqref="J205:J244" name="Range1_16"/>
    <protectedRange sqref="J245:J284" name="Range1_17"/>
    <protectedRange sqref="J285:J324" name="Range1_18"/>
    <protectedRange sqref="J325:J416" name="Range1_19"/>
    <protectedRange sqref="E21:E24 E45:E56 E89:E92 E133:E136 E169:E192 E217:E240 E245:E252 E309:E320 E325:E328 E29:E36 E61:E64 E73:E76 E81:E84 E101:E104 E109:E112 E121:E124 E149:E164 E261:E268 E273:E284 E337:E344" name="Range1_1_2"/>
    <protectedRange sqref="B5:H8" name="Range1_1_3"/>
    <protectedRange sqref="B17:H20" name="Range1_14"/>
    <protectedRange sqref="B37:H40" name="Range1_20"/>
    <protectedRange sqref="B42:H44 B41 G41:H41 C69:F69" name="Range1_21"/>
    <protectedRange sqref="B57:H60" name="Range1_22"/>
    <protectedRange sqref="B130:H132 B129 G129:H129" name="Range1_23"/>
    <protectedRange sqref="B137:H140" name="Range1_24"/>
    <protectedRange sqref="B193:H196" name="Range1_25"/>
    <protectedRange sqref="B209:H212" name="Range1_26"/>
    <protectedRange sqref="B253:H256" name="Range1_1_4"/>
    <protectedRange sqref="B257:H260" name="Range1_1_5"/>
    <protectedRange sqref="B289:H292" name="Range1_27"/>
    <protectedRange sqref="B298:H300 B297 G297:H297" name="Range1_28"/>
    <protectedRange sqref="B301:H304" name="Range1_29"/>
    <protectedRange sqref="B305:H308" name="Range1_30"/>
    <protectedRange sqref="E349:E368" name="Range1_1"/>
    <protectedRange sqref="E329" name="Range1_2"/>
    <protectedRange sqref="E98" name="Range1_11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61:A364"/>
    <mergeCell ref="G361:G364"/>
    <mergeCell ref="H361:H364"/>
    <mergeCell ref="I361:I364"/>
    <mergeCell ref="J361:J364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3:A356"/>
    <mergeCell ref="G353:G356"/>
    <mergeCell ref="H353:H356"/>
    <mergeCell ref="I353:I356"/>
    <mergeCell ref="J353:J356"/>
    <mergeCell ref="A357:A360"/>
    <mergeCell ref="G357:G360"/>
    <mergeCell ref="H357:H360"/>
    <mergeCell ref="I357:I360"/>
    <mergeCell ref="J357:J360"/>
    <mergeCell ref="H3:H4"/>
    <mergeCell ref="I3:I4"/>
    <mergeCell ref="J3:J4"/>
    <mergeCell ref="F1:J2"/>
    <mergeCell ref="A349:A352"/>
    <mergeCell ref="G349:G352"/>
    <mergeCell ref="H349:H352"/>
    <mergeCell ref="I349:I352"/>
    <mergeCell ref="J349:J352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A5:A8"/>
    <mergeCell ref="G5:G8"/>
    <mergeCell ref="H5:H8"/>
    <mergeCell ref="I5:I8"/>
    <mergeCell ref="J5:J8"/>
    <mergeCell ref="A9:A12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A21:A24"/>
    <mergeCell ref="G21:G24"/>
    <mergeCell ref="H21:H24"/>
    <mergeCell ref="I21:I24"/>
    <mergeCell ref="J21:J24"/>
    <mergeCell ref="A25:A28"/>
    <mergeCell ref="G25:G28"/>
    <mergeCell ref="H25:H28"/>
    <mergeCell ref="I25:I28"/>
    <mergeCell ref="J25:J28"/>
    <mergeCell ref="A29:A32"/>
    <mergeCell ref="G29:G32"/>
    <mergeCell ref="H29:H32"/>
    <mergeCell ref="I29:I32"/>
    <mergeCell ref="J29:J32"/>
    <mergeCell ref="A41:A44"/>
    <mergeCell ref="G329:G332"/>
    <mergeCell ref="H329:H332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I37:I40"/>
    <mergeCell ref="J37:J40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A53:A56"/>
    <mergeCell ref="G53:G56"/>
    <mergeCell ref="H53:H56"/>
    <mergeCell ref="I53:I56"/>
    <mergeCell ref="J53:J56"/>
    <mergeCell ref="A57:A60"/>
    <mergeCell ref="G57:G60"/>
    <mergeCell ref="H57:H60"/>
    <mergeCell ref="I57:I60"/>
    <mergeCell ref="J57:J60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69:G72"/>
    <mergeCell ref="H69:H72"/>
    <mergeCell ref="I69:I72"/>
    <mergeCell ref="J69:J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G141:G144"/>
    <mergeCell ref="H141:H144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A205:A208"/>
    <mergeCell ref="G205:G208"/>
    <mergeCell ref="H205:H208"/>
    <mergeCell ref="I205:I208"/>
    <mergeCell ref="J205:J208"/>
    <mergeCell ref="A209:A212"/>
    <mergeCell ref="G209:G212"/>
    <mergeCell ref="H209:H212"/>
    <mergeCell ref="I209:I212"/>
    <mergeCell ref="J209:J212"/>
    <mergeCell ref="A213:A216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21:A224"/>
    <mergeCell ref="G221:G224"/>
    <mergeCell ref="H221:H224"/>
    <mergeCell ref="I221:I224"/>
    <mergeCell ref="J221:J224"/>
    <mergeCell ref="A225:A228"/>
    <mergeCell ref="G225:G228"/>
    <mergeCell ref="H225:H228"/>
    <mergeCell ref="I225:I228"/>
    <mergeCell ref="J225:J228"/>
    <mergeCell ref="A229:A232"/>
    <mergeCell ref="G229:G232"/>
    <mergeCell ref="H229:H232"/>
    <mergeCell ref="I229:I232"/>
    <mergeCell ref="J229:J232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G237:G240"/>
    <mergeCell ref="H237:H240"/>
    <mergeCell ref="I237:I240"/>
    <mergeCell ref="J237:J24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269:A272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J277:J280"/>
    <mergeCell ref="A285:A288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J289:J292"/>
    <mergeCell ref="A293:A296"/>
    <mergeCell ref="G293:G296"/>
    <mergeCell ref="H293:H296"/>
    <mergeCell ref="I293:I296"/>
    <mergeCell ref="J293:J296"/>
    <mergeCell ref="A297:A300"/>
    <mergeCell ref="G297:G300"/>
    <mergeCell ref="H297:H300"/>
    <mergeCell ref="I297:I300"/>
    <mergeCell ref="J297:J300"/>
    <mergeCell ref="J313:J316"/>
    <mergeCell ref="A317:A320"/>
    <mergeCell ref="G317:G320"/>
    <mergeCell ref="H317:H320"/>
    <mergeCell ref="I317:I320"/>
    <mergeCell ref="J317:J320"/>
    <mergeCell ref="A301:A304"/>
    <mergeCell ref="G301:G304"/>
    <mergeCell ref="H301:H304"/>
    <mergeCell ref="I301:I304"/>
    <mergeCell ref="J301:J304"/>
    <mergeCell ref="A305:A308"/>
    <mergeCell ref="G305:G308"/>
    <mergeCell ref="H305:H308"/>
    <mergeCell ref="I305:I308"/>
    <mergeCell ref="J305:J308"/>
    <mergeCell ref="A325:A328"/>
    <mergeCell ref="G325:G328"/>
    <mergeCell ref="H325:H328"/>
    <mergeCell ref="I325:I328"/>
    <mergeCell ref="J325:J328"/>
    <mergeCell ref="A329:A332"/>
    <mergeCell ref="G41:G44"/>
    <mergeCell ref="H41:H44"/>
    <mergeCell ref="I329:I332"/>
    <mergeCell ref="J329:J332"/>
    <mergeCell ref="A309:A312"/>
    <mergeCell ref="G309:G312"/>
    <mergeCell ref="H309:H312"/>
    <mergeCell ref="I309:I312"/>
    <mergeCell ref="J309:J312"/>
    <mergeCell ref="A321:A324"/>
    <mergeCell ref="G321:G324"/>
    <mergeCell ref="H321:H324"/>
    <mergeCell ref="I321:I324"/>
    <mergeCell ref="J321:J324"/>
    <mergeCell ref="A313:A316"/>
    <mergeCell ref="G313:G316"/>
    <mergeCell ref="H313:H316"/>
    <mergeCell ref="I313:I316"/>
    <mergeCell ref="A333:A336"/>
    <mergeCell ref="G333:G336"/>
    <mergeCell ref="H333:H336"/>
    <mergeCell ref="I333:I336"/>
    <mergeCell ref="J333:J336"/>
    <mergeCell ref="A337:A340"/>
    <mergeCell ref="G337:G340"/>
    <mergeCell ref="H337:H340"/>
    <mergeCell ref="I337:I340"/>
    <mergeCell ref="J337:J340"/>
    <mergeCell ref="A341:A344"/>
    <mergeCell ref="G341:G344"/>
    <mergeCell ref="H341:H344"/>
    <mergeCell ref="I341:I344"/>
    <mergeCell ref="J341:J344"/>
    <mergeCell ref="A345:A348"/>
    <mergeCell ref="G345:G348"/>
    <mergeCell ref="H345:H348"/>
    <mergeCell ref="I345:I348"/>
    <mergeCell ref="J345:J348"/>
  </mergeCells>
  <conditionalFormatting sqref="D293:E293">
    <cfRule type="cellIs" dxfId="0" priority="1" operator="equal">
      <formula>"Available / Assist Stn / Coaches"</formula>
    </cfRule>
  </conditionalFormatting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J563"/>
  <sheetViews>
    <sheetView showGridLines="0" showRowColHeaders="0" tabSelected="1" zoomScaleNormal="100" workbookViewId="0">
      <pane xSplit="1" ySplit="4" topLeftCell="B167" activePane="bottomRight" state="frozen"/>
      <selection pane="bottomLeft" activeCell="I341" sqref="I341:I344"/>
      <selection pane="topRight" activeCell="I341" sqref="I341:I344"/>
      <selection pane="bottomRight" activeCell="C181" sqref="C181:F181"/>
    </sheetView>
  </sheetViews>
  <sheetFormatPr defaultColWidth="0" defaultRowHeight="12.75" customHeight="1" zeroHeight="1" x14ac:dyDescent="0.2"/>
  <cols>
    <col min="1" max="1" width="4.16796875" style="59" customWidth="1"/>
    <col min="2" max="2" width="5.24609375" style="2" customWidth="1"/>
    <col min="3" max="3" width="30.53515625" style="3" customWidth="1"/>
    <col min="4" max="4" width="4.70703125" style="2" customWidth="1"/>
    <col min="5" max="5" width="30.53515625" style="3" customWidth="1"/>
    <col min="6" max="6" width="4.70703125" style="2" customWidth="1"/>
    <col min="7" max="8" width="5.24609375" style="68" customWidth="1"/>
    <col min="9" max="9" width="21.25390625" style="74" customWidth="1"/>
    <col min="10" max="10" width="4.9765625" style="59" customWidth="1"/>
    <col min="11" max="16384" width="9.14453125" style="3" hidden="1"/>
  </cols>
  <sheetData>
    <row r="1" spans="1:10" ht="21.75" customHeight="1" x14ac:dyDescent="0.2">
      <c r="A1" s="1"/>
      <c r="C1" s="188" t="s">
        <v>0</v>
      </c>
      <c r="D1" s="188"/>
      <c r="E1" s="188"/>
      <c r="F1" s="264">
        <f>'Sun 10 May'!F1:J2+8</f>
        <v>43969</v>
      </c>
      <c r="G1" s="264"/>
      <c r="H1" s="264"/>
      <c r="I1" s="264"/>
      <c r="J1" s="264"/>
    </row>
    <row r="2" spans="1:10" ht="21.75" customHeight="1" thickBot="1" x14ac:dyDescent="0.25">
      <c r="A2" s="1"/>
      <c r="C2" s="189" t="s">
        <v>1</v>
      </c>
      <c r="D2" s="189"/>
      <c r="E2" s="189"/>
      <c r="F2" s="265"/>
      <c r="G2" s="265"/>
      <c r="H2" s="265"/>
      <c r="I2" s="265"/>
      <c r="J2" s="265"/>
    </row>
    <row r="3" spans="1:10" ht="12.75" customHeight="1" x14ac:dyDescent="0.2">
      <c r="A3" s="206" t="s">
        <v>2</v>
      </c>
      <c r="B3" s="279" t="s">
        <v>3</v>
      </c>
      <c r="C3" s="210" t="s">
        <v>4</v>
      </c>
      <c r="D3" s="212" t="s">
        <v>5</v>
      </c>
      <c r="E3" s="214" t="s">
        <v>6</v>
      </c>
      <c r="F3" s="186" t="s">
        <v>5</v>
      </c>
      <c r="G3" s="216" t="s">
        <v>7</v>
      </c>
      <c r="H3" s="218" t="s">
        <v>8</v>
      </c>
      <c r="I3" s="220" t="s">
        <v>9</v>
      </c>
      <c r="J3" s="186" t="s">
        <v>10</v>
      </c>
    </row>
    <row r="4" spans="1:10" ht="12.75" customHeight="1" thickBot="1" x14ac:dyDescent="0.25">
      <c r="A4" s="207"/>
      <c r="B4" s="280"/>
      <c r="C4" s="211"/>
      <c r="D4" s="213"/>
      <c r="E4" s="215"/>
      <c r="F4" s="187"/>
      <c r="G4" s="217"/>
      <c r="H4" s="219"/>
      <c r="I4" s="221"/>
      <c r="J4" s="187"/>
    </row>
    <row r="5" spans="1:10" ht="12.2" customHeight="1" x14ac:dyDescent="0.2">
      <c r="A5" s="157">
        <v>1</v>
      </c>
      <c r="B5" s="71" t="s">
        <v>13</v>
      </c>
      <c r="C5" s="130"/>
      <c r="D5" s="71"/>
      <c r="E5" s="65" t="s">
        <v>339</v>
      </c>
      <c r="F5" s="133"/>
      <c r="G5" s="145" t="s">
        <v>451</v>
      </c>
      <c r="H5" s="148" t="s">
        <v>452</v>
      </c>
      <c r="I5" s="224" t="s">
        <v>315</v>
      </c>
      <c r="J5" s="154" t="str">
        <f>IF($B$5="SPER","REST", IF($B$5="SPEX","EX",""))</f>
        <v/>
      </c>
    </row>
    <row r="6" spans="1:10" ht="12.2" customHeight="1" x14ac:dyDescent="0.2">
      <c r="A6" s="157"/>
      <c r="B6" s="134" t="s">
        <v>453</v>
      </c>
      <c r="C6" s="141"/>
      <c r="D6" s="134"/>
      <c r="E6" s="141"/>
      <c r="F6" s="135"/>
      <c r="G6" s="146"/>
      <c r="H6" s="149"/>
      <c r="I6" s="185"/>
      <c r="J6" s="154"/>
    </row>
    <row r="7" spans="1:10" ht="12.2" customHeight="1" x14ac:dyDescent="0.2">
      <c r="A7" s="157"/>
      <c r="B7" s="134"/>
      <c r="C7" s="141"/>
      <c r="D7" s="134"/>
      <c r="E7" s="141"/>
      <c r="F7" s="135"/>
      <c r="G7" s="146"/>
      <c r="H7" s="149"/>
      <c r="I7" s="185"/>
      <c r="J7" s="154"/>
    </row>
    <row r="8" spans="1:10" ht="12.2" customHeight="1" x14ac:dyDescent="0.2">
      <c r="A8" s="162"/>
      <c r="B8" s="137"/>
      <c r="C8" s="136"/>
      <c r="D8" s="137"/>
      <c r="E8" s="136"/>
      <c r="F8" s="138"/>
      <c r="G8" s="147"/>
      <c r="H8" s="150"/>
      <c r="I8" s="185"/>
      <c r="J8" s="155"/>
    </row>
    <row r="9" spans="1:10" ht="12.2" customHeight="1" x14ac:dyDescent="0.2">
      <c r="A9" s="156">
        <v>2</v>
      </c>
      <c r="B9" s="71" t="s">
        <v>13</v>
      </c>
      <c r="C9" s="130" t="s">
        <v>559</v>
      </c>
      <c r="D9" s="71" t="s">
        <v>333</v>
      </c>
      <c r="E9" s="130" t="s">
        <v>560</v>
      </c>
      <c r="F9" s="133" t="s">
        <v>13</v>
      </c>
      <c r="G9" s="145" t="s">
        <v>561</v>
      </c>
      <c r="H9" s="181" t="s">
        <v>823</v>
      </c>
      <c r="I9" s="184" t="s">
        <v>19</v>
      </c>
      <c r="J9" s="154" t="str">
        <f>IF($B$9="SPER","REST", IF($B$9="SPEX","EX",""))</f>
        <v/>
      </c>
    </row>
    <row r="10" spans="1:10" ht="12.2" customHeight="1" x14ac:dyDescent="0.2">
      <c r="A10" s="157"/>
      <c r="B10" s="134" t="s">
        <v>563</v>
      </c>
      <c r="C10" s="141" t="s">
        <v>564</v>
      </c>
      <c r="D10" s="134"/>
      <c r="E10" s="141"/>
      <c r="F10" s="135"/>
      <c r="G10" s="146"/>
      <c r="H10" s="182"/>
      <c r="I10" s="184"/>
      <c r="J10" s="154"/>
    </row>
    <row r="11" spans="1:10" ht="12.2" customHeight="1" x14ac:dyDescent="0.2">
      <c r="A11" s="157"/>
      <c r="B11" s="134"/>
      <c r="C11" s="141"/>
      <c r="D11" s="105"/>
      <c r="E11" s="109" t="s">
        <v>34</v>
      </c>
      <c r="F11" s="135" t="s">
        <v>13</v>
      </c>
      <c r="G11" s="146"/>
      <c r="H11" s="182"/>
      <c r="I11" s="184"/>
      <c r="J11" s="154"/>
    </row>
    <row r="12" spans="1:10" ht="12.2" customHeight="1" x14ac:dyDescent="0.2">
      <c r="A12" s="162"/>
      <c r="B12" s="137"/>
      <c r="C12" s="136"/>
      <c r="D12" s="137"/>
      <c r="E12" s="136"/>
      <c r="F12" s="138"/>
      <c r="G12" s="147"/>
      <c r="H12" s="183"/>
      <c r="I12" s="184"/>
      <c r="J12" s="155"/>
    </row>
    <row r="13" spans="1:10" ht="12.2" customHeight="1" x14ac:dyDescent="0.2">
      <c r="A13" s="156">
        <v>3</v>
      </c>
      <c r="B13" s="43"/>
      <c r="C13" s="46"/>
      <c r="D13" s="43"/>
      <c r="E13" s="130" t="s">
        <v>11</v>
      </c>
      <c r="F13" s="52"/>
      <c r="G13" s="225"/>
      <c r="H13" s="226"/>
      <c r="I13" s="185" t="s">
        <v>27</v>
      </c>
      <c r="J13" s="154" t="str">
        <f>IF($B$13="SPER","REST", IF($B$13="SPEX","EX",""))</f>
        <v/>
      </c>
    </row>
    <row r="14" spans="1:10" ht="12.2" customHeight="1" x14ac:dyDescent="0.2">
      <c r="A14" s="157"/>
      <c r="B14" s="44"/>
      <c r="C14" s="29"/>
      <c r="D14" s="44"/>
      <c r="E14" s="141"/>
      <c r="F14" s="53"/>
      <c r="G14" s="196"/>
      <c r="H14" s="199"/>
      <c r="I14" s="185"/>
      <c r="J14" s="154"/>
    </row>
    <row r="15" spans="1:10" ht="12.2" customHeight="1" x14ac:dyDescent="0.2">
      <c r="A15" s="157"/>
      <c r="B15" s="44"/>
      <c r="C15" s="29"/>
      <c r="D15" s="44"/>
      <c r="E15" s="141"/>
      <c r="F15" s="53"/>
      <c r="G15" s="196"/>
      <c r="H15" s="199"/>
      <c r="I15" s="185"/>
      <c r="J15" s="154"/>
    </row>
    <row r="16" spans="1:10" ht="12.2" customHeight="1" x14ac:dyDescent="0.2">
      <c r="A16" s="162"/>
      <c r="B16" s="47"/>
      <c r="C16" s="54"/>
      <c r="D16" s="47"/>
      <c r="E16" s="136"/>
      <c r="F16" s="55"/>
      <c r="G16" s="197"/>
      <c r="H16" s="200"/>
      <c r="I16" s="185"/>
      <c r="J16" s="155"/>
    </row>
    <row r="17" spans="1:10" ht="12.2" customHeight="1" x14ac:dyDescent="0.2">
      <c r="A17" s="156">
        <v>4</v>
      </c>
      <c r="B17" s="71" t="s">
        <v>13</v>
      </c>
      <c r="C17" s="130" t="s">
        <v>342</v>
      </c>
      <c r="D17" s="71"/>
      <c r="E17" s="130"/>
      <c r="F17" s="133"/>
      <c r="G17" s="145" t="s">
        <v>343</v>
      </c>
      <c r="H17" s="148" t="s">
        <v>344</v>
      </c>
      <c r="I17" s="151" t="s">
        <v>30</v>
      </c>
      <c r="J17" s="154" t="str">
        <f>IF($B$17="SPER","REST", IF($B$17="SPEX","EX",""))</f>
        <v/>
      </c>
    </row>
    <row r="18" spans="1:10" ht="12.2" customHeight="1" x14ac:dyDescent="0.2">
      <c r="A18" s="157"/>
      <c r="B18" s="134" t="s">
        <v>345</v>
      </c>
      <c r="C18" s="141" t="s">
        <v>346</v>
      </c>
      <c r="D18" s="134" t="s">
        <v>328</v>
      </c>
      <c r="E18" s="141" t="s">
        <v>347</v>
      </c>
      <c r="F18" s="135" t="s">
        <v>13</v>
      </c>
      <c r="G18" s="146"/>
      <c r="H18" s="149"/>
      <c r="I18" s="152"/>
      <c r="J18" s="154"/>
    </row>
    <row r="19" spans="1:10" ht="12.2" customHeight="1" x14ac:dyDescent="0.2">
      <c r="A19" s="157"/>
      <c r="B19" s="134"/>
      <c r="C19" s="141" t="s">
        <v>348</v>
      </c>
      <c r="D19" s="134" t="s">
        <v>48</v>
      </c>
      <c r="E19" s="141" t="s">
        <v>349</v>
      </c>
      <c r="F19" s="135" t="s">
        <v>13</v>
      </c>
      <c r="G19" s="146"/>
      <c r="H19" s="149"/>
      <c r="I19" s="152"/>
      <c r="J19" s="154"/>
    </row>
    <row r="20" spans="1:10" ht="12.2" customHeight="1" x14ac:dyDescent="0.2">
      <c r="A20" s="162"/>
      <c r="B20" s="137"/>
      <c r="C20" s="136"/>
      <c r="D20" s="137"/>
      <c r="E20" s="136"/>
      <c r="F20" s="138"/>
      <c r="G20" s="147"/>
      <c r="H20" s="150"/>
      <c r="I20" s="152"/>
      <c r="J20" s="155"/>
    </row>
    <row r="21" spans="1:10" ht="12.2" customHeight="1" x14ac:dyDescent="0.2">
      <c r="A21" s="156">
        <v>5</v>
      </c>
      <c r="B21" s="71" t="s">
        <v>13</v>
      </c>
      <c r="C21" s="130" t="s">
        <v>486</v>
      </c>
      <c r="D21" s="71" t="s">
        <v>110</v>
      </c>
      <c r="E21" s="130" t="s">
        <v>487</v>
      </c>
      <c r="F21" s="133" t="s">
        <v>13</v>
      </c>
      <c r="G21" s="145" t="s">
        <v>488</v>
      </c>
      <c r="H21" s="148" t="s">
        <v>489</v>
      </c>
      <c r="I21" s="185" t="s">
        <v>149</v>
      </c>
      <c r="J21" s="154" t="str">
        <f>IF($B$21="SPER","REST", IF($B$21="SPEX","EX",""))</f>
        <v/>
      </c>
    </row>
    <row r="22" spans="1:10" ht="12.2" customHeight="1" x14ac:dyDescent="0.2">
      <c r="A22" s="157"/>
      <c r="B22" s="134" t="s">
        <v>325</v>
      </c>
      <c r="C22" s="141"/>
      <c r="D22" s="134"/>
      <c r="E22" s="141"/>
      <c r="F22" s="135"/>
      <c r="G22" s="146"/>
      <c r="H22" s="149"/>
      <c r="I22" s="185"/>
      <c r="J22" s="154"/>
    </row>
    <row r="23" spans="1:10" ht="12.2" customHeight="1" x14ac:dyDescent="0.2">
      <c r="A23" s="157"/>
      <c r="B23" s="134"/>
      <c r="C23" s="141"/>
      <c r="D23" s="134"/>
      <c r="E23" s="141"/>
      <c r="F23" s="135"/>
      <c r="G23" s="146"/>
      <c r="H23" s="149"/>
      <c r="I23" s="185"/>
      <c r="J23" s="154"/>
    </row>
    <row r="24" spans="1:10" ht="12.2" customHeight="1" x14ac:dyDescent="0.2">
      <c r="A24" s="162"/>
      <c r="B24" s="137"/>
      <c r="C24" s="136"/>
      <c r="D24" s="137"/>
      <c r="E24" s="136"/>
      <c r="F24" s="138"/>
      <c r="G24" s="147"/>
      <c r="H24" s="150"/>
      <c r="I24" s="185"/>
      <c r="J24" s="155"/>
    </row>
    <row r="25" spans="1:10" ht="12.2" customHeight="1" x14ac:dyDescent="0.2">
      <c r="A25" s="156">
        <v>6</v>
      </c>
      <c r="B25" s="16"/>
      <c r="C25" s="17"/>
      <c r="D25" s="16"/>
      <c r="E25" s="130" t="s">
        <v>11</v>
      </c>
      <c r="F25" s="83"/>
      <c r="G25" s="159"/>
      <c r="H25" s="161"/>
      <c r="I25" s="184" t="s">
        <v>32</v>
      </c>
      <c r="J25" s="154" t="str">
        <f>IF($B$25="SPER","REST", IF($B$25="SPEX","EX",""))</f>
        <v/>
      </c>
    </row>
    <row r="26" spans="1:10" ht="12.2" customHeight="1" x14ac:dyDescent="0.2">
      <c r="A26" s="157"/>
      <c r="B26" s="16"/>
      <c r="C26" s="17"/>
      <c r="D26" s="16"/>
      <c r="E26" s="141"/>
      <c r="F26" s="83"/>
      <c r="G26" s="159"/>
      <c r="H26" s="161"/>
      <c r="I26" s="184"/>
      <c r="J26" s="154"/>
    </row>
    <row r="27" spans="1:10" ht="12.2" customHeight="1" x14ac:dyDescent="0.2">
      <c r="A27" s="157"/>
      <c r="B27" s="16"/>
      <c r="C27" s="17"/>
      <c r="D27" s="16"/>
      <c r="E27" s="141"/>
      <c r="F27" s="83"/>
      <c r="G27" s="159"/>
      <c r="H27" s="161"/>
      <c r="I27" s="184"/>
      <c r="J27" s="154"/>
    </row>
    <row r="28" spans="1:10" ht="12.2" customHeight="1" x14ac:dyDescent="0.2">
      <c r="A28" s="162"/>
      <c r="B28" s="18"/>
      <c r="C28" s="19"/>
      <c r="D28" s="18"/>
      <c r="E28" s="136"/>
      <c r="F28" s="10"/>
      <c r="G28" s="166"/>
      <c r="H28" s="167"/>
      <c r="I28" s="184"/>
      <c r="J28" s="155"/>
    </row>
    <row r="29" spans="1:10" ht="12.2" customHeight="1" x14ac:dyDescent="0.2">
      <c r="A29" s="156">
        <v>7</v>
      </c>
      <c r="B29" s="71" t="s">
        <v>13</v>
      </c>
      <c r="C29" s="130" t="s">
        <v>472</v>
      </c>
      <c r="D29" s="132" t="s">
        <v>15</v>
      </c>
      <c r="E29" s="131" t="s">
        <v>824</v>
      </c>
      <c r="F29" s="133" t="s">
        <v>13</v>
      </c>
      <c r="G29" s="145" t="s">
        <v>474</v>
      </c>
      <c r="H29" s="181" t="s">
        <v>475</v>
      </c>
      <c r="I29" s="184" t="s">
        <v>33</v>
      </c>
      <c r="J29" s="154" t="str">
        <f>IF($B$29="SPER","REST", IF($B$29="SPEX","EX",""))</f>
        <v/>
      </c>
    </row>
    <row r="30" spans="1:10" ht="12.2" customHeight="1" x14ac:dyDescent="0.2">
      <c r="A30" s="157"/>
      <c r="B30" s="134" t="s">
        <v>476</v>
      </c>
      <c r="C30" s="141"/>
      <c r="D30" s="134"/>
      <c r="E30" s="141"/>
      <c r="F30" s="135"/>
      <c r="G30" s="146"/>
      <c r="H30" s="182"/>
      <c r="I30" s="184"/>
      <c r="J30" s="154"/>
    </row>
    <row r="31" spans="1:10" ht="12.2" customHeight="1" x14ac:dyDescent="0.2">
      <c r="A31" s="157"/>
      <c r="B31" s="134"/>
      <c r="C31" s="141"/>
      <c r="D31" s="134"/>
      <c r="E31" s="141"/>
      <c r="F31" s="135"/>
      <c r="G31" s="146"/>
      <c r="H31" s="182"/>
      <c r="I31" s="184"/>
      <c r="J31" s="154"/>
    </row>
    <row r="32" spans="1:10" ht="12.2" customHeight="1" x14ac:dyDescent="0.2">
      <c r="A32" s="162"/>
      <c r="B32" s="137"/>
      <c r="C32" s="136"/>
      <c r="D32" s="137"/>
      <c r="E32" s="136"/>
      <c r="F32" s="138"/>
      <c r="G32" s="147"/>
      <c r="H32" s="183"/>
      <c r="I32" s="184"/>
      <c r="J32" s="155"/>
    </row>
    <row r="33" spans="1:10" ht="12.2" customHeight="1" x14ac:dyDescent="0.2">
      <c r="A33" s="156">
        <v>8</v>
      </c>
      <c r="B33" s="12"/>
      <c r="C33" s="13"/>
      <c r="D33" s="12"/>
      <c r="E33" s="130" t="s">
        <v>11</v>
      </c>
      <c r="F33" s="14"/>
      <c r="G33" s="158"/>
      <c r="H33" s="160"/>
      <c r="I33" s="184" t="s">
        <v>37</v>
      </c>
      <c r="J33" s="154" t="str">
        <f>IF($B$33="SPER","REST", IF($B$33="SPEX","EX",""))</f>
        <v/>
      </c>
    </row>
    <row r="34" spans="1:10" ht="12.2" customHeight="1" x14ac:dyDescent="0.2">
      <c r="A34" s="157"/>
      <c r="B34" s="16"/>
      <c r="C34" s="17"/>
      <c r="D34" s="16"/>
      <c r="E34" s="141"/>
      <c r="F34" s="83"/>
      <c r="G34" s="159"/>
      <c r="H34" s="161"/>
      <c r="I34" s="184"/>
      <c r="J34" s="154"/>
    </row>
    <row r="35" spans="1:10" ht="12.2" customHeight="1" x14ac:dyDescent="0.2">
      <c r="A35" s="157"/>
      <c r="B35" s="16"/>
      <c r="C35" s="17"/>
      <c r="D35" s="16"/>
      <c r="E35" s="141"/>
      <c r="F35" s="83"/>
      <c r="G35" s="159"/>
      <c r="H35" s="161"/>
      <c r="I35" s="184"/>
      <c r="J35" s="154"/>
    </row>
    <row r="36" spans="1:10" ht="12.2" customHeight="1" x14ac:dyDescent="0.2">
      <c r="A36" s="162"/>
      <c r="B36" s="18"/>
      <c r="C36" s="17"/>
      <c r="D36" s="18"/>
      <c r="E36" s="136"/>
      <c r="F36" s="10"/>
      <c r="G36" s="166"/>
      <c r="H36" s="167"/>
      <c r="I36" s="184"/>
      <c r="J36" s="155"/>
    </row>
    <row r="37" spans="1:10" ht="12.2" customHeight="1" x14ac:dyDescent="0.2">
      <c r="A37" s="156">
        <v>9</v>
      </c>
      <c r="B37" s="71" t="s">
        <v>13</v>
      </c>
      <c r="C37" s="130" t="s">
        <v>497</v>
      </c>
      <c r="D37" s="71" t="s">
        <v>48</v>
      </c>
      <c r="E37" s="130" t="s">
        <v>498</v>
      </c>
      <c r="F37" s="133" t="s">
        <v>13</v>
      </c>
      <c r="G37" s="145" t="s">
        <v>448</v>
      </c>
      <c r="H37" s="148" t="s">
        <v>137</v>
      </c>
      <c r="I37" s="185" t="s">
        <v>39</v>
      </c>
      <c r="J37" s="154" t="str">
        <f>IF($B$37="SPER","REST", IF($B$37="SPEX","EX",""))</f>
        <v/>
      </c>
    </row>
    <row r="38" spans="1:10" ht="12.2" customHeight="1" x14ac:dyDescent="0.2">
      <c r="A38" s="157"/>
      <c r="B38" s="134" t="s">
        <v>499</v>
      </c>
      <c r="C38" s="141" t="s">
        <v>500</v>
      </c>
      <c r="D38" s="134" t="s">
        <v>333</v>
      </c>
      <c r="E38" s="141" t="s">
        <v>501</v>
      </c>
      <c r="F38" s="135" t="s">
        <v>13</v>
      </c>
      <c r="G38" s="146"/>
      <c r="H38" s="149"/>
      <c r="I38" s="185"/>
      <c r="J38" s="154"/>
    </row>
    <row r="39" spans="1:10" ht="12.2" customHeight="1" x14ac:dyDescent="0.2">
      <c r="A39" s="157"/>
      <c r="B39" s="134"/>
      <c r="C39" s="141"/>
      <c r="D39" s="134"/>
      <c r="E39" s="141"/>
      <c r="F39" s="135"/>
      <c r="G39" s="146"/>
      <c r="H39" s="149"/>
      <c r="I39" s="185"/>
      <c r="J39" s="154"/>
    </row>
    <row r="40" spans="1:10" ht="12.2" customHeight="1" x14ac:dyDescent="0.2">
      <c r="A40" s="162"/>
      <c r="B40" s="137"/>
      <c r="C40" s="136"/>
      <c r="D40" s="137"/>
      <c r="E40" s="136"/>
      <c r="F40" s="138"/>
      <c r="G40" s="147"/>
      <c r="H40" s="150"/>
      <c r="I40" s="185"/>
      <c r="J40" s="155"/>
    </row>
    <row r="41" spans="1:10" ht="12.2" customHeight="1" x14ac:dyDescent="0.2">
      <c r="A41" s="156">
        <v>10</v>
      </c>
      <c r="B41" s="71" t="s">
        <v>13</v>
      </c>
      <c r="C41" s="130" t="s">
        <v>415</v>
      </c>
      <c r="D41" s="71" t="s">
        <v>48</v>
      </c>
      <c r="E41" s="130" t="s">
        <v>416</v>
      </c>
      <c r="F41" s="133" t="s">
        <v>13</v>
      </c>
      <c r="G41" s="145" t="s">
        <v>204</v>
      </c>
      <c r="H41" s="148" t="s">
        <v>417</v>
      </c>
      <c r="I41" s="184" t="s">
        <v>40</v>
      </c>
      <c r="J41" s="168" t="str">
        <f>IF($B$41="SPER","REST", IF($B$41="SPEX","EX",""))</f>
        <v/>
      </c>
    </row>
    <row r="42" spans="1:10" ht="12.2" customHeight="1" x14ac:dyDescent="0.2">
      <c r="A42" s="157"/>
      <c r="B42" s="134" t="s">
        <v>418</v>
      </c>
      <c r="C42" s="141" t="s">
        <v>419</v>
      </c>
      <c r="D42" s="134" t="s">
        <v>178</v>
      </c>
      <c r="E42" s="141" t="s">
        <v>420</v>
      </c>
      <c r="F42" s="135" t="s">
        <v>13</v>
      </c>
      <c r="G42" s="146"/>
      <c r="H42" s="149"/>
      <c r="I42" s="184"/>
      <c r="J42" s="154"/>
    </row>
    <row r="43" spans="1:10" ht="12.2" customHeight="1" x14ac:dyDescent="0.2">
      <c r="A43" s="157"/>
      <c r="B43" s="134"/>
      <c r="C43" s="141"/>
      <c r="D43" s="134"/>
      <c r="E43" s="141"/>
      <c r="F43" s="135"/>
      <c r="G43" s="146"/>
      <c r="H43" s="149"/>
      <c r="I43" s="184"/>
      <c r="J43" s="154"/>
    </row>
    <row r="44" spans="1:10" ht="12.2" customHeight="1" x14ac:dyDescent="0.2">
      <c r="A44" s="157"/>
      <c r="B44" s="134"/>
      <c r="C44" s="141"/>
      <c r="D44" s="134"/>
      <c r="E44" s="141"/>
      <c r="F44" s="135"/>
      <c r="G44" s="146"/>
      <c r="H44" s="149"/>
      <c r="I44" s="151"/>
      <c r="J44" s="154"/>
    </row>
    <row r="45" spans="1:10" ht="12.2" customHeight="1" x14ac:dyDescent="0.2">
      <c r="A45" s="156">
        <v>11</v>
      </c>
      <c r="B45" s="71" t="s">
        <v>13</v>
      </c>
      <c r="C45" s="130" t="s">
        <v>587</v>
      </c>
      <c r="D45" s="103" t="s">
        <v>396</v>
      </c>
      <c r="E45" s="131" t="s">
        <v>648</v>
      </c>
      <c r="F45" s="104" t="s">
        <v>13</v>
      </c>
      <c r="G45" s="145" t="s">
        <v>589</v>
      </c>
      <c r="H45" s="148" t="s">
        <v>590</v>
      </c>
      <c r="I45" s="184" t="s">
        <v>41</v>
      </c>
      <c r="J45" s="168" t="str">
        <f>IF($B$45="SPER","REST", IF($B$45="SPEX","EX",""))</f>
        <v/>
      </c>
    </row>
    <row r="46" spans="1:10" ht="12.2" customHeight="1" x14ac:dyDescent="0.2">
      <c r="A46" s="157"/>
      <c r="B46" s="134" t="s">
        <v>591</v>
      </c>
      <c r="C46" s="141"/>
      <c r="D46" s="105"/>
      <c r="E46" s="141"/>
      <c r="F46" s="106"/>
      <c r="G46" s="146"/>
      <c r="H46" s="149"/>
      <c r="I46" s="184"/>
      <c r="J46" s="154"/>
    </row>
    <row r="47" spans="1:10" ht="12.2" customHeight="1" x14ac:dyDescent="0.2">
      <c r="A47" s="157"/>
      <c r="B47" s="134"/>
      <c r="C47" s="141"/>
      <c r="D47" s="105"/>
      <c r="E47" s="141"/>
      <c r="F47" s="106"/>
      <c r="G47" s="146"/>
      <c r="H47" s="149"/>
      <c r="I47" s="184"/>
      <c r="J47" s="154"/>
    </row>
    <row r="48" spans="1:10" ht="12.2" customHeight="1" x14ac:dyDescent="0.2">
      <c r="A48" s="162"/>
      <c r="B48" s="137"/>
      <c r="C48" s="136"/>
      <c r="D48" s="107"/>
      <c r="E48" s="136"/>
      <c r="F48" s="108"/>
      <c r="G48" s="147"/>
      <c r="H48" s="150"/>
      <c r="I48" s="184"/>
      <c r="J48" s="155"/>
    </row>
    <row r="49" spans="1:10" ht="12.2" customHeight="1" x14ac:dyDescent="0.2">
      <c r="A49" s="156">
        <v>12</v>
      </c>
      <c r="B49" s="71" t="s">
        <v>13</v>
      </c>
      <c r="C49" s="130" t="s">
        <v>114</v>
      </c>
      <c r="D49" s="71" t="s">
        <v>110</v>
      </c>
      <c r="E49" s="130" t="s">
        <v>129</v>
      </c>
      <c r="F49" s="133" t="s">
        <v>13</v>
      </c>
      <c r="G49" s="145" t="s">
        <v>116</v>
      </c>
      <c r="H49" s="148" t="s">
        <v>440</v>
      </c>
      <c r="I49" s="184" t="s">
        <v>42</v>
      </c>
      <c r="J49" s="154" t="str">
        <f>IF($B$49="SPER","REST", IF($B$49="SPEX","EX",""))</f>
        <v/>
      </c>
    </row>
    <row r="50" spans="1:10" ht="12.2" customHeight="1" x14ac:dyDescent="0.2">
      <c r="A50" s="157"/>
      <c r="B50" s="134" t="s">
        <v>441</v>
      </c>
      <c r="C50" s="141" t="s">
        <v>442</v>
      </c>
      <c r="D50" s="134" t="s">
        <v>110</v>
      </c>
      <c r="E50" s="141" t="s">
        <v>443</v>
      </c>
      <c r="F50" s="135" t="s">
        <v>13</v>
      </c>
      <c r="G50" s="146"/>
      <c r="H50" s="149"/>
      <c r="I50" s="184"/>
      <c r="J50" s="154"/>
    </row>
    <row r="51" spans="1:10" ht="12.2" customHeight="1" x14ac:dyDescent="0.2">
      <c r="A51" s="157"/>
      <c r="B51" s="134"/>
      <c r="C51" s="141"/>
      <c r="D51" s="134"/>
      <c r="E51" s="141"/>
      <c r="F51" s="135"/>
      <c r="G51" s="146"/>
      <c r="H51" s="149"/>
      <c r="I51" s="184"/>
      <c r="J51" s="154"/>
    </row>
    <row r="52" spans="1:10" ht="12.2" customHeight="1" x14ac:dyDescent="0.2">
      <c r="A52" s="162"/>
      <c r="B52" s="137"/>
      <c r="C52" s="136"/>
      <c r="D52" s="137"/>
      <c r="E52" s="136"/>
      <c r="F52" s="138"/>
      <c r="G52" s="147"/>
      <c r="H52" s="150"/>
      <c r="I52" s="184"/>
      <c r="J52" s="155"/>
    </row>
    <row r="53" spans="1:10" ht="12.2" customHeight="1" x14ac:dyDescent="0.2">
      <c r="A53" s="156">
        <v>13</v>
      </c>
      <c r="B53" s="71" t="s">
        <v>13</v>
      </c>
      <c r="C53" s="130" t="s">
        <v>565</v>
      </c>
      <c r="D53" s="71" t="s">
        <v>328</v>
      </c>
      <c r="E53" s="130" t="s">
        <v>566</v>
      </c>
      <c r="F53" s="133" t="s">
        <v>13</v>
      </c>
      <c r="G53" s="145" t="s">
        <v>567</v>
      </c>
      <c r="H53" s="148" t="s">
        <v>568</v>
      </c>
      <c r="I53" s="184" t="s">
        <v>45</v>
      </c>
      <c r="J53" s="154" t="str">
        <f>IF($B$53="SPER","REST", IF($B$53="SPEX","EX",""))</f>
        <v/>
      </c>
    </row>
    <row r="54" spans="1:10" ht="12.2" customHeight="1" x14ac:dyDescent="0.2">
      <c r="A54" s="157"/>
      <c r="B54" s="134" t="s">
        <v>569</v>
      </c>
      <c r="C54" s="141"/>
      <c r="D54" s="105"/>
      <c r="E54" s="109" t="s">
        <v>34</v>
      </c>
      <c r="F54" s="106"/>
      <c r="G54" s="146"/>
      <c r="H54" s="149"/>
      <c r="I54" s="184"/>
      <c r="J54" s="154"/>
    </row>
    <row r="55" spans="1:10" ht="12.2" customHeight="1" x14ac:dyDescent="0.2">
      <c r="A55" s="157"/>
      <c r="B55" s="134"/>
      <c r="C55" s="141"/>
      <c r="D55" s="134"/>
      <c r="E55" s="141"/>
      <c r="F55" s="135"/>
      <c r="G55" s="146"/>
      <c r="H55" s="149"/>
      <c r="I55" s="184"/>
      <c r="J55" s="154"/>
    </row>
    <row r="56" spans="1:10" ht="12.2" customHeight="1" x14ac:dyDescent="0.2">
      <c r="A56" s="162"/>
      <c r="B56" s="137"/>
      <c r="C56" s="136"/>
      <c r="D56" s="137"/>
      <c r="E56" s="136"/>
      <c r="F56" s="138"/>
      <c r="G56" s="147"/>
      <c r="H56" s="150"/>
      <c r="I56" s="184"/>
      <c r="J56" s="155"/>
    </row>
    <row r="57" spans="1:10" ht="12.2" customHeight="1" x14ac:dyDescent="0.2">
      <c r="A57" s="156">
        <v>14</v>
      </c>
      <c r="B57" s="71" t="s">
        <v>13</v>
      </c>
      <c r="C57" s="130" t="s">
        <v>357</v>
      </c>
      <c r="D57" s="71" t="s">
        <v>358</v>
      </c>
      <c r="E57" s="130" t="s">
        <v>359</v>
      </c>
      <c r="F57" s="133" t="s">
        <v>13</v>
      </c>
      <c r="G57" s="145" t="s">
        <v>360</v>
      </c>
      <c r="H57" s="148" t="s">
        <v>361</v>
      </c>
      <c r="I57" s="151" t="s">
        <v>52</v>
      </c>
      <c r="J57" s="154" t="str">
        <f>IF($B$57="SPER","REST", IF($B$57="SPEX","EX",""))</f>
        <v/>
      </c>
    </row>
    <row r="58" spans="1:10" ht="12.2" customHeight="1" x14ac:dyDescent="0.2">
      <c r="A58" s="157"/>
      <c r="B58" s="134" t="s">
        <v>362</v>
      </c>
      <c r="C58" s="141" t="s">
        <v>363</v>
      </c>
      <c r="D58" s="134" t="s">
        <v>48</v>
      </c>
      <c r="E58" s="141" t="s">
        <v>364</v>
      </c>
      <c r="F58" s="135" t="s">
        <v>13</v>
      </c>
      <c r="G58" s="146"/>
      <c r="H58" s="149"/>
      <c r="I58" s="152"/>
      <c r="J58" s="154"/>
    </row>
    <row r="59" spans="1:10" ht="12.2" customHeight="1" x14ac:dyDescent="0.2">
      <c r="A59" s="157"/>
      <c r="B59" s="134"/>
      <c r="C59" s="141" t="s">
        <v>365</v>
      </c>
      <c r="D59" s="134"/>
      <c r="E59" s="141"/>
      <c r="F59" s="135"/>
      <c r="G59" s="146"/>
      <c r="H59" s="149"/>
      <c r="I59" s="152"/>
      <c r="J59" s="154"/>
    </row>
    <row r="60" spans="1:10" ht="12.2" customHeight="1" x14ac:dyDescent="0.2">
      <c r="A60" s="162"/>
      <c r="B60" s="137"/>
      <c r="C60" s="136"/>
      <c r="D60" s="137"/>
      <c r="E60" s="136"/>
      <c r="F60" s="138"/>
      <c r="G60" s="147"/>
      <c r="H60" s="150"/>
      <c r="I60" s="152"/>
      <c r="J60" s="155"/>
    </row>
    <row r="61" spans="1:10" ht="12.2" customHeight="1" x14ac:dyDescent="0.2">
      <c r="A61" s="156">
        <v>15</v>
      </c>
      <c r="B61" s="71" t="s">
        <v>13</v>
      </c>
      <c r="C61" s="130" t="s">
        <v>428</v>
      </c>
      <c r="D61" s="71" t="s">
        <v>15</v>
      </c>
      <c r="E61" s="130" t="s">
        <v>429</v>
      </c>
      <c r="F61" s="133" t="s">
        <v>13</v>
      </c>
      <c r="G61" s="145" t="s">
        <v>430</v>
      </c>
      <c r="H61" s="148" t="s">
        <v>237</v>
      </c>
      <c r="I61" s="185" t="s">
        <v>175</v>
      </c>
      <c r="J61" s="154" t="str">
        <f>IF($B$61="SPER","REST", IF($B$61="SPEX","EX",""))</f>
        <v/>
      </c>
    </row>
    <row r="62" spans="1:10" ht="12.2" customHeight="1" x14ac:dyDescent="0.2">
      <c r="A62" s="157"/>
      <c r="B62" s="134" t="s">
        <v>431</v>
      </c>
      <c r="C62" s="141"/>
      <c r="D62" s="134"/>
      <c r="E62" s="141"/>
      <c r="F62" s="135"/>
      <c r="G62" s="146"/>
      <c r="H62" s="149"/>
      <c r="I62" s="185"/>
      <c r="J62" s="154"/>
    </row>
    <row r="63" spans="1:10" ht="12.2" customHeight="1" x14ac:dyDescent="0.2">
      <c r="A63" s="157"/>
      <c r="B63" s="134"/>
      <c r="C63" s="141"/>
      <c r="D63" s="134"/>
      <c r="E63" s="141"/>
      <c r="F63" s="135"/>
      <c r="G63" s="146"/>
      <c r="H63" s="149"/>
      <c r="I63" s="185"/>
      <c r="J63" s="154"/>
    </row>
    <row r="64" spans="1:10" ht="12.2" customHeight="1" x14ac:dyDescent="0.2">
      <c r="A64" s="162"/>
      <c r="B64" s="137"/>
      <c r="C64" s="136"/>
      <c r="D64" s="137"/>
      <c r="E64" s="136"/>
      <c r="F64" s="138"/>
      <c r="G64" s="147"/>
      <c r="H64" s="150"/>
      <c r="I64" s="185"/>
      <c r="J64" s="155"/>
    </row>
    <row r="65" spans="1:10" ht="12.2" customHeight="1" x14ac:dyDescent="0.2">
      <c r="A65" s="156">
        <v>16</v>
      </c>
      <c r="B65" s="16"/>
      <c r="C65" s="17"/>
      <c r="D65" s="83"/>
      <c r="E65" s="130" t="s">
        <v>11</v>
      </c>
      <c r="F65" s="16"/>
      <c r="G65" s="176"/>
      <c r="H65" s="164"/>
      <c r="I65" s="184" t="s">
        <v>60</v>
      </c>
      <c r="J65" s="154" t="str">
        <f>IF($B$65="SPER","REST", IF($B$65="SPEX","EX",""))</f>
        <v/>
      </c>
    </row>
    <row r="66" spans="1:10" ht="12.2" customHeight="1" x14ac:dyDescent="0.2">
      <c r="A66" s="157"/>
      <c r="B66" s="16"/>
      <c r="C66" s="17"/>
      <c r="D66" s="83"/>
      <c r="E66" s="141"/>
      <c r="F66" s="16"/>
      <c r="G66" s="176"/>
      <c r="H66" s="164"/>
      <c r="I66" s="184"/>
      <c r="J66" s="154"/>
    </row>
    <row r="67" spans="1:10" ht="12.2" customHeight="1" x14ac:dyDescent="0.2">
      <c r="A67" s="157"/>
      <c r="B67" s="16"/>
      <c r="C67" s="17"/>
      <c r="D67" s="83"/>
      <c r="E67" s="141"/>
      <c r="F67" s="16"/>
      <c r="G67" s="176"/>
      <c r="H67" s="164"/>
      <c r="I67" s="184"/>
      <c r="J67" s="154"/>
    </row>
    <row r="68" spans="1:10" ht="12.2" customHeight="1" x14ac:dyDescent="0.2">
      <c r="A68" s="162"/>
      <c r="B68" s="18"/>
      <c r="C68" s="19"/>
      <c r="D68" s="10"/>
      <c r="E68" s="136"/>
      <c r="F68" s="18"/>
      <c r="G68" s="177"/>
      <c r="H68" s="165"/>
      <c r="I68" s="184"/>
      <c r="J68" s="155"/>
    </row>
    <row r="69" spans="1:10" ht="12.2" customHeight="1" x14ac:dyDescent="0.2">
      <c r="A69" s="156">
        <v>17</v>
      </c>
      <c r="B69" s="71" t="s">
        <v>13</v>
      </c>
      <c r="C69" s="130" t="s">
        <v>490</v>
      </c>
      <c r="D69" s="71" t="s">
        <v>491</v>
      </c>
      <c r="E69" s="130" t="s">
        <v>492</v>
      </c>
      <c r="F69" s="133" t="s">
        <v>13</v>
      </c>
      <c r="G69" s="145" t="s">
        <v>493</v>
      </c>
      <c r="H69" s="148" t="s">
        <v>494</v>
      </c>
      <c r="I69" s="184" t="s">
        <v>64</v>
      </c>
      <c r="J69" s="154" t="str">
        <f>IF($B$69="SPER","REST", IF($B$69="SPEX","EX",""))</f>
        <v/>
      </c>
    </row>
    <row r="70" spans="1:10" ht="12.2" customHeight="1" x14ac:dyDescent="0.2">
      <c r="A70" s="157"/>
      <c r="B70" s="134" t="s">
        <v>495</v>
      </c>
      <c r="C70" s="141" t="s">
        <v>496</v>
      </c>
      <c r="D70" s="134"/>
      <c r="E70" s="141"/>
      <c r="F70" s="135"/>
      <c r="G70" s="146"/>
      <c r="H70" s="149"/>
      <c r="I70" s="184"/>
      <c r="J70" s="154"/>
    </row>
    <row r="71" spans="1:10" ht="12.2" customHeight="1" x14ac:dyDescent="0.2">
      <c r="A71" s="157"/>
      <c r="B71" s="134"/>
      <c r="C71" s="141"/>
      <c r="D71" s="134"/>
      <c r="E71" s="141"/>
      <c r="F71" s="135"/>
      <c r="G71" s="146"/>
      <c r="H71" s="149"/>
      <c r="I71" s="184"/>
      <c r="J71" s="154"/>
    </row>
    <row r="72" spans="1:10" ht="12.2" customHeight="1" x14ac:dyDescent="0.2">
      <c r="A72" s="162"/>
      <c r="B72" s="137"/>
      <c r="C72" s="136"/>
      <c r="D72" s="137"/>
      <c r="E72" s="136"/>
      <c r="F72" s="138"/>
      <c r="G72" s="147"/>
      <c r="H72" s="150"/>
      <c r="I72" s="184"/>
      <c r="J72" s="155"/>
    </row>
    <row r="73" spans="1:10" ht="12.2" customHeight="1" x14ac:dyDescent="0.2">
      <c r="A73" s="156">
        <v>18</v>
      </c>
      <c r="B73" s="71" t="s">
        <v>13</v>
      </c>
      <c r="C73" s="130" t="s">
        <v>346</v>
      </c>
      <c r="D73" s="71" t="s">
        <v>328</v>
      </c>
      <c r="E73" s="130" t="s">
        <v>383</v>
      </c>
      <c r="F73" s="133" t="s">
        <v>13</v>
      </c>
      <c r="G73" s="145" t="s">
        <v>384</v>
      </c>
      <c r="H73" s="148" t="s">
        <v>385</v>
      </c>
      <c r="I73" s="184" t="s">
        <v>69</v>
      </c>
      <c r="J73" s="154" t="str">
        <f>IF($B$73="SPER","REST", IF($B$73="SPEX","EX",""))</f>
        <v/>
      </c>
    </row>
    <row r="74" spans="1:10" ht="12.2" customHeight="1" x14ac:dyDescent="0.2">
      <c r="A74" s="157"/>
      <c r="B74" s="134" t="s">
        <v>382</v>
      </c>
      <c r="C74" s="141" t="s">
        <v>386</v>
      </c>
      <c r="D74" s="134" t="s">
        <v>15</v>
      </c>
      <c r="E74" s="141" t="s">
        <v>387</v>
      </c>
      <c r="F74" s="135" t="s">
        <v>13</v>
      </c>
      <c r="G74" s="146"/>
      <c r="H74" s="149"/>
      <c r="I74" s="184"/>
      <c r="J74" s="154"/>
    </row>
    <row r="75" spans="1:10" ht="12.2" customHeight="1" x14ac:dyDescent="0.2">
      <c r="A75" s="157"/>
      <c r="B75" s="134"/>
      <c r="C75" s="141"/>
      <c r="D75" s="134"/>
      <c r="E75" s="141"/>
      <c r="F75" s="135"/>
      <c r="G75" s="146"/>
      <c r="H75" s="149"/>
      <c r="I75" s="184"/>
      <c r="J75" s="154"/>
    </row>
    <row r="76" spans="1:10" ht="12.2" customHeight="1" x14ac:dyDescent="0.2">
      <c r="A76" s="162"/>
      <c r="B76" s="137"/>
      <c r="C76" s="136"/>
      <c r="D76" s="137"/>
      <c r="E76" s="136"/>
      <c r="F76" s="138"/>
      <c r="G76" s="147"/>
      <c r="H76" s="150"/>
      <c r="I76" s="184"/>
      <c r="J76" s="155"/>
    </row>
    <row r="77" spans="1:10" ht="12.2" customHeight="1" x14ac:dyDescent="0.2">
      <c r="A77" s="156">
        <v>19</v>
      </c>
      <c r="B77" s="71" t="s">
        <v>13</v>
      </c>
      <c r="C77" s="139" t="s">
        <v>649</v>
      </c>
      <c r="D77" s="111" t="s">
        <v>396</v>
      </c>
      <c r="E77" s="139" t="s">
        <v>650</v>
      </c>
      <c r="F77" s="114" t="s">
        <v>13</v>
      </c>
      <c r="G77" s="266" t="s">
        <v>651</v>
      </c>
      <c r="H77" s="181" t="s">
        <v>640</v>
      </c>
      <c r="I77" s="184" t="s">
        <v>71</v>
      </c>
      <c r="J77" s="154" t="str">
        <f>IF($B$77="SPER","REST", IF($B$77="SPEX","EX",""))</f>
        <v/>
      </c>
    </row>
    <row r="78" spans="1:10" ht="12.2" customHeight="1" x14ac:dyDescent="0.2">
      <c r="A78" s="157"/>
      <c r="B78" s="134" t="s">
        <v>558</v>
      </c>
      <c r="C78" s="141"/>
      <c r="D78" s="105"/>
      <c r="E78" s="109" t="s">
        <v>34</v>
      </c>
      <c r="F78" s="106"/>
      <c r="G78" s="267"/>
      <c r="H78" s="182"/>
      <c r="I78" s="184"/>
      <c r="J78" s="154"/>
    </row>
    <row r="79" spans="1:10" ht="12.2" customHeight="1" x14ac:dyDescent="0.2">
      <c r="A79" s="157"/>
      <c r="B79" s="134"/>
      <c r="C79" s="81"/>
      <c r="D79" s="112"/>
      <c r="E79" s="115"/>
      <c r="F79" s="112"/>
      <c r="G79" s="267"/>
      <c r="H79" s="182"/>
      <c r="I79" s="184"/>
      <c r="J79" s="154"/>
    </row>
    <row r="80" spans="1:10" ht="12.2" customHeight="1" x14ac:dyDescent="0.2">
      <c r="A80" s="162"/>
      <c r="B80" s="137"/>
      <c r="C80" s="81"/>
      <c r="D80" s="112"/>
      <c r="E80" s="115"/>
      <c r="F80" s="112"/>
      <c r="G80" s="268"/>
      <c r="H80" s="183"/>
      <c r="I80" s="184"/>
      <c r="J80" s="155"/>
    </row>
    <row r="81" spans="1:10" ht="12.2" customHeight="1" x14ac:dyDescent="0.2">
      <c r="A81" s="156">
        <v>20</v>
      </c>
      <c r="B81" s="71" t="s">
        <v>13</v>
      </c>
      <c r="C81" s="130" t="s">
        <v>408</v>
      </c>
      <c r="D81" s="71" t="s">
        <v>48</v>
      </c>
      <c r="E81" s="130" t="s">
        <v>409</v>
      </c>
      <c r="F81" s="133" t="s">
        <v>13</v>
      </c>
      <c r="G81" s="145" t="s">
        <v>410</v>
      </c>
      <c r="H81" s="148" t="s">
        <v>192</v>
      </c>
      <c r="I81" s="184" t="s">
        <v>76</v>
      </c>
      <c r="J81" s="168" t="str">
        <f>IF($B$81="SPER","REST", IF($B$81="SPEX","EX",""))</f>
        <v/>
      </c>
    </row>
    <row r="82" spans="1:10" ht="12.2" customHeight="1" x14ac:dyDescent="0.2">
      <c r="A82" s="157"/>
      <c r="B82" s="134" t="s">
        <v>411</v>
      </c>
      <c r="C82" s="141" t="s">
        <v>412</v>
      </c>
      <c r="D82" s="134"/>
      <c r="E82" s="141"/>
      <c r="F82" s="135"/>
      <c r="G82" s="146"/>
      <c r="H82" s="149"/>
      <c r="I82" s="184"/>
      <c r="J82" s="154"/>
    </row>
    <row r="83" spans="1:10" ht="12.2" customHeight="1" x14ac:dyDescent="0.2">
      <c r="A83" s="157"/>
      <c r="B83" s="134"/>
      <c r="C83" s="141" t="s">
        <v>413</v>
      </c>
      <c r="D83" s="134" t="s">
        <v>358</v>
      </c>
      <c r="E83" s="141" t="s">
        <v>414</v>
      </c>
      <c r="F83" s="135" t="s">
        <v>13</v>
      </c>
      <c r="G83" s="146"/>
      <c r="H83" s="149"/>
      <c r="I83" s="184"/>
      <c r="J83" s="154"/>
    </row>
    <row r="84" spans="1:10" ht="12.2" customHeight="1" x14ac:dyDescent="0.2">
      <c r="A84" s="157"/>
      <c r="B84" s="134"/>
      <c r="C84" s="141"/>
      <c r="D84" s="134"/>
      <c r="E84" s="141"/>
      <c r="F84" s="135"/>
      <c r="G84" s="146"/>
      <c r="H84" s="149"/>
      <c r="I84" s="151"/>
      <c r="J84" s="154"/>
    </row>
    <row r="85" spans="1:10" ht="12.2" customHeight="1" x14ac:dyDescent="0.2">
      <c r="A85" s="156">
        <v>21</v>
      </c>
      <c r="B85" s="71" t="s">
        <v>66</v>
      </c>
      <c r="C85" s="130" t="s">
        <v>264</v>
      </c>
      <c r="D85" s="71"/>
      <c r="E85" s="130"/>
      <c r="F85" s="133"/>
      <c r="G85" s="145" t="s">
        <v>323</v>
      </c>
      <c r="H85" s="148" t="s">
        <v>324</v>
      </c>
      <c r="I85" s="184" t="s">
        <v>78</v>
      </c>
      <c r="J85" s="168" t="str">
        <f>IF($B$85="SPER","REST", IF($B$85="SPEX","EX",""))</f>
        <v>EX</v>
      </c>
    </row>
    <row r="86" spans="1:10" ht="12.2" customHeight="1" x14ac:dyDescent="0.2">
      <c r="A86" s="157"/>
      <c r="B86" s="134" t="s">
        <v>325</v>
      </c>
      <c r="C86" s="141" t="s">
        <v>267</v>
      </c>
      <c r="D86" s="134"/>
      <c r="E86" s="141" t="s">
        <v>326</v>
      </c>
      <c r="F86" s="135" t="s">
        <v>13</v>
      </c>
      <c r="G86" s="146"/>
      <c r="H86" s="149"/>
      <c r="I86" s="184"/>
      <c r="J86" s="154"/>
    </row>
    <row r="87" spans="1:10" ht="12.2" customHeight="1" x14ac:dyDescent="0.2">
      <c r="A87" s="157"/>
      <c r="B87" s="134"/>
      <c r="C87" s="141"/>
      <c r="D87" s="134"/>
      <c r="E87" s="141"/>
      <c r="F87" s="135"/>
      <c r="G87" s="146"/>
      <c r="H87" s="149"/>
      <c r="I87" s="184"/>
      <c r="J87" s="154"/>
    </row>
    <row r="88" spans="1:10" ht="12.2" customHeight="1" x14ac:dyDescent="0.2">
      <c r="A88" s="162"/>
      <c r="B88" s="137"/>
      <c r="C88" s="136"/>
      <c r="D88" s="137"/>
      <c r="E88" s="136"/>
      <c r="F88" s="138"/>
      <c r="G88" s="147"/>
      <c r="H88" s="150"/>
      <c r="I88" s="184"/>
      <c r="J88" s="155"/>
    </row>
    <row r="89" spans="1:10" ht="12.2" customHeight="1" x14ac:dyDescent="0.2">
      <c r="A89" s="156">
        <v>22</v>
      </c>
      <c r="B89" s="12"/>
      <c r="C89" s="13"/>
      <c r="D89" s="14"/>
      <c r="E89" s="130" t="s">
        <v>11</v>
      </c>
      <c r="F89" s="14"/>
      <c r="G89" s="158"/>
      <c r="H89" s="160"/>
      <c r="I89" s="184" t="s">
        <v>81</v>
      </c>
      <c r="J89" s="154" t="str">
        <f>IF($B$89="SPER","REST", IF($B$89="SPEX","EX",""))</f>
        <v/>
      </c>
    </row>
    <row r="90" spans="1:10" ht="12.2" customHeight="1" x14ac:dyDescent="0.2">
      <c r="A90" s="157"/>
      <c r="B90" s="16"/>
      <c r="C90" s="17"/>
      <c r="D90" s="83"/>
      <c r="E90" s="141"/>
      <c r="F90" s="83"/>
      <c r="G90" s="159"/>
      <c r="H90" s="161"/>
      <c r="I90" s="184"/>
      <c r="J90" s="154"/>
    </row>
    <row r="91" spans="1:10" ht="12.2" customHeight="1" x14ac:dyDescent="0.2">
      <c r="A91" s="157"/>
      <c r="B91" s="16"/>
      <c r="C91" s="17"/>
      <c r="D91" s="83"/>
      <c r="E91" s="141"/>
      <c r="F91" s="83"/>
      <c r="G91" s="159"/>
      <c r="H91" s="161"/>
      <c r="I91" s="184"/>
      <c r="J91" s="154"/>
    </row>
    <row r="92" spans="1:10" ht="12.2" customHeight="1" x14ac:dyDescent="0.2">
      <c r="A92" s="162"/>
      <c r="B92" s="18"/>
      <c r="C92" s="19"/>
      <c r="D92" s="10"/>
      <c r="E92" s="136"/>
      <c r="F92" s="10"/>
      <c r="G92" s="166"/>
      <c r="H92" s="167"/>
      <c r="I92" s="184"/>
      <c r="J92" s="155"/>
    </row>
    <row r="93" spans="1:10" ht="12.2" customHeight="1" x14ac:dyDescent="0.2">
      <c r="A93" s="156">
        <v>23</v>
      </c>
      <c r="B93" s="71" t="s">
        <v>66</v>
      </c>
      <c r="C93" s="130"/>
      <c r="D93" s="71"/>
      <c r="E93" s="65" t="s">
        <v>339</v>
      </c>
      <c r="F93" s="133"/>
      <c r="G93" s="145" t="s">
        <v>421</v>
      </c>
      <c r="H93" s="148" t="s">
        <v>422</v>
      </c>
      <c r="I93" s="184" t="s">
        <v>83</v>
      </c>
      <c r="J93" s="154"/>
    </row>
    <row r="94" spans="1:10" ht="12.2" customHeight="1" x14ac:dyDescent="0.2">
      <c r="A94" s="157"/>
      <c r="B94" s="134" t="s">
        <v>320</v>
      </c>
      <c r="C94" s="141"/>
      <c r="D94" s="134"/>
      <c r="E94" s="141"/>
      <c r="F94" s="135"/>
      <c r="G94" s="146"/>
      <c r="H94" s="149"/>
      <c r="I94" s="184"/>
      <c r="J94" s="154"/>
    </row>
    <row r="95" spans="1:10" ht="12.2" customHeight="1" x14ac:dyDescent="0.2">
      <c r="A95" s="157"/>
      <c r="B95" s="134"/>
      <c r="C95" s="141"/>
      <c r="D95" s="134"/>
      <c r="E95" s="141"/>
      <c r="F95" s="135"/>
      <c r="G95" s="146"/>
      <c r="H95" s="149"/>
      <c r="I95" s="184"/>
      <c r="J95" s="154"/>
    </row>
    <row r="96" spans="1:10" ht="12.2" customHeight="1" x14ac:dyDescent="0.2">
      <c r="A96" s="162"/>
      <c r="B96" s="137"/>
      <c r="C96" s="136"/>
      <c r="D96" s="137"/>
      <c r="E96" s="136"/>
      <c r="F96" s="138"/>
      <c r="G96" s="147"/>
      <c r="H96" s="150"/>
      <c r="I96" s="184"/>
      <c r="J96" s="155"/>
    </row>
    <row r="97" spans="1:10" ht="12.2" customHeight="1" x14ac:dyDescent="0.2">
      <c r="A97" s="156">
        <v>24</v>
      </c>
      <c r="B97" s="71" t="s">
        <v>13</v>
      </c>
      <c r="C97" s="130" t="s">
        <v>551</v>
      </c>
      <c r="D97" s="71" t="s">
        <v>110</v>
      </c>
      <c r="E97" s="130" t="s">
        <v>552</v>
      </c>
      <c r="F97" s="133" t="s">
        <v>13</v>
      </c>
      <c r="G97" s="145" t="s">
        <v>553</v>
      </c>
      <c r="H97" s="148" t="s">
        <v>417</v>
      </c>
      <c r="I97" s="151" t="s">
        <v>84</v>
      </c>
      <c r="J97" s="154" t="str">
        <f>IF($B$97="SPER","REST", IF($B$97="SPEX","EX",""))</f>
        <v/>
      </c>
    </row>
    <row r="98" spans="1:10" ht="12.2" customHeight="1" x14ac:dyDescent="0.2">
      <c r="A98" s="157"/>
      <c r="B98" s="134" t="s">
        <v>554</v>
      </c>
      <c r="C98" s="141" t="s">
        <v>555</v>
      </c>
      <c r="D98" s="134" t="s">
        <v>110</v>
      </c>
      <c r="E98" s="141" t="s">
        <v>556</v>
      </c>
      <c r="F98" s="135" t="s">
        <v>13</v>
      </c>
      <c r="G98" s="146"/>
      <c r="H98" s="149"/>
      <c r="I98" s="152"/>
      <c r="J98" s="154"/>
    </row>
    <row r="99" spans="1:10" ht="12.2" customHeight="1" x14ac:dyDescent="0.2">
      <c r="A99" s="157"/>
      <c r="B99" s="134"/>
      <c r="C99" s="141"/>
      <c r="D99" s="134"/>
      <c r="E99" s="141"/>
      <c r="F99" s="135"/>
      <c r="G99" s="146"/>
      <c r="H99" s="149"/>
      <c r="I99" s="152"/>
      <c r="J99" s="154"/>
    </row>
    <row r="100" spans="1:10" ht="12.2" customHeight="1" x14ac:dyDescent="0.2">
      <c r="A100" s="162"/>
      <c r="B100" s="137"/>
      <c r="C100" s="136"/>
      <c r="D100" s="137"/>
      <c r="E100" s="136"/>
      <c r="F100" s="138"/>
      <c r="G100" s="147"/>
      <c r="H100" s="150"/>
      <c r="I100" s="152"/>
      <c r="J100" s="155"/>
    </row>
    <row r="101" spans="1:10" ht="12.2" customHeight="1" x14ac:dyDescent="0.2">
      <c r="A101" s="156">
        <v>25</v>
      </c>
      <c r="B101" s="12"/>
      <c r="C101" s="13"/>
      <c r="D101" s="14"/>
      <c r="E101" s="130" t="s">
        <v>11</v>
      </c>
      <c r="F101" s="14"/>
      <c r="G101" s="158"/>
      <c r="H101" s="160"/>
      <c r="I101" s="184" t="s">
        <v>86</v>
      </c>
      <c r="J101" s="154" t="str">
        <f>IF($B$101="SPER","REST", IF($B$101="SPEX","EX",""))</f>
        <v/>
      </c>
    </row>
    <row r="102" spans="1:10" ht="12.2" customHeight="1" x14ac:dyDescent="0.2">
      <c r="A102" s="157"/>
      <c r="B102" s="16"/>
      <c r="C102" s="17"/>
      <c r="D102" s="83"/>
      <c r="E102" s="141"/>
      <c r="F102" s="83"/>
      <c r="G102" s="159"/>
      <c r="H102" s="161"/>
      <c r="I102" s="184"/>
      <c r="J102" s="154"/>
    </row>
    <row r="103" spans="1:10" ht="12.2" customHeight="1" x14ac:dyDescent="0.2">
      <c r="A103" s="157"/>
      <c r="B103" s="16"/>
      <c r="C103" s="17"/>
      <c r="D103" s="83"/>
      <c r="E103" s="141"/>
      <c r="F103" s="83"/>
      <c r="G103" s="159"/>
      <c r="H103" s="161"/>
      <c r="I103" s="184"/>
      <c r="J103" s="154"/>
    </row>
    <row r="104" spans="1:10" ht="12.2" customHeight="1" x14ac:dyDescent="0.2">
      <c r="A104" s="162"/>
      <c r="B104" s="18"/>
      <c r="C104" s="19"/>
      <c r="D104" s="10"/>
      <c r="E104" s="136"/>
      <c r="F104" s="10"/>
      <c r="G104" s="166"/>
      <c r="H104" s="167"/>
      <c r="I104" s="184"/>
      <c r="J104" s="155"/>
    </row>
    <row r="105" spans="1:10" ht="12.2" customHeight="1" x14ac:dyDescent="0.2">
      <c r="A105" s="156">
        <v>26</v>
      </c>
      <c r="B105" s="71" t="s">
        <v>66</v>
      </c>
      <c r="C105" s="130"/>
      <c r="D105" s="71"/>
      <c r="E105" s="65" t="s">
        <v>339</v>
      </c>
      <c r="F105" s="133"/>
      <c r="G105" s="145" t="s">
        <v>100</v>
      </c>
      <c r="H105" s="148" t="s">
        <v>546</v>
      </c>
      <c r="I105" s="184" t="s">
        <v>88</v>
      </c>
      <c r="J105" s="154"/>
    </row>
    <row r="106" spans="1:10" ht="12.2" customHeight="1" x14ac:dyDescent="0.2">
      <c r="A106" s="157"/>
      <c r="B106" s="134" t="s">
        <v>514</v>
      </c>
      <c r="C106" s="141"/>
      <c r="D106" s="134"/>
      <c r="E106" s="141"/>
      <c r="F106" s="135"/>
      <c r="G106" s="146"/>
      <c r="H106" s="149"/>
      <c r="I106" s="184"/>
      <c r="J106" s="154"/>
    </row>
    <row r="107" spans="1:10" ht="12.2" customHeight="1" x14ac:dyDescent="0.2">
      <c r="A107" s="157"/>
      <c r="B107" s="134"/>
      <c r="C107" s="141"/>
      <c r="D107" s="134"/>
      <c r="E107" s="141"/>
      <c r="F107" s="135"/>
      <c r="G107" s="146"/>
      <c r="H107" s="149"/>
      <c r="I107" s="184"/>
      <c r="J107" s="154"/>
    </row>
    <row r="108" spans="1:10" ht="12.2" customHeight="1" x14ac:dyDescent="0.2">
      <c r="A108" s="162"/>
      <c r="B108" s="137"/>
      <c r="C108" s="136"/>
      <c r="D108" s="137"/>
      <c r="E108" s="136"/>
      <c r="F108" s="138"/>
      <c r="G108" s="147"/>
      <c r="H108" s="150"/>
      <c r="I108" s="184"/>
      <c r="J108" s="155"/>
    </row>
    <row r="109" spans="1:10" ht="12.2" customHeight="1" x14ac:dyDescent="0.2">
      <c r="A109" s="156">
        <v>27</v>
      </c>
      <c r="B109" s="12"/>
      <c r="C109" s="13"/>
      <c r="D109" s="14"/>
      <c r="E109" s="130" t="s">
        <v>309</v>
      </c>
      <c r="F109" s="14"/>
      <c r="G109" s="158"/>
      <c r="H109" s="160"/>
      <c r="I109" s="184" t="s">
        <v>89</v>
      </c>
      <c r="J109" s="154" t="str">
        <f>IF($B$109="SPER","REST", IF($B$109="SPEX","EX",""))</f>
        <v/>
      </c>
    </row>
    <row r="110" spans="1:10" ht="12.2" customHeight="1" x14ac:dyDescent="0.2">
      <c r="A110" s="157"/>
      <c r="B110" s="16"/>
      <c r="C110" s="17"/>
      <c r="D110" s="83"/>
      <c r="E110" s="141"/>
      <c r="F110" s="83"/>
      <c r="G110" s="159"/>
      <c r="H110" s="161"/>
      <c r="I110" s="184"/>
      <c r="J110" s="154"/>
    </row>
    <row r="111" spans="1:10" ht="12.2" customHeight="1" x14ac:dyDescent="0.2">
      <c r="A111" s="157"/>
      <c r="B111" s="16"/>
      <c r="C111" s="17"/>
      <c r="D111" s="83"/>
      <c r="E111" s="141"/>
      <c r="F111" s="83"/>
      <c r="G111" s="159"/>
      <c r="H111" s="161"/>
      <c r="I111" s="184"/>
      <c r="J111" s="154"/>
    </row>
    <row r="112" spans="1:10" ht="12.2" customHeight="1" x14ac:dyDescent="0.2">
      <c r="A112" s="162"/>
      <c r="B112" s="18"/>
      <c r="C112" s="19"/>
      <c r="D112" s="10"/>
      <c r="E112" s="136"/>
      <c r="F112" s="10"/>
      <c r="G112" s="166"/>
      <c r="H112" s="167"/>
      <c r="I112" s="184"/>
      <c r="J112" s="155"/>
    </row>
    <row r="113" spans="1:10" ht="12.2" customHeight="1" x14ac:dyDescent="0.2">
      <c r="A113" s="156">
        <v>28</v>
      </c>
      <c r="B113" s="71" t="s">
        <v>66</v>
      </c>
      <c r="C113" s="130"/>
      <c r="D113" s="71"/>
      <c r="E113" s="65" t="s">
        <v>339</v>
      </c>
      <c r="F113" s="133"/>
      <c r="G113" s="145" t="s">
        <v>323</v>
      </c>
      <c r="H113" s="148" t="s">
        <v>324</v>
      </c>
      <c r="I113" s="184" t="s">
        <v>90</v>
      </c>
      <c r="J113" s="154"/>
    </row>
    <row r="114" spans="1:10" ht="12.2" customHeight="1" x14ac:dyDescent="0.2">
      <c r="A114" s="157"/>
      <c r="B114" s="134" t="s">
        <v>370</v>
      </c>
      <c r="C114" s="141"/>
      <c r="D114" s="134"/>
      <c r="E114" s="141"/>
      <c r="F114" s="135"/>
      <c r="G114" s="146"/>
      <c r="H114" s="149"/>
      <c r="I114" s="184"/>
      <c r="J114" s="154"/>
    </row>
    <row r="115" spans="1:10" ht="12.2" customHeight="1" x14ac:dyDescent="0.2">
      <c r="A115" s="157"/>
      <c r="B115" s="134"/>
      <c r="C115" s="141"/>
      <c r="D115" s="134"/>
      <c r="E115" s="141"/>
      <c r="F115" s="135"/>
      <c r="G115" s="146"/>
      <c r="H115" s="149"/>
      <c r="I115" s="184"/>
      <c r="J115" s="154"/>
    </row>
    <row r="116" spans="1:10" ht="12.2" customHeight="1" x14ac:dyDescent="0.2">
      <c r="A116" s="162"/>
      <c r="B116" s="137"/>
      <c r="C116" s="136"/>
      <c r="D116" s="137"/>
      <c r="E116" s="136"/>
      <c r="F116" s="138"/>
      <c r="G116" s="147"/>
      <c r="H116" s="150"/>
      <c r="I116" s="184"/>
      <c r="J116" s="155"/>
    </row>
    <row r="117" spans="1:10" ht="12.2" customHeight="1" x14ac:dyDescent="0.2">
      <c r="A117" s="156">
        <v>29</v>
      </c>
      <c r="B117" s="71" t="s">
        <v>13</v>
      </c>
      <c r="C117" s="130" t="s">
        <v>373</v>
      </c>
      <c r="D117" s="71" t="s">
        <v>333</v>
      </c>
      <c r="E117" s="130" t="s">
        <v>374</v>
      </c>
      <c r="F117" s="133" t="s">
        <v>13</v>
      </c>
      <c r="G117" s="145" t="s">
        <v>375</v>
      </c>
      <c r="H117" s="148" t="s">
        <v>376</v>
      </c>
      <c r="I117" s="184" t="s">
        <v>238</v>
      </c>
      <c r="J117" s="154" t="str">
        <f>IF($B$117="SPER","REST", IF($B$117="SPEX","EX",""))</f>
        <v/>
      </c>
    </row>
    <row r="118" spans="1:10" ht="12.2" customHeight="1" x14ac:dyDescent="0.2">
      <c r="A118" s="157"/>
      <c r="B118" s="134" t="s">
        <v>377</v>
      </c>
      <c r="C118" s="141" t="s">
        <v>378</v>
      </c>
      <c r="D118" s="134" t="s">
        <v>110</v>
      </c>
      <c r="E118" s="141" t="s">
        <v>379</v>
      </c>
      <c r="F118" s="135" t="s">
        <v>13</v>
      </c>
      <c r="G118" s="146"/>
      <c r="H118" s="149"/>
      <c r="I118" s="184"/>
      <c r="J118" s="154"/>
    </row>
    <row r="119" spans="1:10" ht="12.2" customHeight="1" x14ac:dyDescent="0.2">
      <c r="A119" s="157"/>
      <c r="B119" s="134"/>
      <c r="C119" s="141"/>
      <c r="D119" s="134"/>
      <c r="E119" s="141"/>
      <c r="F119" s="135"/>
      <c r="G119" s="146"/>
      <c r="H119" s="149"/>
      <c r="I119" s="184"/>
      <c r="J119" s="154"/>
    </row>
    <row r="120" spans="1:10" ht="12.2" customHeight="1" x14ac:dyDescent="0.2">
      <c r="A120" s="162"/>
      <c r="B120" s="137"/>
      <c r="C120" s="136"/>
      <c r="D120" s="137"/>
      <c r="E120" s="136"/>
      <c r="F120" s="138"/>
      <c r="G120" s="147"/>
      <c r="H120" s="150"/>
      <c r="I120" s="184"/>
      <c r="J120" s="155"/>
    </row>
    <row r="121" spans="1:10" ht="12.2" customHeight="1" x14ac:dyDescent="0.2">
      <c r="A121" s="156">
        <v>30</v>
      </c>
      <c r="B121" s="12"/>
      <c r="C121" s="13"/>
      <c r="D121" s="14"/>
      <c r="E121" s="13" t="s">
        <v>11</v>
      </c>
      <c r="F121" s="14"/>
      <c r="G121" s="158"/>
      <c r="H121" s="160"/>
      <c r="I121" s="184" t="s">
        <v>93</v>
      </c>
      <c r="J121" s="168" t="str">
        <f>IF($B$121="SPER","REST", IF($B$121="SPEX","EX",""))</f>
        <v/>
      </c>
    </row>
    <row r="122" spans="1:10" ht="12.2" customHeight="1" x14ac:dyDescent="0.2">
      <c r="A122" s="157"/>
      <c r="B122" s="16"/>
      <c r="C122" s="17"/>
      <c r="D122" s="83"/>
      <c r="E122" s="17"/>
      <c r="F122" s="83"/>
      <c r="G122" s="159"/>
      <c r="H122" s="161"/>
      <c r="I122" s="184"/>
      <c r="J122" s="154"/>
    </row>
    <row r="123" spans="1:10" ht="12.2" customHeight="1" x14ac:dyDescent="0.2">
      <c r="A123" s="157"/>
      <c r="B123" s="16"/>
      <c r="C123" s="17"/>
      <c r="D123" s="83"/>
      <c r="E123" s="17"/>
      <c r="F123" s="83"/>
      <c r="G123" s="159"/>
      <c r="H123" s="161"/>
      <c r="I123" s="184"/>
      <c r="J123" s="154"/>
    </row>
    <row r="124" spans="1:10" ht="12.2" customHeight="1" x14ac:dyDescent="0.2">
      <c r="A124" s="157"/>
      <c r="B124" s="16"/>
      <c r="C124" s="19"/>
      <c r="D124" s="10"/>
      <c r="E124" s="19"/>
      <c r="F124" s="10"/>
      <c r="G124" s="159"/>
      <c r="H124" s="161"/>
      <c r="I124" s="151"/>
      <c r="J124" s="154"/>
    </row>
    <row r="125" spans="1:10" ht="12.2" customHeight="1" x14ac:dyDescent="0.2">
      <c r="A125" s="156">
        <v>31</v>
      </c>
      <c r="B125" s="71" t="s">
        <v>13</v>
      </c>
      <c r="C125" s="139" t="s">
        <v>352</v>
      </c>
      <c r="D125" s="111" t="s">
        <v>48</v>
      </c>
      <c r="E125" s="110" t="s">
        <v>638</v>
      </c>
      <c r="F125" s="112" t="s">
        <v>13</v>
      </c>
      <c r="G125" s="145" t="s">
        <v>354</v>
      </c>
      <c r="H125" s="148" t="s">
        <v>355</v>
      </c>
      <c r="I125" s="184" t="s">
        <v>96</v>
      </c>
      <c r="J125" s="168" t="str">
        <f>IF($B$125="SPER","REST", IF($B$125="SPEX","EX",""))</f>
        <v/>
      </c>
    </row>
    <row r="126" spans="1:10" ht="12.2" customHeight="1" x14ac:dyDescent="0.2">
      <c r="A126" s="157"/>
      <c r="B126" s="134" t="s">
        <v>356</v>
      </c>
      <c r="C126" s="81"/>
      <c r="D126" s="113"/>
      <c r="E126" s="109" t="s">
        <v>34</v>
      </c>
      <c r="F126" s="112"/>
      <c r="G126" s="146"/>
      <c r="H126" s="149"/>
      <c r="I126" s="184"/>
      <c r="J126" s="154"/>
    </row>
    <row r="127" spans="1:10" ht="12.2" customHeight="1" x14ac:dyDescent="0.2">
      <c r="A127" s="157"/>
      <c r="B127" s="134"/>
      <c r="C127" s="141"/>
      <c r="D127" s="134"/>
      <c r="E127" s="141"/>
      <c r="F127" s="135"/>
      <c r="G127" s="146"/>
      <c r="H127" s="149"/>
      <c r="I127" s="184"/>
      <c r="J127" s="154"/>
    </row>
    <row r="128" spans="1:10" ht="12.2" customHeight="1" x14ac:dyDescent="0.2">
      <c r="A128" s="162"/>
      <c r="B128" s="137"/>
      <c r="C128" s="136"/>
      <c r="D128" s="137"/>
      <c r="E128" s="136"/>
      <c r="F128" s="138"/>
      <c r="G128" s="147"/>
      <c r="H128" s="150"/>
      <c r="I128" s="184"/>
      <c r="J128" s="155"/>
    </row>
    <row r="129" spans="1:10" ht="12.2" customHeight="1" x14ac:dyDescent="0.2">
      <c r="A129" s="156">
        <v>32</v>
      </c>
      <c r="B129" s="71" t="s">
        <v>13</v>
      </c>
      <c r="C129" s="130" t="s">
        <v>467</v>
      </c>
      <c r="D129" s="71" t="s">
        <v>178</v>
      </c>
      <c r="E129" s="130" t="s">
        <v>468</v>
      </c>
      <c r="F129" s="133" t="s">
        <v>13</v>
      </c>
      <c r="G129" s="145" t="s">
        <v>469</v>
      </c>
      <c r="H129" s="148" t="s">
        <v>470</v>
      </c>
      <c r="I129" s="184" t="s">
        <v>97</v>
      </c>
      <c r="J129" s="154" t="str">
        <f>IF($B$129="SPER","REST", IF($B$129="SPEX","EX",""))</f>
        <v/>
      </c>
    </row>
    <row r="130" spans="1:10" ht="12.2" customHeight="1" x14ac:dyDescent="0.2">
      <c r="A130" s="157"/>
      <c r="B130" s="134" t="s">
        <v>471</v>
      </c>
      <c r="C130" s="141"/>
      <c r="D130" s="134"/>
      <c r="E130" s="141"/>
      <c r="F130" s="135"/>
      <c r="G130" s="146"/>
      <c r="H130" s="149"/>
      <c r="I130" s="184"/>
      <c r="J130" s="154"/>
    </row>
    <row r="131" spans="1:10" ht="12.2" customHeight="1" x14ac:dyDescent="0.2">
      <c r="A131" s="157"/>
      <c r="B131" s="134"/>
      <c r="C131" s="141"/>
      <c r="D131" s="134"/>
      <c r="E131" s="141"/>
      <c r="F131" s="135"/>
      <c r="G131" s="146"/>
      <c r="H131" s="149"/>
      <c r="I131" s="184"/>
      <c r="J131" s="154"/>
    </row>
    <row r="132" spans="1:10" ht="12.2" customHeight="1" x14ac:dyDescent="0.2">
      <c r="A132" s="162"/>
      <c r="B132" s="137"/>
      <c r="C132" s="136"/>
      <c r="D132" s="137"/>
      <c r="E132" s="136"/>
      <c r="F132" s="138"/>
      <c r="G132" s="147"/>
      <c r="H132" s="150"/>
      <c r="I132" s="184"/>
      <c r="J132" s="155"/>
    </row>
    <row r="133" spans="1:10" ht="12.2" customHeight="1" x14ac:dyDescent="0.2">
      <c r="A133" s="156">
        <v>33</v>
      </c>
      <c r="B133" s="12"/>
      <c r="C133" s="131" t="s">
        <v>444</v>
      </c>
      <c r="D133" s="14"/>
      <c r="E133" s="13"/>
      <c r="F133" s="14"/>
      <c r="G133" s="172" t="s">
        <v>445</v>
      </c>
      <c r="H133" s="273" t="s">
        <v>340</v>
      </c>
      <c r="I133" s="184" t="s">
        <v>102</v>
      </c>
      <c r="J133" s="154" t="str">
        <f>IF($B$133="SPER","REST", IF($B$133="SPEX","EX",""))</f>
        <v/>
      </c>
    </row>
    <row r="134" spans="1:10" ht="12.2" customHeight="1" x14ac:dyDescent="0.2">
      <c r="A134" s="157"/>
      <c r="B134" s="16"/>
      <c r="C134" s="17"/>
      <c r="D134" s="83"/>
      <c r="E134" s="17"/>
      <c r="F134" s="83"/>
      <c r="G134" s="173"/>
      <c r="H134" s="274"/>
      <c r="I134" s="184"/>
      <c r="J134" s="154"/>
    </row>
    <row r="135" spans="1:10" ht="12.2" customHeight="1" x14ac:dyDescent="0.2">
      <c r="A135" s="157"/>
      <c r="B135" s="16"/>
      <c r="C135" s="17"/>
      <c r="D135" s="83"/>
      <c r="E135" s="17"/>
      <c r="F135" s="83"/>
      <c r="G135" s="173"/>
      <c r="H135" s="274"/>
      <c r="I135" s="184"/>
      <c r="J135" s="154"/>
    </row>
    <row r="136" spans="1:10" ht="12.2" customHeight="1" x14ac:dyDescent="0.2">
      <c r="A136" s="162"/>
      <c r="B136" s="18"/>
      <c r="C136" s="19"/>
      <c r="D136" s="10"/>
      <c r="E136" s="19"/>
      <c r="F136" s="10"/>
      <c r="G136" s="174"/>
      <c r="H136" s="275"/>
      <c r="I136" s="184"/>
      <c r="J136" s="155"/>
    </row>
    <row r="137" spans="1:10" ht="12.2" customHeight="1" x14ac:dyDescent="0.2">
      <c r="A137" s="156">
        <v>34</v>
      </c>
      <c r="B137" s="71" t="s">
        <v>13</v>
      </c>
      <c r="C137" s="130" t="s">
        <v>366</v>
      </c>
      <c r="D137" s="71" t="s">
        <v>48</v>
      </c>
      <c r="E137" s="130" t="s">
        <v>367</v>
      </c>
      <c r="F137" s="133" t="s">
        <v>13</v>
      </c>
      <c r="G137" s="145" t="s">
        <v>368</v>
      </c>
      <c r="H137" s="148" t="s">
        <v>369</v>
      </c>
      <c r="I137" s="151" t="s">
        <v>113</v>
      </c>
      <c r="J137" s="154" t="str">
        <f>IF($B$137="SPER","REST", IF($B$137="SPEX","EX",""))</f>
        <v/>
      </c>
    </row>
    <row r="138" spans="1:10" ht="12.2" customHeight="1" x14ac:dyDescent="0.2">
      <c r="A138" s="157"/>
      <c r="B138" s="134" t="s">
        <v>370</v>
      </c>
      <c r="C138" s="141" t="s">
        <v>371</v>
      </c>
      <c r="D138" s="134" t="s">
        <v>110</v>
      </c>
      <c r="E138" s="141" t="s">
        <v>372</v>
      </c>
      <c r="F138" s="135" t="s">
        <v>13</v>
      </c>
      <c r="G138" s="146"/>
      <c r="H138" s="149"/>
      <c r="I138" s="152"/>
      <c r="J138" s="154"/>
    </row>
    <row r="139" spans="1:10" ht="12.2" customHeight="1" x14ac:dyDescent="0.2">
      <c r="A139" s="157"/>
      <c r="B139" s="134"/>
      <c r="C139" s="141"/>
      <c r="D139" s="134"/>
      <c r="E139" s="141"/>
      <c r="F139" s="135"/>
      <c r="G139" s="146"/>
      <c r="H139" s="149"/>
      <c r="I139" s="152"/>
      <c r="J139" s="154"/>
    </row>
    <row r="140" spans="1:10" ht="12.2" customHeight="1" x14ac:dyDescent="0.2">
      <c r="A140" s="162"/>
      <c r="B140" s="137"/>
      <c r="C140" s="136"/>
      <c r="D140" s="137"/>
      <c r="E140" s="136"/>
      <c r="F140" s="138"/>
      <c r="G140" s="147"/>
      <c r="H140" s="150"/>
      <c r="I140" s="152"/>
      <c r="J140" s="155"/>
    </row>
    <row r="141" spans="1:10" ht="12.2" customHeight="1" x14ac:dyDescent="0.2">
      <c r="A141" s="156">
        <v>35</v>
      </c>
      <c r="B141" s="71" t="s">
        <v>13</v>
      </c>
      <c r="C141" s="130" t="s">
        <v>526</v>
      </c>
      <c r="D141" s="132" t="s">
        <v>15</v>
      </c>
      <c r="E141" s="131" t="s">
        <v>527</v>
      </c>
      <c r="F141" s="133" t="s">
        <v>13</v>
      </c>
      <c r="G141" s="145" t="s">
        <v>474</v>
      </c>
      <c r="H141" s="181" t="s">
        <v>475</v>
      </c>
      <c r="I141" s="184" t="s">
        <v>112</v>
      </c>
      <c r="J141" s="154" t="str">
        <f>IF($B$141="SPER","REST", IF($B$141="SPEX","EX",""))</f>
        <v/>
      </c>
    </row>
    <row r="142" spans="1:10" ht="12.2" customHeight="1" x14ac:dyDescent="0.2">
      <c r="A142" s="157"/>
      <c r="B142" s="134" t="s">
        <v>528</v>
      </c>
      <c r="C142" s="141"/>
      <c r="D142" s="134"/>
      <c r="E142" s="141"/>
      <c r="F142" s="135"/>
      <c r="G142" s="146"/>
      <c r="H142" s="182"/>
      <c r="I142" s="184"/>
      <c r="J142" s="154"/>
    </row>
    <row r="143" spans="1:10" ht="12.2" customHeight="1" x14ac:dyDescent="0.2">
      <c r="A143" s="157"/>
      <c r="B143" s="134"/>
      <c r="C143" s="141"/>
      <c r="D143" s="134"/>
      <c r="E143" s="141"/>
      <c r="F143" s="135"/>
      <c r="G143" s="146"/>
      <c r="H143" s="182"/>
      <c r="I143" s="184"/>
      <c r="J143" s="154"/>
    </row>
    <row r="144" spans="1:10" ht="12.2" customHeight="1" x14ac:dyDescent="0.2">
      <c r="A144" s="162"/>
      <c r="B144" s="137"/>
      <c r="C144" s="136"/>
      <c r="D144" s="137"/>
      <c r="E144" s="136"/>
      <c r="F144" s="138"/>
      <c r="G144" s="147"/>
      <c r="H144" s="183"/>
      <c r="I144" s="184"/>
      <c r="J144" s="155"/>
    </row>
    <row r="145" spans="1:10" ht="12.2" customHeight="1" x14ac:dyDescent="0.2">
      <c r="A145" s="156">
        <v>36</v>
      </c>
      <c r="B145" s="71" t="s">
        <v>66</v>
      </c>
      <c r="C145" s="130" t="s">
        <v>521</v>
      </c>
      <c r="D145" s="71"/>
      <c r="E145" s="130" t="s">
        <v>522</v>
      </c>
      <c r="F145" s="133" t="s">
        <v>13</v>
      </c>
      <c r="G145" s="145" t="s">
        <v>523</v>
      </c>
      <c r="H145" s="148" t="s">
        <v>524</v>
      </c>
      <c r="I145" s="184" t="s">
        <v>108</v>
      </c>
      <c r="J145" s="154" t="str">
        <f>IF($B$145="SPER","REST", IF($B$145="SPEX","EX",""))</f>
        <v>EX</v>
      </c>
    </row>
    <row r="146" spans="1:10" ht="12.2" customHeight="1" x14ac:dyDescent="0.2">
      <c r="A146" s="157"/>
      <c r="B146" s="134" t="s">
        <v>345</v>
      </c>
      <c r="C146" s="141"/>
      <c r="D146" s="134"/>
      <c r="E146" s="141"/>
      <c r="F146" s="135"/>
      <c r="G146" s="146"/>
      <c r="H146" s="149"/>
      <c r="I146" s="184"/>
      <c r="J146" s="154"/>
    </row>
    <row r="147" spans="1:10" ht="12.2" customHeight="1" x14ac:dyDescent="0.2">
      <c r="A147" s="157"/>
      <c r="B147" s="134"/>
      <c r="C147" s="141"/>
      <c r="D147" s="134"/>
      <c r="E147" s="141"/>
      <c r="F147" s="135"/>
      <c r="G147" s="146"/>
      <c r="H147" s="149"/>
      <c r="I147" s="184"/>
      <c r="J147" s="154"/>
    </row>
    <row r="148" spans="1:10" ht="12.2" customHeight="1" x14ac:dyDescent="0.2">
      <c r="A148" s="162"/>
      <c r="B148" s="137"/>
      <c r="C148" s="136"/>
      <c r="D148" s="137"/>
      <c r="E148" s="136"/>
      <c r="F148" s="138"/>
      <c r="G148" s="147"/>
      <c r="H148" s="150"/>
      <c r="I148" s="184"/>
      <c r="J148" s="155"/>
    </row>
    <row r="149" spans="1:10" ht="12.2" customHeight="1" x14ac:dyDescent="0.2">
      <c r="A149" s="156">
        <v>37</v>
      </c>
      <c r="B149" s="71" t="s">
        <v>21</v>
      </c>
      <c r="C149" s="130" t="s">
        <v>432</v>
      </c>
      <c r="D149" s="71" t="s">
        <v>433</v>
      </c>
      <c r="E149" s="130" t="s">
        <v>434</v>
      </c>
      <c r="F149" s="133" t="s">
        <v>13</v>
      </c>
      <c r="G149" s="145" t="s">
        <v>435</v>
      </c>
      <c r="H149" s="148" t="s">
        <v>436</v>
      </c>
      <c r="I149" s="184" t="s">
        <v>118</v>
      </c>
      <c r="J149" s="154"/>
    </row>
    <row r="150" spans="1:10" ht="12.2" customHeight="1" x14ac:dyDescent="0.2">
      <c r="A150" s="157"/>
      <c r="B150" s="134" t="s">
        <v>224</v>
      </c>
      <c r="C150" s="141"/>
      <c r="D150" s="105"/>
      <c r="E150" s="109" t="s">
        <v>34</v>
      </c>
      <c r="F150" s="106"/>
      <c r="G150" s="146"/>
      <c r="H150" s="149"/>
      <c r="I150" s="184"/>
      <c r="J150" s="154"/>
    </row>
    <row r="151" spans="1:10" ht="12.2" customHeight="1" x14ac:dyDescent="0.2">
      <c r="A151" s="157"/>
      <c r="B151" s="134"/>
      <c r="C151" s="141"/>
      <c r="D151" s="134"/>
      <c r="E151" s="141"/>
      <c r="F151" s="135"/>
      <c r="G151" s="146"/>
      <c r="H151" s="149"/>
      <c r="I151" s="184"/>
      <c r="J151" s="154"/>
    </row>
    <row r="152" spans="1:10" ht="12.2" customHeight="1" x14ac:dyDescent="0.2">
      <c r="A152" s="162"/>
      <c r="B152" s="137"/>
      <c r="C152" s="136"/>
      <c r="D152" s="137"/>
      <c r="E152" s="136"/>
      <c r="F152" s="138"/>
      <c r="G152" s="147"/>
      <c r="H152" s="150"/>
      <c r="I152" s="184"/>
      <c r="J152" s="155"/>
    </row>
    <row r="153" spans="1:10" ht="12.2" customHeight="1" x14ac:dyDescent="0.2">
      <c r="A153" s="156">
        <v>38</v>
      </c>
      <c r="B153" s="12"/>
      <c r="C153" s="13"/>
      <c r="D153" s="14"/>
      <c r="E153" s="130" t="s">
        <v>11</v>
      </c>
      <c r="F153" s="14"/>
      <c r="G153" s="158"/>
      <c r="H153" s="160"/>
      <c r="I153" s="184" t="s">
        <v>119</v>
      </c>
      <c r="J153" s="154" t="str">
        <f>IF($B$153="SPER","REST", IF($B$153="SPEX","EX",""))</f>
        <v/>
      </c>
    </row>
    <row r="154" spans="1:10" ht="12.2" customHeight="1" x14ac:dyDescent="0.2">
      <c r="A154" s="157"/>
      <c r="B154" s="16"/>
      <c r="C154" s="17"/>
      <c r="D154" s="83"/>
      <c r="E154" s="141"/>
      <c r="F154" s="83"/>
      <c r="G154" s="159"/>
      <c r="H154" s="161"/>
      <c r="I154" s="184"/>
      <c r="J154" s="154"/>
    </row>
    <row r="155" spans="1:10" ht="12.2" customHeight="1" x14ac:dyDescent="0.2">
      <c r="A155" s="157"/>
      <c r="B155" s="16"/>
      <c r="C155" s="17"/>
      <c r="D155" s="83"/>
      <c r="E155" s="141"/>
      <c r="F155" s="83"/>
      <c r="G155" s="159"/>
      <c r="H155" s="161"/>
      <c r="I155" s="184"/>
      <c r="J155" s="154"/>
    </row>
    <row r="156" spans="1:10" ht="12.2" customHeight="1" x14ac:dyDescent="0.2">
      <c r="A156" s="162"/>
      <c r="B156" s="18"/>
      <c r="C156" s="19"/>
      <c r="D156" s="10"/>
      <c r="E156" s="136"/>
      <c r="F156" s="10"/>
      <c r="G156" s="166"/>
      <c r="H156" s="167"/>
      <c r="I156" s="184"/>
      <c r="J156" s="155"/>
    </row>
    <row r="157" spans="1:10" ht="12.2" customHeight="1" x14ac:dyDescent="0.2">
      <c r="A157" s="156">
        <v>39</v>
      </c>
      <c r="B157" s="71" t="s">
        <v>13</v>
      </c>
      <c r="C157" s="130" t="s">
        <v>531</v>
      </c>
      <c r="D157" s="71"/>
      <c r="E157" s="130"/>
      <c r="F157" s="133"/>
      <c r="G157" s="145" t="s">
        <v>532</v>
      </c>
      <c r="H157" s="148" t="s">
        <v>533</v>
      </c>
      <c r="I157" s="184" t="s">
        <v>120</v>
      </c>
      <c r="J157" s="154" t="str">
        <f>IF($B$157="SPER","REST", IF($B$157="SPEX","EX",""))</f>
        <v/>
      </c>
    </row>
    <row r="158" spans="1:10" ht="12.2" customHeight="1" x14ac:dyDescent="0.2">
      <c r="A158" s="157"/>
      <c r="B158" s="134" t="s">
        <v>534</v>
      </c>
      <c r="C158" s="141" t="s">
        <v>535</v>
      </c>
      <c r="D158" s="134" t="s">
        <v>187</v>
      </c>
      <c r="E158" s="141" t="s">
        <v>536</v>
      </c>
      <c r="F158" s="135" t="s">
        <v>13</v>
      </c>
      <c r="G158" s="146"/>
      <c r="H158" s="149"/>
      <c r="I158" s="184"/>
      <c r="J158" s="154"/>
    </row>
    <row r="159" spans="1:10" ht="12.2" customHeight="1" x14ac:dyDescent="0.2">
      <c r="A159" s="157"/>
      <c r="B159" s="134"/>
      <c r="C159" s="141" t="s">
        <v>537</v>
      </c>
      <c r="D159" s="134"/>
      <c r="E159" s="141"/>
      <c r="F159" s="135"/>
      <c r="G159" s="146"/>
      <c r="H159" s="149"/>
      <c r="I159" s="184"/>
      <c r="J159" s="154"/>
    </row>
    <row r="160" spans="1:10" ht="12.2" customHeight="1" x14ac:dyDescent="0.2">
      <c r="A160" s="162"/>
      <c r="B160" s="137"/>
      <c r="C160" s="136"/>
      <c r="D160" s="137"/>
      <c r="E160" s="136"/>
      <c r="F160" s="138"/>
      <c r="G160" s="147"/>
      <c r="H160" s="150"/>
      <c r="I160" s="184"/>
      <c r="J160" s="155"/>
    </row>
    <row r="161" spans="1:10" ht="12.2" customHeight="1" x14ac:dyDescent="0.2">
      <c r="A161" s="156">
        <v>40</v>
      </c>
      <c r="B161" s="71" t="s">
        <v>13</v>
      </c>
      <c r="C161" s="130"/>
      <c r="D161" s="71"/>
      <c r="E161" s="124" t="s">
        <v>647</v>
      </c>
      <c r="F161" s="133"/>
      <c r="G161" s="145"/>
      <c r="H161" s="148"/>
      <c r="I161" s="184" t="s">
        <v>124</v>
      </c>
      <c r="J161" s="168" t="str">
        <f>IF($B$161="SPER","REST", IF($B$161="SPEX","EX",""))</f>
        <v/>
      </c>
    </row>
    <row r="162" spans="1:10" ht="12.2" customHeight="1" x14ac:dyDescent="0.2">
      <c r="A162" s="157"/>
      <c r="B162" s="134" t="s">
        <v>520</v>
      </c>
      <c r="C162" s="141"/>
      <c r="D162" s="134"/>
      <c r="E162" s="141"/>
      <c r="F162" s="135"/>
      <c r="G162" s="146"/>
      <c r="H162" s="149"/>
      <c r="I162" s="184"/>
      <c r="J162" s="154"/>
    </row>
    <row r="163" spans="1:10" ht="12.2" customHeight="1" x14ac:dyDescent="0.2">
      <c r="A163" s="157"/>
      <c r="B163" s="134"/>
      <c r="C163" s="141"/>
      <c r="D163" s="134"/>
      <c r="E163" s="141"/>
      <c r="F163" s="135"/>
      <c r="G163" s="146"/>
      <c r="H163" s="149"/>
      <c r="I163" s="184"/>
      <c r="J163" s="154"/>
    </row>
    <row r="164" spans="1:10" ht="12.2" customHeight="1" x14ac:dyDescent="0.2">
      <c r="A164" s="157"/>
      <c r="B164" s="134"/>
      <c r="C164" s="141"/>
      <c r="D164" s="134"/>
      <c r="E164" s="141"/>
      <c r="F164" s="135"/>
      <c r="G164" s="146"/>
      <c r="H164" s="149"/>
      <c r="I164" s="151"/>
      <c r="J164" s="154"/>
    </row>
    <row r="165" spans="1:10" ht="12.2" customHeight="1" x14ac:dyDescent="0.2">
      <c r="A165" s="156">
        <v>41</v>
      </c>
      <c r="B165" s="12"/>
      <c r="C165" s="13"/>
      <c r="D165" s="14"/>
      <c r="E165" s="130" t="s">
        <v>11</v>
      </c>
      <c r="F165" s="14"/>
      <c r="G165" s="158"/>
      <c r="H165" s="160"/>
      <c r="I165" s="184" t="s">
        <v>127</v>
      </c>
      <c r="J165" s="168" t="str">
        <f>IF($B$165="SPER","REST", IF($B$165="SPEX","EX",""))</f>
        <v/>
      </c>
    </row>
    <row r="166" spans="1:10" ht="12.2" customHeight="1" x14ac:dyDescent="0.2">
      <c r="A166" s="157"/>
      <c r="B166" s="16"/>
      <c r="C166" s="17"/>
      <c r="D166" s="83"/>
      <c r="E166" s="141"/>
      <c r="F166" s="83"/>
      <c r="G166" s="159"/>
      <c r="H166" s="161"/>
      <c r="I166" s="184"/>
      <c r="J166" s="154"/>
    </row>
    <row r="167" spans="1:10" ht="12.2" customHeight="1" x14ac:dyDescent="0.2">
      <c r="A167" s="157"/>
      <c r="B167" s="16"/>
      <c r="C167" s="17"/>
      <c r="D167" s="83"/>
      <c r="E167" s="141"/>
      <c r="F167" s="83"/>
      <c r="G167" s="159"/>
      <c r="H167" s="161"/>
      <c r="I167" s="184"/>
      <c r="J167" s="154"/>
    </row>
    <row r="168" spans="1:10" ht="12.2" customHeight="1" x14ac:dyDescent="0.2">
      <c r="A168" s="162"/>
      <c r="B168" s="18"/>
      <c r="C168" s="19"/>
      <c r="D168" s="10"/>
      <c r="E168" s="136"/>
      <c r="F168" s="10"/>
      <c r="G168" s="166"/>
      <c r="H168" s="167"/>
      <c r="I168" s="184"/>
      <c r="J168" s="155"/>
    </row>
    <row r="169" spans="1:10" ht="12.2" customHeight="1" x14ac:dyDescent="0.2">
      <c r="A169" s="156">
        <v>42</v>
      </c>
      <c r="B169" s="71" t="s">
        <v>21</v>
      </c>
      <c r="C169" s="139" t="s">
        <v>825</v>
      </c>
      <c r="D169" s="140" t="s">
        <v>358</v>
      </c>
      <c r="E169" s="139" t="s">
        <v>826</v>
      </c>
      <c r="F169" s="140" t="s">
        <v>13</v>
      </c>
      <c r="G169" s="145" t="s">
        <v>426</v>
      </c>
      <c r="H169" s="148" t="s">
        <v>427</v>
      </c>
      <c r="I169" s="185" t="s">
        <v>278</v>
      </c>
      <c r="J169" s="154"/>
    </row>
    <row r="170" spans="1:10" ht="12.2" customHeight="1" x14ac:dyDescent="0.2">
      <c r="A170" s="157"/>
      <c r="B170" s="134" t="s">
        <v>162</v>
      </c>
      <c r="C170" s="141"/>
      <c r="D170" s="134"/>
      <c r="E170" s="141"/>
      <c r="F170" s="135"/>
      <c r="G170" s="146"/>
      <c r="H170" s="149"/>
      <c r="I170" s="185"/>
      <c r="J170" s="154"/>
    </row>
    <row r="171" spans="1:10" ht="12.2" customHeight="1" x14ac:dyDescent="0.2">
      <c r="A171" s="157"/>
      <c r="B171" s="134"/>
      <c r="C171" s="141"/>
      <c r="D171" s="134"/>
      <c r="E171" s="141"/>
      <c r="F171" s="135"/>
      <c r="G171" s="146"/>
      <c r="H171" s="149"/>
      <c r="I171" s="185"/>
      <c r="J171" s="154"/>
    </row>
    <row r="172" spans="1:10" ht="12.2" customHeight="1" x14ac:dyDescent="0.2">
      <c r="A172" s="162"/>
      <c r="B172" s="137"/>
      <c r="C172" s="136"/>
      <c r="D172" s="137"/>
      <c r="E172" s="136"/>
      <c r="F172" s="138"/>
      <c r="G172" s="147"/>
      <c r="H172" s="150"/>
      <c r="I172" s="185"/>
      <c r="J172" s="155"/>
    </row>
    <row r="173" spans="1:10" ht="12.2" customHeight="1" x14ac:dyDescent="0.2">
      <c r="A173" s="156">
        <v>43</v>
      </c>
      <c r="B173" s="71" t="s">
        <v>21</v>
      </c>
      <c r="C173" s="130" t="s">
        <v>477</v>
      </c>
      <c r="D173" s="71" t="s">
        <v>196</v>
      </c>
      <c r="E173" s="130" t="s">
        <v>24</v>
      </c>
      <c r="F173" s="133"/>
      <c r="G173" s="145" t="s">
        <v>478</v>
      </c>
      <c r="H173" s="148" t="s">
        <v>479</v>
      </c>
      <c r="I173" s="184" t="s">
        <v>138</v>
      </c>
      <c r="J173" s="154" t="str">
        <f>IF($B$173="SPER","REST", IF($B$173="SPEX","EX",""))</f>
        <v>REST</v>
      </c>
    </row>
    <row r="174" spans="1:10" ht="12.2" customHeight="1" x14ac:dyDescent="0.2">
      <c r="A174" s="157"/>
      <c r="B174" s="134" t="s">
        <v>170</v>
      </c>
      <c r="C174" s="141"/>
      <c r="D174" s="134"/>
      <c r="E174" s="141"/>
      <c r="F174" s="135"/>
      <c r="G174" s="146"/>
      <c r="H174" s="149"/>
      <c r="I174" s="184"/>
      <c r="J174" s="154"/>
    </row>
    <row r="175" spans="1:10" ht="12.2" customHeight="1" x14ac:dyDescent="0.2">
      <c r="A175" s="157"/>
      <c r="B175" s="134"/>
      <c r="C175" s="141"/>
      <c r="D175" s="134"/>
      <c r="E175" s="141"/>
      <c r="F175" s="135"/>
      <c r="G175" s="146"/>
      <c r="H175" s="149"/>
      <c r="I175" s="184"/>
      <c r="J175" s="154"/>
    </row>
    <row r="176" spans="1:10" ht="12.2" customHeight="1" x14ac:dyDescent="0.2">
      <c r="A176" s="162"/>
      <c r="B176" s="137"/>
      <c r="C176" s="136"/>
      <c r="D176" s="137"/>
      <c r="E176" s="136"/>
      <c r="F176" s="138"/>
      <c r="G176" s="147"/>
      <c r="H176" s="150"/>
      <c r="I176" s="184"/>
      <c r="J176" s="155"/>
    </row>
    <row r="177" spans="1:10" ht="12.2" customHeight="1" x14ac:dyDescent="0.2">
      <c r="A177" s="156">
        <v>44</v>
      </c>
      <c r="B177" s="75" t="s">
        <v>338</v>
      </c>
      <c r="C177" s="130"/>
      <c r="D177" s="71"/>
      <c r="E177" s="65" t="s">
        <v>339</v>
      </c>
      <c r="F177" s="133"/>
      <c r="G177" s="145" t="s">
        <v>340</v>
      </c>
      <c r="H177" s="148" t="s">
        <v>341</v>
      </c>
      <c r="I177" s="151" t="s">
        <v>142</v>
      </c>
      <c r="J177" s="154" t="str">
        <f>IF($B$177="SPER","REST", IF($B$177="SPEX","EX",""))</f>
        <v/>
      </c>
    </row>
    <row r="178" spans="1:10" ht="12.2" customHeight="1" x14ac:dyDescent="0.2">
      <c r="A178" s="157"/>
      <c r="B178" s="134"/>
      <c r="C178" s="141"/>
      <c r="D178" s="134"/>
      <c r="E178" s="141"/>
      <c r="F178" s="135"/>
      <c r="G178" s="146"/>
      <c r="H178" s="149"/>
      <c r="I178" s="152"/>
      <c r="J178" s="154"/>
    </row>
    <row r="179" spans="1:10" ht="12.2" customHeight="1" x14ac:dyDescent="0.2">
      <c r="A179" s="157"/>
      <c r="B179" s="134"/>
      <c r="C179" s="141"/>
      <c r="D179" s="134"/>
      <c r="E179" s="141"/>
      <c r="F179" s="135"/>
      <c r="G179" s="146"/>
      <c r="H179" s="149"/>
      <c r="I179" s="152"/>
      <c r="J179" s="154"/>
    </row>
    <row r="180" spans="1:10" ht="12.2" customHeight="1" x14ac:dyDescent="0.2">
      <c r="A180" s="162"/>
      <c r="B180" s="137"/>
      <c r="C180" s="136"/>
      <c r="D180" s="137"/>
      <c r="E180" s="136"/>
      <c r="F180" s="138"/>
      <c r="G180" s="147"/>
      <c r="H180" s="150"/>
      <c r="I180" s="152"/>
      <c r="J180" s="155"/>
    </row>
    <row r="181" spans="1:10" ht="12.2" customHeight="1" x14ac:dyDescent="0.2">
      <c r="A181" s="156">
        <v>45</v>
      </c>
      <c r="B181" s="71" t="s">
        <v>13</v>
      </c>
      <c r="C181" s="131" t="s">
        <v>857</v>
      </c>
      <c r="D181" s="132" t="s">
        <v>15</v>
      </c>
      <c r="E181" s="102" t="s">
        <v>473</v>
      </c>
      <c r="F181" s="91" t="s">
        <v>13</v>
      </c>
      <c r="G181" s="145" t="s">
        <v>502</v>
      </c>
      <c r="H181" s="181" t="s">
        <v>503</v>
      </c>
      <c r="I181" s="185" t="s">
        <v>31</v>
      </c>
      <c r="J181" s="154" t="str">
        <f>IF($B$181="SPER","REST", IF($B$181="SPEX","EX",""))</f>
        <v/>
      </c>
    </row>
    <row r="182" spans="1:10" ht="12.2" customHeight="1" x14ac:dyDescent="0.2">
      <c r="A182" s="157"/>
      <c r="B182" s="134" t="s">
        <v>504</v>
      </c>
      <c r="C182" s="141"/>
      <c r="D182" s="134"/>
      <c r="E182" s="141"/>
      <c r="F182" s="135"/>
      <c r="G182" s="146"/>
      <c r="H182" s="182"/>
      <c r="I182" s="185"/>
      <c r="J182" s="154"/>
    </row>
    <row r="183" spans="1:10" ht="12.2" customHeight="1" x14ac:dyDescent="0.2">
      <c r="A183" s="157"/>
      <c r="B183" s="134"/>
      <c r="C183" s="141"/>
      <c r="D183" s="134"/>
      <c r="E183" s="141"/>
      <c r="F183" s="135"/>
      <c r="G183" s="146"/>
      <c r="H183" s="182"/>
      <c r="I183" s="185"/>
      <c r="J183" s="154"/>
    </row>
    <row r="184" spans="1:10" ht="12.2" customHeight="1" x14ac:dyDescent="0.2">
      <c r="A184" s="162"/>
      <c r="B184" s="137"/>
      <c r="C184" s="136"/>
      <c r="D184" s="137"/>
      <c r="E184" s="136"/>
      <c r="F184" s="138"/>
      <c r="G184" s="147"/>
      <c r="H184" s="183"/>
      <c r="I184" s="185"/>
      <c r="J184" s="155"/>
    </row>
    <row r="185" spans="1:10" ht="12.2" customHeight="1" x14ac:dyDescent="0.2">
      <c r="A185" s="156">
        <v>46</v>
      </c>
      <c r="B185" s="71" t="s">
        <v>13</v>
      </c>
      <c r="C185" s="130" t="s">
        <v>460</v>
      </c>
      <c r="D185" s="71" t="s">
        <v>358</v>
      </c>
      <c r="E185" s="130" t="s">
        <v>461</v>
      </c>
      <c r="F185" s="133" t="s">
        <v>13</v>
      </c>
      <c r="G185" s="145" t="s">
        <v>462</v>
      </c>
      <c r="H185" s="148" t="s">
        <v>463</v>
      </c>
      <c r="I185" s="184" t="s">
        <v>150</v>
      </c>
      <c r="J185" s="154" t="str">
        <f>IF($B$185="SPER","REST", IF($B$185="SPEX","EX",""))</f>
        <v/>
      </c>
    </row>
    <row r="186" spans="1:10" ht="12.2" customHeight="1" x14ac:dyDescent="0.2">
      <c r="A186" s="157"/>
      <c r="B186" s="134" t="s">
        <v>464</v>
      </c>
      <c r="C186" s="141"/>
      <c r="D186" s="134"/>
      <c r="E186" s="141"/>
      <c r="F186" s="135" t="s">
        <v>13</v>
      </c>
      <c r="G186" s="146"/>
      <c r="H186" s="149"/>
      <c r="I186" s="184"/>
      <c r="J186" s="154"/>
    </row>
    <row r="187" spans="1:10" ht="12.2" customHeight="1" x14ac:dyDescent="0.2">
      <c r="A187" s="157"/>
      <c r="B187" s="134"/>
      <c r="C187" s="141" t="s">
        <v>465</v>
      </c>
      <c r="D187" s="134" t="s">
        <v>178</v>
      </c>
      <c r="E187" s="141" t="s">
        <v>466</v>
      </c>
      <c r="F187" s="135"/>
      <c r="G187" s="146"/>
      <c r="H187" s="149"/>
      <c r="I187" s="184"/>
      <c r="J187" s="154"/>
    </row>
    <row r="188" spans="1:10" ht="12.2" customHeight="1" x14ac:dyDescent="0.2">
      <c r="A188" s="162"/>
      <c r="B188" s="137"/>
      <c r="C188" s="136"/>
      <c r="D188" s="137"/>
      <c r="E188" s="136"/>
      <c r="F188" s="138"/>
      <c r="G188" s="147"/>
      <c r="H188" s="150"/>
      <c r="I188" s="184"/>
      <c r="J188" s="155"/>
    </row>
    <row r="189" spans="1:10" ht="12.2" customHeight="1" x14ac:dyDescent="0.2">
      <c r="A189" s="156">
        <v>47</v>
      </c>
      <c r="B189" s="71" t="s">
        <v>13</v>
      </c>
      <c r="C189" s="130" t="s">
        <v>510</v>
      </c>
      <c r="D189" s="71" t="s">
        <v>358</v>
      </c>
      <c r="E189" s="130" t="s">
        <v>511</v>
      </c>
      <c r="F189" s="133" t="s">
        <v>13</v>
      </c>
      <c r="G189" s="145" t="s">
        <v>512</v>
      </c>
      <c r="H189" s="148" t="s">
        <v>513</v>
      </c>
      <c r="I189" s="184" t="s">
        <v>153</v>
      </c>
      <c r="J189" s="154" t="str">
        <f>IF($B$189="SPER","REST", IF($B$189="SPEX","EX",""))</f>
        <v/>
      </c>
    </row>
    <row r="190" spans="1:10" ht="12.2" customHeight="1" x14ac:dyDescent="0.2">
      <c r="A190" s="157"/>
      <c r="B190" s="134" t="s">
        <v>514</v>
      </c>
      <c r="C190" s="141" t="s">
        <v>515</v>
      </c>
      <c r="D190" s="134" t="s">
        <v>187</v>
      </c>
      <c r="E190" s="141" t="s">
        <v>516</v>
      </c>
      <c r="F190" s="135" t="s">
        <v>13</v>
      </c>
      <c r="G190" s="146"/>
      <c r="H190" s="149"/>
      <c r="I190" s="184"/>
      <c r="J190" s="154"/>
    </row>
    <row r="191" spans="1:10" ht="12.2" customHeight="1" x14ac:dyDescent="0.2">
      <c r="A191" s="157"/>
      <c r="B191" s="134"/>
      <c r="C191" s="141" t="s">
        <v>517</v>
      </c>
      <c r="D191" s="134"/>
      <c r="E191" s="141"/>
      <c r="F191" s="135"/>
      <c r="G191" s="146"/>
      <c r="H191" s="149"/>
      <c r="I191" s="184"/>
      <c r="J191" s="154"/>
    </row>
    <row r="192" spans="1:10" ht="12.2" customHeight="1" x14ac:dyDescent="0.2">
      <c r="A192" s="162"/>
      <c r="B192" s="137"/>
      <c r="C192" s="136"/>
      <c r="D192" s="137"/>
      <c r="E192" s="136"/>
      <c r="F192" s="138"/>
      <c r="G192" s="147"/>
      <c r="H192" s="150"/>
      <c r="I192" s="184"/>
      <c r="J192" s="155"/>
    </row>
    <row r="193" spans="1:10" ht="12.2" customHeight="1" x14ac:dyDescent="0.2">
      <c r="A193" s="156">
        <v>48</v>
      </c>
      <c r="B193" s="12"/>
      <c r="C193" s="13"/>
      <c r="D193" s="14"/>
      <c r="E193" s="130" t="s">
        <v>11</v>
      </c>
      <c r="F193" s="14"/>
      <c r="G193" s="158"/>
      <c r="H193" s="160"/>
      <c r="I193" s="184" t="s">
        <v>156</v>
      </c>
      <c r="J193" s="154" t="str">
        <f>IF($B$193="SPER","REST", IF($B$193="SPEX","EX",""))</f>
        <v/>
      </c>
    </row>
    <row r="194" spans="1:10" ht="12.2" customHeight="1" x14ac:dyDescent="0.2">
      <c r="A194" s="157"/>
      <c r="B194" s="16"/>
      <c r="C194" s="17"/>
      <c r="D194" s="83"/>
      <c r="E194" s="141"/>
      <c r="F194" s="83"/>
      <c r="G194" s="159"/>
      <c r="H194" s="161"/>
      <c r="I194" s="184"/>
      <c r="J194" s="154"/>
    </row>
    <row r="195" spans="1:10" ht="12.2" customHeight="1" x14ac:dyDescent="0.2">
      <c r="A195" s="157"/>
      <c r="B195" s="16"/>
      <c r="C195" s="17"/>
      <c r="D195" s="83"/>
      <c r="E195" s="141"/>
      <c r="F195" s="83"/>
      <c r="G195" s="159"/>
      <c r="H195" s="161"/>
      <c r="I195" s="184"/>
      <c r="J195" s="154"/>
    </row>
    <row r="196" spans="1:10" ht="12.2" customHeight="1" x14ac:dyDescent="0.2">
      <c r="A196" s="162"/>
      <c r="B196" s="18"/>
      <c r="C196" s="19"/>
      <c r="D196" s="10"/>
      <c r="E196" s="136"/>
      <c r="F196" s="10"/>
      <c r="G196" s="166"/>
      <c r="H196" s="167"/>
      <c r="I196" s="184"/>
      <c r="J196" s="155"/>
    </row>
    <row r="197" spans="1:10" ht="12.2" customHeight="1" x14ac:dyDescent="0.2">
      <c r="A197" s="156">
        <v>49</v>
      </c>
      <c r="B197" s="71" t="s">
        <v>13</v>
      </c>
      <c r="C197" s="130"/>
      <c r="D197" s="71"/>
      <c r="E197" s="130"/>
      <c r="F197" s="133"/>
      <c r="G197" s="172" t="s">
        <v>725</v>
      </c>
      <c r="H197" s="181">
        <v>2221</v>
      </c>
      <c r="I197" s="297" t="s">
        <v>124</v>
      </c>
      <c r="J197" s="154" t="str">
        <f>IF($B$197="SPER","REST", IF($B$197="SPEX","EX",""))</f>
        <v/>
      </c>
    </row>
    <row r="198" spans="1:10" ht="12.2" customHeight="1" x14ac:dyDescent="0.2">
      <c r="A198" s="157"/>
      <c r="B198" s="134" t="s">
        <v>508</v>
      </c>
      <c r="C198" s="141" t="s">
        <v>509</v>
      </c>
      <c r="D198" s="134" t="s">
        <v>110</v>
      </c>
      <c r="E198" s="141" t="s">
        <v>158</v>
      </c>
      <c r="F198" s="135" t="s">
        <v>13</v>
      </c>
      <c r="G198" s="173"/>
      <c r="H198" s="182"/>
      <c r="I198" s="297"/>
      <c r="J198" s="154"/>
    </row>
    <row r="199" spans="1:10" ht="12.2" customHeight="1" x14ac:dyDescent="0.2">
      <c r="A199" s="157"/>
      <c r="B199" s="134"/>
      <c r="C199" s="141"/>
      <c r="D199" s="134"/>
      <c r="E199" s="141"/>
      <c r="F199" s="135"/>
      <c r="G199" s="173"/>
      <c r="H199" s="182"/>
      <c r="I199" s="297"/>
      <c r="J199" s="154"/>
    </row>
    <row r="200" spans="1:10" ht="12.2" customHeight="1" x14ac:dyDescent="0.2">
      <c r="A200" s="162"/>
      <c r="B200" s="137"/>
      <c r="C200" s="136"/>
      <c r="D200" s="137"/>
      <c r="E200" s="136"/>
      <c r="F200" s="138"/>
      <c r="G200" s="173"/>
      <c r="H200" s="182"/>
      <c r="I200" s="297"/>
      <c r="J200" s="155"/>
    </row>
    <row r="201" spans="1:10" ht="12.2" customHeight="1" x14ac:dyDescent="0.2">
      <c r="A201" s="156">
        <v>50</v>
      </c>
      <c r="B201" s="71" t="s">
        <v>13</v>
      </c>
      <c r="C201" s="130" t="s">
        <v>446</v>
      </c>
      <c r="D201" s="71" t="s">
        <v>15</v>
      </c>
      <c r="E201" s="130" t="s">
        <v>447</v>
      </c>
      <c r="F201" s="133" t="s">
        <v>13</v>
      </c>
      <c r="G201" s="145" t="s">
        <v>448</v>
      </c>
      <c r="H201" s="148" t="s">
        <v>361</v>
      </c>
      <c r="I201" s="184" t="s">
        <v>163</v>
      </c>
      <c r="J201" s="168" t="str">
        <f>IF($B$201="SPER","REST", IF($B$201="SPEX","EX",""))</f>
        <v/>
      </c>
    </row>
    <row r="202" spans="1:10" ht="12.2" customHeight="1" x14ac:dyDescent="0.2">
      <c r="A202" s="157"/>
      <c r="B202" s="134" t="s">
        <v>449</v>
      </c>
      <c r="C202" s="141" t="s">
        <v>365</v>
      </c>
      <c r="D202" s="134"/>
      <c r="E202" s="141"/>
      <c r="F202" s="135"/>
      <c r="G202" s="146"/>
      <c r="H202" s="149"/>
      <c r="I202" s="184"/>
      <c r="J202" s="154"/>
    </row>
    <row r="203" spans="1:10" ht="12.2" customHeight="1" x14ac:dyDescent="0.2">
      <c r="A203" s="157"/>
      <c r="B203" s="134"/>
      <c r="C203" s="141"/>
      <c r="D203" s="134"/>
      <c r="E203" s="141"/>
      <c r="F203" s="135"/>
      <c r="G203" s="146"/>
      <c r="H203" s="149"/>
      <c r="I203" s="184"/>
      <c r="J203" s="154"/>
    </row>
    <row r="204" spans="1:10" ht="12.2" customHeight="1" x14ac:dyDescent="0.2">
      <c r="A204" s="157"/>
      <c r="B204" s="134"/>
      <c r="C204" s="141"/>
      <c r="D204" s="134"/>
      <c r="E204" s="141"/>
      <c r="F204" s="135"/>
      <c r="G204" s="146"/>
      <c r="H204" s="149"/>
      <c r="I204" s="151"/>
      <c r="J204" s="154"/>
    </row>
    <row r="205" spans="1:10" ht="12.2" customHeight="1" x14ac:dyDescent="0.2">
      <c r="A205" s="156">
        <v>51</v>
      </c>
      <c r="B205" s="71" t="s">
        <v>66</v>
      </c>
      <c r="C205" s="130"/>
      <c r="D205" s="71"/>
      <c r="E205" s="65" t="s">
        <v>339</v>
      </c>
      <c r="F205" s="133"/>
      <c r="G205" s="145" t="s">
        <v>594</v>
      </c>
      <c r="H205" s="148" t="s">
        <v>524</v>
      </c>
      <c r="I205" s="184" t="s">
        <v>164</v>
      </c>
      <c r="J205" s="168"/>
    </row>
    <row r="206" spans="1:10" ht="12.2" customHeight="1" x14ac:dyDescent="0.2">
      <c r="A206" s="157"/>
      <c r="B206" s="134" t="s">
        <v>431</v>
      </c>
      <c r="C206" s="141"/>
      <c r="D206" s="134"/>
      <c r="E206" s="141"/>
      <c r="F206" s="135"/>
      <c r="G206" s="146"/>
      <c r="H206" s="149"/>
      <c r="I206" s="184"/>
      <c r="J206" s="154"/>
    </row>
    <row r="207" spans="1:10" ht="12.2" customHeight="1" x14ac:dyDescent="0.2">
      <c r="A207" s="157"/>
      <c r="B207" s="134"/>
      <c r="C207" s="141"/>
      <c r="D207" s="134"/>
      <c r="E207" s="141"/>
      <c r="F207" s="135"/>
      <c r="G207" s="146"/>
      <c r="H207" s="149"/>
      <c r="I207" s="184"/>
      <c r="J207" s="154"/>
    </row>
    <row r="208" spans="1:10" ht="12.2" customHeight="1" x14ac:dyDescent="0.2">
      <c r="A208" s="162"/>
      <c r="B208" s="137"/>
      <c r="C208" s="136"/>
      <c r="D208" s="137"/>
      <c r="E208" s="136"/>
      <c r="F208" s="138"/>
      <c r="G208" s="147"/>
      <c r="H208" s="150"/>
      <c r="I208" s="184"/>
      <c r="J208" s="155"/>
    </row>
    <row r="209" spans="1:10" ht="12.2" customHeight="1" x14ac:dyDescent="0.2">
      <c r="A209" s="156">
        <v>52</v>
      </c>
      <c r="B209" s="71" t="s">
        <v>21</v>
      </c>
      <c r="C209" s="130" t="s">
        <v>395</v>
      </c>
      <c r="D209" s="71" t="s">
        <v>396</v>
      </c>
      <c r="E209" s="130"/>
      <c r="F209" s="133"/>
      <c r="G209" s="145" t="s">
        <v>397</v>
      </c>
      <c r="H209" s="148" t="s">
        <v>398</v>
      </c>
      <c r="I209" s="184" t="s">
        <v>165</v>
      </c>
      <c r="J209" s="154" t="str">
        <f>IF($B$209="SPER","REST", IF($B$209="SPEX","EX",""))</f>
        <v>REST</v>
      </c>
    </row>
    <row r="210" spans="1:10" ht="12.2" customHeight="1" x14ac:dyDescent="0.2">
      <c r="A210" s="157"/>
      <c r="B210" s="134" t="s">
        <v>244</v>
      </c>
      <c r="C210" s="141" t="s">
        <v>399</v>
      </c>
      <c r="D210" s="134" t="s">
        <v>23</v>
      </c>
      <c r="E210" s="141" t="s">
        <v>24</v>
      </c>
      <c r="F210" s="135"/>
      <c r="G210" s="146"/>
      <c r="H210" s="149"/>
      <c r="I210" s="184"/>
      <c r="J210" s="154"/>
    </row>
    <row r="211" spans="1:10" ht="12.2" customHeight="1" x14ac:dyDescent="0.2">
      <c r="A211" s="157"/>
      <c r="B211" s="134"/>
      <c r="C211" s="141"/>
      <c r="D211" s="134"/>
      <c r="E211" s="141" t="s">
        <v>400</v>
      </c>
      <c r="F211" s="135"/>
      <c r="G211" s="146"/>
      <c r="H211" s="149"/>
      <c r="I211" s="184"/>
      <c r="J211" s="154"/>
    </row>
    <row r="212" spans="1:10" ht="12.2" customHeight="1" x14ac:dyDescent="0.2">
      <c r="A212" s="162"/>
      <c r="B212" s="137"/>
      <c r="C212" s="136"/>
      <c r="D212" s="137"/>
      <c r="E212" s="136"/>
      <c r="F212" s="138"/>
      <c r="G212" s="147"/>
      <c r="H212" s="150"/>
      <c r="I212" s="184"/>
      <c r="J212" s="155"/>
    </row>
    <row r="213" spans="1:10" ht="12.2" customHeight="1" x14ac:dyDescent="0.2">
      <c r="A213" s="156">
        <v>53</v>
      </c>
      <c r="B213" s="12"/>
      <c r="C213" s="13"/>
      <c r="D213" s="14"/>
      <c r="E213" s="130" t="s">
        <v>11</v>
      </c>
      <c r="F213" s="14"/>
      <c r="G213" s="158"/>
      <c r="H213" s="160"/>
      <c r="I213" s="184" t="s">
        <v>166</v>
      </c>
      <c r="J213" s="154" t="str">
        <f>IF($B$213="SPER","REST", IF($B$213="SPEX","EX",""))</f>
        <v/>
      </c>
    </row>
    <row r="214" spans="1:10" ht="12.2" customHeight="1" x14ac:dyDescent="0.2">
      <c r="A214" s="157"/>
      <c r="B214" s="16"/>
      <c r="C214" s="17"/>
      <c r="D214" s="83"/>
      <c r="E214" s="141"/>
      <c r="F214" s="83"/>
      <c r="G214" s="159"/>
      <c r="H214" s="161"/>
      <c r="I214" s="184"/>
      <c r="J214" s="154"/>
    </row>
    <row r="215" spans="1:10" ht="12.2" customHeight="1" x14ac:dyDescent="0.2">
      <c r="A215" s="157"/>
      <c r="B215" s="16"/>
      <c r="C215" s="17"/>
      <c r="D215" s="83"/>
      <c r="E215" s="141"/>
      <c r="F215" s="83"/>
      <c r="G215" s="159"/>
      <c r="H215" s="161"/>
      <c r="I215" s="184"/>
      <c r="J215" s="154"/>
    </row>
    <row r="216" spans="1:10" ht="12.2" customHeight="1" x14ac:dyDescent="0.2">
      <c r="A216" s="162"/>
      <c r="B216" s="18"/>
      <c r="C216" s="19"/>
      <c r="D216" s="10"/>
      <c r="E216" s="136"/>
      <c r="F216" s="10"/>
      <c r="G216" s="166"/>
      <c r="H216" s="167"/>
      <c r="I216" s="184"/>
      <c r="J216" s="155"/>
    </row>
    <row r="217" spans="1:10" ht="12.2" customHeight="1" x14ac:dyDescent="0.2">
      <c r="A217" s="156">
        <v>54</v>
      </c>
      <c r="B217" s="12"/>
      <c r="C217" s="13"/>
      <c r="D217" s="14"/>
      <c r="E217" s="130" t="s">
        <v>11</v>
      </c>
      <c r="F217" s="14"/>
      <c r="G217" s="158"/>
      <c r="H217" s="160"/>
      <c r="I217" s="151" t="s">
        <v>167</v>
      </c>
      <c r="J217" s="154" t="str">
        <f>IF($B$217="SPER","REST", IF($B$217="SPEX","EX",""))</f>
        <v/>
      </c>
    </row>
    <row r="218" spans="1:10" ht="12.2" customHeight="1" x14ac:dyDescent="0.2">
      <c r="A218" s="157"/>
      <c r="B218" s="16"/>
      <c r="C218" s="17"/>
      <c r="D218" s="83"/>
      <c r="E218" s="141"/>
      <c r="F218" s="83"/>
      <c r="G218" s="159"/>
      <c r="H218" s="161"/>
      <c r="I218" s="152"/>
      <c r="J218" s="154"/>
    </row>
    <row r="219" spans="1:10" ht="12.2" customHeight="1" x14ac:dyDescent="0.2">
      <c r="A219" s="157"/>
      <c r="B219" s="16"/>
      <c r="C219" s="17"/>
      <c r="D219" s="83"/>
      <c r="E219" s="141"/>
      <c r="F219" s="83"/>
      <c r="G219" s="159"/>
      <c r="H219" s="161"/>
      <c r="I219" s="152"/>
      <c r="J219" s="154"/>
    </row>
    <row r="220" spans="1:10" ht="12.2" customHeight="1" x14ac:dyDescent="0.2">
      <c r="A220" s="162"/>
      <c r="B220" s="16"/>
      <c r="C220" s="17"/>
      <c r="D220" s="83"/>
      <c r="E220" s="136"/>
      <c r="F220" s="83"/>
      <c r="G220" s="159"/>
      <c r="H220" s="161"/>
      <c r="I220" s="152"/>
      <c r="J220" s="155"/>
    </row>
    <row r="221" spans="1:10" ht="12.2" customHeight="1" x14ac:dyDescent="0.2">
      <c r="A221" s="156">
        <v>55</v>
      </c>
      <c r="B221" s="71" t="s">
        <v>13</v>
      </c>
      <c r="C221" s="130" t="s">
        <v>332</v>
      </c>
      <c r="D221" s="103" t="s">
        <v>333</v>
      </c>
      <c r="E221" s="130" t="s">
        <v>334</v>
      </c>
      <c r="F221" s="104" t="s">
        <v>13</v>
      </c>
      <c r="G221" s="266" t="s">
        <v>549</v>
      </c>
      <c r="H221" s="181" t="s">
        <v>637</v>
      </c>
      <c r="I221" s="184" t="s">
        <v>169</v>
      </c>
      <c r="J221" s="154" t="str">
        <f>IF($B$221="SPER","REST", IF($B$221="SPEX","EX",""))</f>
        <v/>
      </c>
    </row>
    <row r="222" spans="1:10" ht="12.2" customHeight="1" x14ac:dyDescent="0.2">
      <c r="A222" s="157"/>
      <c r="B222" s="134" t="s">
        <v>337</v>
      </c>
      <c r="C222" s="141"/>
      <c r="D222" s="105"/>
      <c r="E222" s="109" t="s">
        <v>34</v>
      </c>
      <c r="F222" s="106"/>
      <c r="G222" s="267"/>
      <c r="H222" s="182"/>
      <c r="I222" s="184"/>
      <c r="J222" s="154"/>
    </row>
    <row r="223" spans="1:10" ht="12.2" customHeight="1" x14ac:dyDescent="0.2">
      <c r="A223" s="157"/>
      <c r="B223" s="134"/>
      <c r="C223" s="141"/>
      <c r="D223" s="105"/>
      <c r="E223" s="141"/>
      <c r="F223" s="106"/>
      <c r="G223" s="267"/>
      <c r="H223" s="182"/>
      <c r="I223" s="184"/>
      <c r="J223" s="154"/>
    </row>
    <row r="224" spans="1:10" ht="12.2" customHeight="1" x14ac:dyDescent="0.2">
      <c r="A224" s="162"/>
      <c r="B224" s="137"/>
      <c r="C224" s="136"/>
      <c r="D224" s="107"/>
      <c r="E224" s="136"/>
      <c r="F224" s="108"/>
      <c r="G224" s="268"/>
      <c r="H224" s="183"/>
      <c r="I224" s="184"/>
      <c r="J224" s="155"/>
    </row>
    <row r="225" spans="1:10" ht="12.2" customHeight="1" x14ac:dyDescent="0.2">
      <c r="A225" s="156">
        <v>56</v>
      </c>
      <c r="B225" s="12"/>
      <c r="C225" s="13"/>
      <c r="D225" s="14"/>
      <c r="E225" s="130" t="s">
        <v>11</v>
      </c>
      <c r="F225" s="14"/>
      <c r="G225" s="158"/>
      <c r="H225" s="160"/>
      <c r="I225" s="185" t="s">
        <v>56</v>
      </c>
      <c r="J225" s="154" t="str">
        <f>IF($B$225="SPER","REST", IF($B$225="SPEX","EX",""))</f>
        <v/>
      </c>
    </row>
    <row r="226" spans="1:10" ht="12.2" customHeight="1" x14ac:dyDescent="0.2">
      <c r="A226" s="157"/>
      <c r="B226" s="16"/>
      <c r="C226" s="17"/>
      <c r="D226" s="83"/>
      <c r="E226" s="141"/>
      <c r="F226" s="83"/>
      <c r="G226" s="159"/>
      <c r="H226" s="161"/>
      <c r="I226" s="185"/>
      <c r="J226" s="154"/>
    </row>
    <row r="227" spans="1:10" ht="12.2" customHeight="1" x14ac:dyDescent="0.2">
      <c r="A227" s="157"/>
      <c r="B227" s="16"/>
      <c r="C227" s="17"/>
      <c r="D227" s="83"/>
      <c r="E227" s="141"/>
      <c r="F227" s="83"/>
      <c r="G227" s="159"/>
      <c r="H227" s="161"/>
      <c r="I227" s="185"/>
      <c r="J227" s="154"/>
    </row>
    <row r="228" spans="1:10" ht="12.2" customHeight="1" x14ac:dyDescent="0.2">
      <c r="A228" s="162"/>
      <c r="B228" s="18"/>
      <c r="C228" s="19"/>
      <c r="D228" s="10"/>
      <c r="E228" s="136"/>
      <c r="F228" s="10"/>
      <c r="G228" s="166"/>
      <c r="H228" s="167"/>
      <c r="I228" s="185"/>
      <c r="J228" s="155"/>
    </row>
    <row r="229" spans="1:10" ht="12.2" customHeight="1" x14ac:dyDescent="0.2">
      <c r="A229" s="156">
        <v>57</v>
      </c>
      <c r="B229" s="12"/>
      <c r="C229" s="13"/>
      <c r="D229" s="14"/>
      <c r="E229" s="130" t="s">
        <v>11</v>
      </c>
      <c r="F229" s="14"/>
      <c r="G229" s="158"/>
      <c r="H229" s="160"/>
      <c r="I229" s="184" t="s">
        <v>184</v>
      </c>
      <c r="J229" s="154" t="str">
        <f>IF($B$229="SPER","REST", IF($B$229="SPEX","EX",""))</f>
        <v/>
      </c>
    </row>
    <row r="230" spans="1:10" ht="12.2" customHeight="1" x14ac:dyDescent="0.2">
      <c r="A230" s="157"/>
      <c r="B230" s="16"/>
      <c r="C230" s="17"/>
      <c r="D230" s="83"/>
      <c r="E230" s="141"/>
      <c r="F230" s="83"/>
      <c r="G230" s="159"/>
      <c r="H230" s="161"/>
      <c r="I230" s="184"/>
      <c r="J230" s="154"/>
    </row>
    <row r="231" spans="1:10" ht="12.2" customHeight="1" x14ac:dyDescent="0.2">
      <c r="A231" s="157"/>
      <c r="B231" s="16"/>
      <c r="C231" s="17"/>
      <c r="D231" s="83"/>
      <c r="E231" s="141"/>
      <c r="F231" s="83"/>
      <c r="G231" s="159"/>
      <c r="H231" s="161"/>
      <c r="I231" s="184"/>
      <c r="J231" s="154"/>
    </row>
    <row r="232" spans="1:10" ht="12.2" customHeight="1" x14ac:dyDescent="0.2">
      <c r="A232" s="162"/>
      <c r="B232" s="18"/>
      <c r="C232" s="19"/>
      <c r="D232" s="10"/>
      <c r="E232" s="136"/>
      <c r="F232" s="10"/>
      <c r="G232" s="166"/>
      <c r="H232" s="167"/>
      <c r="I232" s="184"/>
      <c r="J232" s="155"/>
    </row>
    <row r="233" spans="1:10" ht="12.2" customHeight="1" x14ac:dyDescent="0.2">
      <c r="A233" s="156">
        <v>58</v>
      </c>
      <c r="B233" s="12"/>
      <c r="C233" s="13"/>
      <c r="D233" s="14"/>
      <c r="E233" s="130" t="s">
        <v>11</v>
      </c>
      <c r="F233" s="14"/>
      <c r="G233" s="158"/>
      <c r="H233" s="160"/>
      <c r="I233" s="184" t="s">
        <v>193</v>
      </c>
      <c r="J233" s="154" t="str">
        <f>IF($B$233="SPER","REST", IF($B$233="SPEX","EX",""))</f>
        <v/>
      </c>
    </row>
    <row r="234" spans="1:10" ht="12.2" customHeight="1" x14ac:dyDescent="0.2">
      <c r="A234" s="157"/>
      <c r="B234" s="16"/>
      <c r="C234" s="17"/>
      <c r="D234" s="83"/>
      <c r="E234" s="141"/>
      <c r="F234" s="83"/>
      <c r="G234" s="159"/>
      <c r="H234" s="161"/>
      <c r="I234" s="184"/>
      <c r="J234" s="154"/>
    </row>
    <row r="235" spans="1:10" ht="12.2" customHeight="1" x14ac:dyDescent="0.2">
      <c r="A235" s="157"/>
      <c r="B235" s="16"/>
      <c r="C235" s="17"/>
      <c r="D235" s="83"/>
      <c r="E235" s="141"/>
      <c r="F235" s="83"/>
      <c r="G235" s="159"/>
      <c r="H235" s="161"/>
      <c r="I235" s="184"/>
      <c r="J235" s="154"/>
    </row>
    <row r="236" spans="1:10" ht="12.2" customHeight="1" x14ac:dyDescent="0.2">
      <c r="A236" s="162"/>
      <c r="B236" s="18"/>
      <c r="C236" s="19"/>
      <c r="D236" s="10"/>
      <c r="E236" s="136"/>
      <c r="F236" s="10"/>
      <c r="G236" s="166"/>
      <c r="H236" s="167"/>
      <c r="I236" s="184"/>
      <c r="J236" s="155"/>
    </row>
    <row r="237" spans="1:10" ht="12.2" customHeight="1" x14ac:dyDescent="0.2">
      <c r="A237" s="156">
        <v>59</v>
      </c>
      <c r="B237" s="71" t="s">
        <v>13</v>
      </c>
      <c r="C237" s="130" t="s">
        <v>388</v>
      </c>
      <c r="D237" s="71" t="s">
        <v>187</v>
      </c>
      <c r="E237" s="130" t="s">
        <v>389</v>
      </c>
      <c r="F237" s="133" t="s">
        <v>13</v>
      </c>
      <c r="G237" s="145" t="s">
        <v>390</v>
      </c>
      <c r="H237" s="148" t="s">
        <v>391</v>
      </c>
      <c r="I237" s="184" t="s">
        <v>199</v>
      </c>
      <c r="J237" s="154" t="str">
        <f>IF($B$237="SPER","REST", IF($B$237="SPEX","EX",""))</f>
        <v/>
      </c>
    </row>
    <row r="238" spans="1:10" ht="12.2" customHeight="1" x14ac:dyDescent="0.2">
      <c r="A238" s="157"/>
      <c r="B238" s="134" t="s">
        <v>392</v>
      </c>
      <c r="C238" s="141" t="s">
        <v>393</v>
      </c>
      <c r="D238" s="134" t="s">
        <v>110</v>
      </c>
      <c r="E238" s="141" t="s">
        <v>394</v>
      </c>
      <c r="F238" s="135" t="s">
        <v>13</v>
      </c>
      <c r="G238" s="146"/>
      <c r="H238" s="149"/>
      <c r="I238" s="184"/>
      <c r="J238" s="154"/>
    </row>
    <row r="239" spans="1:10" ht="12.2" customHeight="1" x14ac:dyDescent="0.2">
      <c r="A239" s="157"/>
      <c r="B239" s="134"/>
      <c r="C239" s="141"/>
      <c r="D239" s="134"/>
      <c r="E239" s="141"/>
      <c r="F239" s="135"/>
      <c r="G239" s="146"/>
      <c r="H239" s="149"/>
      <c r="I239" s="184"/>
      <c r="J239" s="154"/>
    </row>
    <row r="240" spans="1:10" ht="12.2" customHeight="1" x14ac:dyDescent="0.2">
      <c r="A240" s="162"/>
      <c r="B240" s="137"/>
      <c r="C240" s="136"/>
      <c r="D240" s="137"/>
      <c r="E240" s="136"/>
      <c r="F240" s="138"/>
      <c r="G240" s="147"/>
      <c r="H240" s="150"/>
      <c r="I240" s="184"/>
      <c r="J240" s="155"/>
    </row>
    <row r="241" spans="1:10" ht="12.2" customHeight="1" x14ac:dyDescent="0.2">
      <c r="A241" s="156">
        <v>60</v>
      </c>
      <c r="B241" s="71" t="s">
        <v>66</v>
      </c>
      <c r="C241" s="130"/>
      <c r="D241" s="71"/>
      <c r="E241" s="65" t="s">
        <v>339</v>
      </c>
      <c r="F241" s="133"/>
      <c r="G241" s="145" t="s">
        <v>380</v>
      </c>
      <c r="H241" s="148" t="s">
        <v>381</v>
      </c>
      <c r="I241" s="184" t="s">
        <v>200</v>
      </c>
      <c r="J241" s="168"/>
    </row>
    <row r="242" spans="1:10" ht="12.2" customHeight="1" x14ac:dyDescent="0.2">
      <c r="A242" s="157"/>
      <c r="B242" s="134" t="s">
        <v>382</v>
      </c>
      <c r="C242" s="141"/>
      <c r="D242" s="134"/>
      <c r="E242" s="141"/>
      <c r="F242" s="135"/>
      <c r="G242" s="146"/>
      <c r="H242" s="149"/>
      <c r="I242" s="184"/>
      <c r="J242" s="154"/>
    </row>
    <row r="243" spans="1:10" ht="12.2" customHeight="1" x14ac:dyDescent="0.2">
      <c r="A243" s="157"/>
      <c r="B243" s="134"/>
      <c r="C243" s="141"/>
      <c r="D243" s="134"/>
      <c r="E243" s="141"/>
      <c r="F243" s="135"/>
      <c r="G243" s="146"/>
      <c r="H243" s="149"/>
      <c r="I243" s="184"/>
      <c r="J243" s="154"/>
    </row>
    <row r="244" spans="1:10" ht="12.2" customHeight="1" x14ac:dyDescent="0.2">
      <c r="A244" s="157"/>
      <c r="B244" s="134"/>
      <c r="C244" s="141"/>
      <c r="D244" s="134"/>
      <c r="E244" s="141"/>
      <c r="F244" s="135"/>
      <c r="G244" s="146"/>
      <c r="H244" s="149"/>
      <c r="I244" s="151"/>
      <c r="J244" s="154"/>
    </row>
    <row r="245" spans="1:10" ht="12.2" customHeight="1" x14ac:dyDescent="0.2">
      <c r="A245" s="156">
        <v>61</v>
      </c>
      <c r="B245" s="71" t="s">
        <v>13</v>
      </c>
      <c r="C245" s="130" t="s">
        <v>595</v>
      </c>
      <c r="D245" s="71" t="s">
        <v>328</v>
      </c>
      <c r="E245" s="130" t="s">
        <v>596</v>
      </c>
      <c r="F245" s="133" t="s">
        <v>13</v>
      </c>
      <c r="G245" s="145" t="s">
        <v>597</v>
      </c>
      <c r="H245" s="148" t="s">
        <v>598</v>
      </c>
      <c r="I245" s="270" t="s">
        <v>201</v>
      </c>
      <c r="J245" s="168" t="str">
        <f>IF($B$245="SPER","REST", IF($B$245="SPEX","EX",""))</f>
        <v/>
      </c>
    </row>
    <row r="246" spans="1:10" ht="12.2" customHeight="1" x14ac:dyDescent="0.2">
      <c r="A246" s="157"/>
      <c r="B246" s="134" t="s">
        <v>599</v>
      </c>
      <c r="C246" s="141" t="s">
        <v>600</v>
      </c>
      <c r="D246" s="134" t="s">
        <v>178</v>
      </c>
      <c r="E246" s="141" t="s">
        <v>601</v>
      </c>
      <c r="F246" s="135" t="s">
        <v>13</v>
      </c>
      <c r="G246" s="146"/>
      <c r="H246" s="149"/>
      <c r="I246" s="270"/>
      <c r="J246" s="154"/>
    </row>
    <row r="247" spans="1:10" ht="12.2" customHeight="1" x14ac:dyDescent="0.2">
      <c r="A247" s="157"/>
      <c r="B247" s="134"/>
      <c r="C247" s="141"/>
      <c r="D247" s="134"/>
      <c r="E247" s="141"/>
      <c r="F247" s="135"/>
      <c r="G247" s="146"/>
      <c r="H247" s="149"/>
      <c r="I247" s="270"/>
      <c r="J247" s="154"/>
    </row>
    <row r="248" spans="1:10" ht="12.2" customHeight="1" x14ac:dyDescent="0.2">
      <c r="A248" s="162"/>
      <c r="B248" s="137"/>
      <c r="C248" s="136"/>
      <c r="D248" s="137"/>
      <c r="E248" s="136"/>
      <c r="F248" s="138"/>
      <c r="G248" s="147"/>
      <c r="H248" s="150"/>
      <c r="I248" s="270"/>
      <c r="J248" s="155"/>
    </row>
    <row r="249" spans="1:10" ht="12.2" customHeight="1" x14ac:dyDescent="0.2">
      <c r="A249" s="156">
        <v>62</v>
      </c>
      <c r="B249" s="12"/>
      <c r="C249" s="13"/>
      <c r="D249" s="14"/>
      <c r="E249" s="130" t="s">
        <v>11</v>
      </c>
      <c r="F249" s="14"/>
      <c r="G249" s="158"/>
      <c r="H249" s="160"/>
      <c r="I249" s="184" t="s">
        <v>284</v>
      </c>
      <c r="J249" s="154" t="str">
        <f>IF($B$249="SPER","REST", IF($B$249="SPEX","EX",""))</f>
        <v/>
      </c>
    </row>
    <row r="250" spans="1:10" ht="12.2" customHeight="1" x14ac:dyDescent="0.2">
      <c r="A250" s="157"/>
      <c r="B250" s="16"/>
      <c r="C250" s="17"/>
      <c r="D250" s="83"/>
      <c r="E250" s="141"/>
      <c r="F250" s="83"/>
      <c r="G250" s="159"/>
      <c r="H250" s="161"/>
      <c r="I250" s="184"/>
      <c r="J250" s="154"/>
    </row>
    <row r="251" spans="1:10" ht="12.2" customHeight="1" x14ac:dyDescent="0.2">
      <c r="A251" s="157"/>
      <c r="B251" s="16"/>
      <c r="C251" s="17"/>
      <c r="D251" s="83"/>
      <c r="E251" s="141"/>
      <c r="F251" s="83"/>
      <c r="G251" s="159"/>
      <c r="H251" s="161"/>
      <c r="I251" s="184"/>
      <c r="J251" s="154"/>
    </row>
    <row r="252" spans="1:10" ht="12.2" customHeight="1" x14ac:dyDescent="0.2">
      <c r="A252" s="162"/>
      <c r="B252" s="18"/>
      <c r="C252" s="19"/>
      <c r="D252" s="10"/>
      <c r="E252" s="136"/>
      <c r="F252" s="10"/>
      <c r="G252" s="166"/>
      <c r="H252" s="167"/>
      <c r="I252" s="184"/>
      <c r="J252" s="155"/>
    </row>
    <row r="253" spans="1:10" ht="12.2" customHeight="1" x14ac:dyDescent="0.2">
      <c r="A253" s="156">
        <v>63</v>
      </c>
      <c r="B253" s="71" t="s">
        <v>13</v>
      </c>
      <c r="C253" s="130" t="s">
        <v>231</v>
      </c>
      <c r="D253" s="71" t="s">
        <v>110</v>
      </c>
      <c r="E253" s="130" t="s">
        <v>518</v>
      </c>
      <c r="F253" s="133" t="s">
        <v>13</v>
      </c>
      <c r="G253" s="145" t="s">
        <v>168</v>
      </c>
      <c r="H253" s="148" t="s">
        <v>160</v>
      </c>
      <c r="I253" s="184" t="s">
        <v>206</v>
      </c>
      <c r="J253" s="154" t="str">
        <f>IF($B$253="SPER","REST", IF($B$253="SPEX","EX",""))</f>
        <v/>
      </c>
    </row>
    <row r="254" spans="1:10" ht="12.2" customHeight="1" x14ac:dyDescent="0.2">
      <c r="A254" s="157"/>
      <c r="B254" s="134" t="s">
        <v>519</v>
      </c>
      <c r="C254" s="141"/>
      <c r="D254" s="134"/>
      <c r="E254" s="141"/>
      <c r="F254" s="135"/>
      <c r="G254" s="146"/>
      <c r="H254" s="149"/>
      <c r="I254" s="184"/>
      <c r="J254" s="154"/>
    </row>
    <row r="255" spans="1:10" ht="12.2" customHeight="1" x14ac:dyDescent="0.2">
      <c r="A255" s="157"/>
      <c r="B255" s="134"/>
      <c r="C255" s="141"/>
      <c r="D255" s="134"/>
      <c r="E255" s="141"/>
      <c r="F255" s="135"/>
      <c r="G255" s="146"/>
      <c r="H255" s="149"/>
      <c r="I255" s="184"/>
      <c r="J255" s="154"/>
    </row>
    <row r="256" spans="1:10" ht="12.2" customHeight="1" x14ac:dyDescent="0.2">
      <c r="A256" s="162"/>
      <c r="B256" s="137"/>
      <c r="C256" s="136"/>
      <c r="D256" s="137"/>
      <c r="E256" s="136"/>
      <c r="F256" s="138"/>
      <c r="G256" s="147"/>
      <c r="H256" s="150"/>
      <c r="I256" s="184"/>
      <c r="J256" s="155"/>
    </row>
    <row r="257" spans="1:10" ht="12.2" customHeight="1" x14ac:dyDescent="0.2">
      <c r="A257" s="156">
        <v>64</v>
      </c>
      <c r="B257" s="71" t="s">
        <v>13</v>
      </c>
      <c r="C257" s="130"/>
      <c r="D257" s="71"/>
      <c r="E257" s="65" t="s">
        <v>339</v>
      </c>
      <c r="F257" s="133"/>
      <c r="G257" s="145" t="s">
        <v>272</v>
      </c>
      <c r="H257" s="148" t="s">
        <v>529</v>
      </c>
      <c r="I257" s="151" t="s">
        <v>211</v>
      </c>
      <c r="J257" s="154" t="str">
        <f>IF($B$257="SPER","REST", IF($B$257="SPEX","EX",""))</f>
        <v/>
      </c>
    </row>
    <row r="258" spans="1:10" ht="12.2" customHeight="1" x14ac:dyDescent="0.2">
      <c r="A258" s="157"/>
      <c r="B258" s="134" t="s">
        <v>530</v>
      </c>
      <c r="C258" s="139" t="s">
        <v>852</v>
      </c>
      <c r="D258" s="98" t="s">
        <v>580</v>
      </c>
      <c r="E258" s="139" t="s">
        <v>853</v>
      </c>
      <c r="F258" s="140" t="s">
        <v>13</v>
      </c>
      <c r="G258" s="146"/>
      <c r="H258" s="149"/>
      <c r="I258" s="152"/>
      <c r="J258" s="154"/>
    </row>
    <row r="259" spans="1:10" ht="12.2" customHeight="1" x14ac:dyDescent="0.2">
      <c r="A259" s="157"/>
      <c r="B259" s="134"/>
      <c r="C259" s="141"/>
      <c r="D259" s="134"/>
      <c r="E259" s="141"/>
      <c r="F259" s="135"/>
      <c r="G259" s="146"/>
      <c r="H259" s="149"/>
      <c r="I259" s="152"/>
      <c r="J259" s="154"/>
    </row>
    <row r="260" spans="1:10" ht="12.2" customHeight="1" x14ac:dyDescent="0.2">
      <c r="A260" s="162"/>
      <c r="B260" s="137"/>
      <c r="C260" s="136"/>
      <c r="D260" s="137"/>
      <c r="E260" s="136"/>
      <c r="F260" s="138"/>
      <c r="G260" s="147"/>
      <c r="H260" s="150"/>
      <c r="I260" s="152"/>
      <c r="J260" s="155"/>
    </row>
    <row r="261" spans="1:10" ht="12.2" customHeight="1" x14ac:dyDescent="0.2">
      <c r="A261" s="156">
        <v>65</v>
      </c>
      <c r="B261" s="71" t="s">
        <v>21</v>
      </c>
      <c r="C261" s="130" t="s">
        <v>547</v>
      </c>
      <c r="D261" s="71" t="s">
        <v>358</v>
      </c>
      <c r="E261" s="130" t="s">
        <v>548</v>
      </c>
      <c r="F261" s="133" t="s">
        <v>13</v>
      </c>
      <c r="G261" s="145" t="s">
        <v>549</v>
      </c>
      <c r="H261" s="148" t="s">
        <v>550</v>
      </c>
      <c r="I261" s="151" t="s">
        <v>214</v>
      </c>
      <c r="J261" s="154"/>
    </row>
    <row r="262" spans="1:10" ht="12.2" customHeight="1" x14ac:dyDescent="0.2">
      <c r="A262" s="157"/>
      <c r="B262" s="134" t="s">
        <v>46</v>
      </c>
      <c r="C262" s="139" t="s">
        <v>854</v>
      </c>
      <c r="D262" s="140" t="s">
        <v>580</v>
      </c>
      <c r="E262" s="139" t="s">
        <v>855</v>
      </c>
      <c r="F262" s="140" t="s">
        <v>13</v>
      </c>
      <c r="G262" s="146"/>
      <c r="H262" s="149"/>
      <c r="I262" s="152"/>
      <c r="J262" s="154"/>
    </row>
    <row r="263" spans="1:10" ht="12.2" customHeight="1" x14ac:dyDescent="0.2">
      <c r="A263" s="157"/>
      <c r="B263" s="134"/>
      <c r="C263" s="141"/>
      <c r="D263" s="134"/>
      <c r="E263" s="141"/>
      <c r="F263" s="135"/>
      <c r="G263" s="146"/>
      <c r="H263" s="149"/>
      <c r="I263" s="152"/>
      <c r="J263" s="154"/>
    </row>
    <row r="264" spans="1:10" ht="12.2" customHeight="1" x14ac:dyDescent="0.2">
      <c r="A264" s="162"/>
      <c r="B264" s="137"/>
      <c r="C264" s="136"/>
      <c r="D264" s="137"/>
      <c r="E264" s="136"/>
      <c r="F264" s="138"/>
      <c r="G264" s="147"/>
      <c r="H264" s="150"/>
      <c r="I264" s="152"/>
      <c r="J264" s="155"/>
    </row>
    <row r="265" spans="1:10" ht="12.2" customHeight="1" x14ac:dyDescent="0.2">
      <c r="A265" s="156">
        <v>66</v>
      </c>
      <c r="B265" s="16"/>
      <c r="C265" s="17"/>
      <c r="D265" s="83"/>
      <c r="E265" s="130" t="s">
        <v>11</v>
      </c>
      <c r="F265" s="83"/>
      <c r="G265" s="159"/>
      <c r="H265" s="161"/>
      <c r="I265" s="185" t="s">
        <v>223</v>
      </c>
      <c r="J265" s="154" t="str">
        <f>IF($B$265="SPER","REST", IF($B$265="SPEX","EX",""))</f>
        <v/>
      </c>
    </row>
    <row r="266" spans="1:10" ht="12.2" customHeight="1" x14ac:dyDescent="0.2">
      <c r="A266" s="157"/>
      <c r="B266" s="16"/>
      <c r="C266" s="17"/>
      <c r="D266" s="83"/>
      <c r="E266" s="141"/>
      <c r="F266" s="83"/>
      <c r="G266" s="159"/>
      <c r="H266" s="161"/>
      <c r="I266" s="185"/>
      <c r="J266" s="154"/>
    </row>
    <row r="267" spans="1:10" ht="12.2" customHeight="1" x14ac:dyDescent="0.2">
      <c r="A267" s="157"/>
      <c r="B267" s="16"/>
      <c r="C267" s="17"/>
      <c r="D267" s="83"/>
      <c r="E267" s="141"/>
      <c r="F267" s="83"/>
      <c r="G267" s="159"/>
      <c r="H267" s="161"/>
      <c r="I267" s="185"/>
      <c r="J267" s="154"/>
    </row>
    <row r="268" spans="1:10" ht="12.2" customHeight="1" x14ac:dyDescent="0.2">
      <c r="A268" s="162"/>
      <c r="B268" s="18"/>
      <c r="C268" s="19"/>
      <c r="D268" s="10"/>
      <c r="E268" s="136"/>
      <c r="F268" s="10"/>
      <c r="G268" s="166"/>
      <c r="H268" s="167"/>
      <c r="I268" s="185"/>
      <c r="J268" s="155"/>
    </row>
    <row r="269" spans="1:10" ht="12.2" customHeight="1" x14ac:dyDescent="0.2">
      <c r="A269" s="156">
        <v>67</v>
      </c>
      <c r="B269" s="71"/>
      <c r="C269" s="130"/>
      <c r="D269" s="71"/>
      <c r="E269" s="130" t="s">
        <v>11</v>
      </c>
      <c r="F269" s="133"/>
      <c r="G269" s="145"/>
      <c r="H269" s="148"/>
      <c r="I269" s="185" t="s">
        <v>161</v>
      </c>
      <c r="J269" s="154"/>
    </row>
    <row r="270" spans="1:10" ht="12.2" customHeight="1" x14ac:dyDescent="0.2">
      <c r="A270" s="157"/>
      <c r="B270" s="134"/>
      <c r="C270" s="141"/>
      <c r="D270" s="134"/>
      <c r="E270" s="141"/>
      <c r="F270" s="135"/>
      <c r="G270" s="146"/>
      <c r="H270" s="149"/>
      <c r="I270" s="185"/>
      <c r="J270" s="154"/>
    </row>
    <row r="271" spans="1:10" ht="12.2" customHeight="1" x14ac:dyDescent="0.2">
      <c r="A271" s="157"/>
      <c r="B271" s="134"/>
      <c r="C271" s="141"/>
      <c r="D271" s="134"/>
      <c r="E271" s="141"/>
      <c r="F271" s="135"/>
      <c r="G271" s="146"/>
      <c r="H271" s="149"/>
      <c r="I271" s="185"/>
      <c r="J271" s="154"/>
    </row>
    <row r="272" spans="1:10" ht="12.2" customHeight="1" x14ac:dyDescent="0.2">
      <c r="A272" s="162"/>
      <c r="B272" s="137"/>
      <c r="C272" s="136"/>
      <c r="D272" s="137"/>
      <c r="E272" s="136"/>
      <c r="F272" s="138"/>
      <c r="G272" s="147"/>
      <c r="H272" s="150"/>
      <c r="I272" s="185"/>
      <c r="J272" s="155"/>
    </row>
    <row r="273" spans="1:10" ht="12.2" customHeight="1" x14ac:dyDescent="0.2">
      <c r="A273" s="156">
        <v>68</v>
      </c>
      <c r="B273" s="71" t="s">
        <v>13</v>
      </c>
      <c r="C273" s="130" t="s">
        <v>454</v>
      </c>
      <c r="D273" s="71" t="s">
        <v>178</v>
      </c>
      <c r="E273" s="130" t="s">
        <v>455</v>
      </c>
      <c r="F273" s="133" t="s">
        <v>172</v>
      </c>
      <c r="G273" s="145" t="s">
        <v>456</v>
      </c>
      <c r="H273" s="148" t="s">
        <v>457</v>
      </c>
      <c r="I273" s="185" t="s">
        <v>217</v>
      </c>
      <c r="J273" s="154" t="str">
        <f>IF($B$273="SPER","REST", IF($B$273="SPEX","EX",""))</f>
        <v/>
      </c>
    </row>
    <row r="274" spans="1:10" ht="12.2" customHeight="1" x14ac:dyDescent="0.2">
      <c r="A274" s="157"/>
      <c r="B274" s="134" t="s">
        <v>458</v>
      </c>
      <c r="C274" s="141"/>
      <c r="D274" s="134"/>
      <c r="E274" s="141" t="s">
        <v>459</v>
      </c>
      <c r="F274" s="135" t="s">
        <v>13</v>
      </c>
      <c r="G274" s="146"/>
      <c r="H274" s="149"/>
      <c r="I274" s="185"/>
      <c r="J274" s="154"/>
    </row>
    <row r="275" spans="1:10" ht="12.2" customHeight="1" x14ac:dyDescent="0.2">
      <c r="A275" s="157"/>
      <c r="B275" s="134"/>
      <c r="C275" s="141"/>
      <c r="D275" s="134"/>
      <c r="E275" s="141"/>
      <c r="F275" s="135"/>
      <c r="G275" s="146"/>
      <c r="H275" s="149"/>
      <c r="I275" s="185"/>
      <c r="J275" s="154"/>
    </row>
    <row r="276" spans="1:10" ht="12.2" customHeight="1" x14ac:dyDescent="0.2">
      <c r="A276" s="162"/>
      <c r="B276" s="137"/>
      <c r="C276" s="136"/>
      <c r="D276" s="137"/>
      <c r="E276" s="136"/>
      <c r="F276" s="138"/>
      <c r="G276" s="147"/>
      <c r="H276" s="150"/>
      <c r="I276" s="185"/>
      <c r="J276" s="155"/>
    </row>
    <row r="277" spans="1:10" ht="12.2" customHeight="1" x14ac:dyDescent="0.2">
      <c r="A277" s="156">
        <v>69</v>
      </c>
      <c r="B277" s="71" t="s">
        <v>13</v>
      </c>
      <c r="C277" s="130" t="s">
        <v>480</v>
      </c>
      <c r="D277" s="71" t="s">
        <v>328</v>
      </c>
      <c r="E277" s="130" t="s">
        <v>481</v>
      </c>
      <c r="F277" s="133" t="s">
        <v>13</v>
      </c>
      <c r="G277" s="145" t="s">
        <v>482</v>
      </c>
      <c r="H277" s="148" t="s">
        <v>277</v>
      </c>
      <c r="I277" s="184" t="s">
        <v>227</v>
      </c>
      <c r="J277" s="154" t="str">
        <f>IF($B$277="SPER","REST", IF($B$277="SPEX","EX",""))</f>
        <v/>
      </c>
    </row>
    <row r="278" spans="1:10" ht="12.2" customHeight="1" x14ac:dyDescent="0.2">
      <c r="A278" s="157"/>
      <c r="B278" s="134" t="s">
        <v>483</v>
      </c>
      <c r="C278" s="141" t="s">
        <v>484</v>
      </c>
      <c r="D278" s="134" t="s">
        <v>333</v>
      </c>
      <c r="E278" s="141" t="s">
        <v>485</v>
      </c>
      <c r="F278" s="135" t="s">
        <v>13</v>
      </c>
      <c r="G278" s="146"/>
      <c r="H278" s="149"/>
      <c r="I278" s="184"/>
      <c r="J278" s="154"/>
    </row>
    <row r="279" spans="1:10" ht="12.2" customHeight="1" x14ac:dyDescent="0.2">
      <c r="A279" s="157"/>
      <c r="B279" s="134"/>
      <c r="C279" s="141"/>
      <c r="D279" s="134"/>
      <c r="E279" s="141"/>
      <c r="F279" s="135"/>
      <c r="G279" s="146"/>
      <c r="H279" s="149"/>
      <c r="I279" s="184"/>
      <c r="J279" s="154"/>
    </row>
    <row r="280" spans="1:10" ht="12.2" customHeight="1" x14ac:dyDescent="0.2">
      <c r="A280" s="162"/>
      <c r="B280" s="137"/>
      <c r="C280" s="136"/>
      <c r="D280" s="137"/>
      <c r="E280" s="136"/>
      <c r="F280" s="138"/>
      <c r="G280" s="147"/>
      <c r="H280" s="150"/>
      <c r="I280" s="184"/>
      <c r="J280" s="155"/>
    </row>
    <row r="281" spans="1:10" ht="12.2" customHeight="1" x14ac:dyDescent="0.2">
      <c r="A281" s="156">
        <v>70</v>
      </c>
      <c r="B281" s="12"/>
      <c r="C281" s="13"/>
      <c r="D281" s="14"/>
      <c r="E281" s="13" t="s">
        <v>11</v>
      </c>
      <c r="F281" s="14"/>
      <c r="G281" s="158"/>
      <c r="H281" s="160"/>
      <c r="I281" s="184" t="s">
        <v>228</v>
      </c>
      <c r="J281" s="168" t="str">
        <f>IF($B$281="SPER","REST", IF($B$281="SPEX","EX",""))</f>
        <v/>
      </c>
    </row>
    <row r="282" spans="1:10" ht="12.2" customHeight="1" x14ac:dyDescent="0.2">
      <c r="A282" s="157"/>
      <c r="B282" s="16"/>
      <c r="C282" s="17"/>
      <c r="D282" s="83"/>
      <c r="E282" s="17"/>
      <c r="F282" s="83"/>
      <c r="G282" s="159"/>
      <c r="H282" s="161"/>
      <c r="I282" s="184"/>
      <c r="J282" s="154"/>
    </row>
    <row r="283" spans="1:10" ht="12.2" customHeight="1" x14ac:dyDescent="0.2">
      <c r="A283" s="157"/>
      <c r="B283" s="16"/>
      <c r="C283" s="17"/>
      <c r="D283" s="83"/>
      <c r="E283" s="17"/>
      <c r="F283" s="83"/>
      <c r="G283" s="159"/>
      <c r="H283" s="161"/>
      <c r="I283" s="184"/>
      <c r="J283" s="154"/>
    </row>
    <row r="284" spans="1:10" ht="12.2" customHeight="1" x14ac:dyDescent="0.2">
      <c r="A284" s="157"/>
      <c r="B284" s="16"/>
      <c r="C284" s="17"/>
      <c r="D284" s="83"/>
      <c r="E284" s="17"/>
      <c r="F284" s="83"/>
      <c r="G284" s="159"/>
      <c r="H284" s="161"/>
      <c r="I284" s="151"/>
      <c r="J284" s="154"/>
    </row>
    <row r="285" spans="1:10" ht="12.2" customHeight="1" x14ac:dyDescent="0.2">
      <c r="A285" s="156">
        <v>71</v>
      </c>
      <c r="B285" s="71" t="s">
        <v>13</v>
      </c>
      <c r="C285" s="130"/>
      <c r="D285" s="71"/>
      <c r="E285" s="65" t="s">
        <v>339</v>
      </c>
      <c r="F285" s="133"/>
      <c r="G285" s="145" t="s">
        <v>79</v>
      </c>
      <c r="H285" s="148" t="s">
        <v>375</v>
      </c>
      <c r="I285" s="184" t="s">
        <v>229</v>
      </c>
      <c r="J285" s="168" t="str">
        <f>IF($B$285="SPER","REST", IF($B$285="SPEX","EX",""))</f>
        <v/>
      </c>
    </row>
    <row r="286" spans="1:10" ht="12.2" customHeight="1" x14ac:dyDescent="0.2">
      <c r="A286" s="157"/>
      <c r="B286" s="134" t="s">
        <v>538</v>
      </c>
      <c r="C286" s="141"/>
      <c r="D286" s="134"/>
      <c r="E286" s="141"/>
      <c r="F286" s="135"/>
      <c r="G286" s="146"/>
      <c r="H286" s="149"/>
      <c r="I286" s="184"/>
      <c r="J286" s="154"/>
    </row>
    <row r="287" spans="1:10" ht="12.2" customHeight="1" x14ac:dyDescent="0.2">
      <c r="A287" s="157"/>
      <c r="B287" s="134"/>
      <c r="C287" s="141"/>
      <c r="D287" s="134"/>
      <c r="E287" s="141"/>
      <c r="F287" s="135"/>
      <c r="G287" s="146"/>
      <c r="H287" s="149"/>
      <c r="I287" s="184"/>
      <c r="J287" s="154"/>
    </row>
    <row r="288" spans="1:10" ht="12.2" customHeight="1" x14ac:dyDescent="0.2">
      <c r="A288" s="162"/>
      <c r="B288" s="137"/>
      <c r="C288" s="136"/>
      <c r="D288" s="137"/>
      <c r="E288" s="136"/>
      <c r="F288" s="138"/>
      <c r="G288" s="147"/>
      <c r="H288" s="150"/>
      <c r="I288" s="184"/>
      <c r="J288" s="155"/>
    </row>
    <row r="289" spans="1:10" ht="12.2" customHeight="1" x14ac:dyDescent="0.2">
      <c r="A289" s="156">
        <v>72</v>
      </c>
      <c r="B289" s="71" t="s">
        <v>13</v>
      </c>
      <c r="C289" s="130" t="s">
        <v>539</v>
      </c>
      <c r="D289" s="71" t="s">
        <v>540</v>
      </c>
      <c r="E289" s="130" t="s">
        <v>541</v>
      </c>
      <c r="F289" s="133" t="s">
        <v>172</v>
      </c>
      <c r="G289" s="145" t="s">
        <v>542</v>
      </c>
      <c r="H289" s="148" t="s">
        <v>543</v>
      </c>
      <c r="I289" s="184" t="s">
        <v>230</v>
      </c>
      <c r="J289" s="154" t="str">
        <f>IF($B$289="SPER","REST", IF($B$289="SPEX","EX",""))</f>
        <v/>
      </c>
    </row>
    <row r="290" spans="1:10" ht="12.2" customHeight="1" x14ac:dyDescent="0.2">
      <c r="A290" s="157"/>
      <c r="B290" s="134" t="s">
        <v>544</v>
      </c>
      <c r="C290" s="141"/>
      <c r="D290" s="134"/>
      <c r="E290" s="141" t="s">
        <v>545</v>
      </c>
      <c r="F290" s="135" t="s">
        <v>13</v>
      </c>
      <c r="G290" s="146"/>
      <c r="H290" s="149"/>
      <c r="I290" s="184"/>
      <c r="J290" s="154"/>
    </row>
    <row r="291" spans="1:10" ht="12.2" customHeight="1" x14ac:dyDescent="0.2">
      <c r="A291" s="157"/>
      <c r="B291" s="134"/>
      <c r="C291" s="141"/>
      <c r="D291" s="134"/>
      <c r="E291" s="141"/>
      <c r="F291" s="135"/>
      <c r="G291" s="146"/>
      <c r="H291" s="149"/>
      <c r="I291" s="184"/>
      <c r="J291" s="154"/>
    </row>
    <row r="292" spans="1:10" ht="12.2" customHeight="1" x14ac:dyDescent="0.2">
      <c r="A292" s="162"/>
      <c r="B292" s="137"/>
      <c r="C292" s="136"/>
      <c r="D292" s="137"/>
      <c r="E292" s="136"/>
      <c r="F292" s="138"/>
      <c r="G292" s="147"/>
      <c r="H292" s="150"/>
      <c r="I292" s="184"/>
      <c r="J292" s="155"/>
    </row>
    <row r="293" spans="1:10" ht="12.2" customHeight="1" x14ac:dyDescent="0.2">
      <c r="A293" s="156">
        <v>73</v>
      </c>
      <c r="B293" s="71" t="s">
        <v>66</v>
      </c>
      <c r="C293" s="131" t="s">
        <v>572</v>
      </c>
      <c r="D293" s="132" t="s">
        <v>110</v>
      </c>
      <c r="E293" s="102" t="s">
        <v>769</v>
      </c>
      <c r="F293" s="133"/>
      <c r="G293" s="145" t="s">
        <v>757</v>
      </c>
      <c r="H293" s="148" t="s">
        <v>233</v>
      </c>
      <c r="I293" s="185" t="s">
        <v>218</v>
      </c>
      <c r="J293" s="154"/>
    </row>
    <row r="294" spans="1:10" ht="12.2" customHeight="1" x14ac:dyDescent="0.2">
      <c r="A294" s="157"/>
      <c r="B294" s="134" t="s">
        <v>362</v>
      </c>
      <c r="C294" s="139"/>
      <c r="D294" s="98"/>
      <c r="E294" s="139"/>
      <c r="F294" s="135"/>
      <c r="G294" s="146"/>
      <c r="H294" s="149"/>
      <c r="I294" s="185"/>
      <c r="J294" s="154"/>
    </row>
    <row r="295" spans="1:10" ht="12.2" customHeight="1" x14ac:dyDescent="0.2">
      <c r="A295" s="157"/>
      <c r="B295" s="134"/>
      <c r="C295" s="141"/>
      <c r="D295" s="134"/>
      <c r="E295" s="141"/>
      <c r="F295" s="135"/>
      <c r="G295" s="146"/>
      <c r="H295" s="149"/>
      <c r="I295" s="185"/>
      <c r="J295" s="154"/>
    </row>
    <row r="296" spans="1:10" ht="12.2" customHeight="1" x14ac:dyDescent="0.2">
      <c r="A296" s="162"/>
      <c r="B296" s="137"/>
      <c r="C296" s="136"/>
      <c r="D296" s="137"/>
      <c r="E296" s="136"/>
      <c r="F296" s="138"/>
      <c r="G296" s="147"/>
      <c r="H296" s="150"/>
      <c r="I296" s="185"/>
      <c r="J296" s="155"/>
    </row>
    <row r="297" spans="1:10" ht="12.2" customHeight="1" x14ac:dyDescent="0.2">
      <c r="A297" s="156">
        <v>74</v>
      </c>
      <c r="B297" s="71" t="s">
        <v>21</v>
      </c>
      <c r="C297" s="130"/>
      <c r="D297" s="71"/>
      <c r="E297" s="65" t="s">
        <v>339</v>
      </c>
      <c r="F297" s="133"/>
      <c r="G297" s="145" t="s">
        <v>448</v>
      </c>
      <c r="H297" s="148" t="s">
        <v>525</v>
      </c>
      <c r="I297" s="151" t="s">
        <v>236</v>
      </c>
      <c r="J297" s="154"/>
    </row>
    <row r="298" spans="1:10" ht="12.2" customHeight="1" x14ac:dyDescent="0.2">
      <c r="A298" s="157"/>
      <c r="B298" s="134" t="s">
        <v>185</v>
      </c>
      <c r="C298" s="141"/>
      <c r="D298" s="134"/>
      <c r="E298" s="141"/>
      <c r="F298" s="135"/>
      <c r="G298" s="146"/>
      <c r="H298" s="149"/>
      <c r="I298" s="152"/>
      <c r="J298" s="154"/>
    </row>
    <row r="299" spans="1:10" ht="12.2" customHeight="1" x14ac:dyDescent="0.2">
      <c r="A299" s="157"/>
      <c r="B299" s="134"/>
      <c r="C299" s="141"/>
      <c r="D299" s="134"/>
      <c r="E299" s="141"/>
      <c r="F299" s="135"/>
      <c r="G299" s="146"/>
      <c r="H299" s="149"/>
      <c r="I299" s="152"/>
      <c r="J299" s="154"/>
    </row>
    <row r="300" spans="1:10" ht="12.2" customHeight="1" x14ac:dyDescent="0.2">
      <c r="A300" s="162"/>
      <c r="B300" s="137"/>
      <c r="C300" s="136"/>
      <c r="D300" s="137"/>
      <c r="E300" s="136"/>
      <c r="F300" s="138"/>
      <c r="G300" s="147"/>
      <c r="H300" s="150"/>
      <c r="I300" s="152"/>
      <c r="J300" s="155"/>
    </row>
    <row r="301" spans="1:10" ht="12.2" customHeight="1" x14ac:dyDescent="0.2">
      <c r="A301" s="156">
        <v>75</v>
      </c>
      <c r="B301" s="71" t="s">
        <v>13</v>
      </c>
      <c r="C301" s="130" t="s">
        <v>579</v>
      </c>
      <c r="D301" s="71" t="s">
        <v>580</v>
      </c>
      <c r="E301" s="130" t="s">
        <v>581</v>
      </c>
      <c r="F301" s="133" t="s">
        <v>13</v>
      </c>
      <c r="G301" s="145" t="s">
        <v>582</v>
      </c>
      <c r="H301" s="148" t="s">
        <v>583</v>
      </c>
      <c r="I301" s="184" t="s">
        <v>817</v>
      </c>
      <c r="J301" s="154" t="str">
        <f>IF($B$301="SPER","REST", IF($B$301="SPEX","EX",""))</f>
        <v/>
      </c>
    </row>
    <row r="302" spans="1:10" ht="12.2" customHeight="1" x14ac:dyDescent="0.2">
      <c r="A302" s="157"/>
      <c r="B302" s="134" t="s">
        <v>584</v>
      </c>
      <c r="C302" s="141" t="s">
        <v>585</v>
      </c>
      <c r="D302" s="134" t="s">
        <v>110</v>
      </c>
      <c r="E302" s="141" t="s">
        <v>586</v>
      </c>
      <c r="F302" s="135" t="s">
        <v>13</v>
      </c>
      <c r="G302" s="146"/>
      <c r="H302" s="149"/>
      <c r="I302" s="184"/>
      <c r="J302" s="154"/>
    </row>
    <row r="303" spans="1:10" ht="12.2" customHeight="1" x14ac:dyDescent="0.2">
      <c r="A303" s="157"/>
      <c r="B303" s="134"/>
      <c r="C303" s="141"/>
      <c r="D303" s="134"/>
      <c r="E303" s="141"/>
      <c r="F303" s="135"/>
      <c r="G303" s="146"/>
      <c r="H303" s="149"/>
      <c r="I303" s="184"/>
      <c r="J303" s="154"/>
    </row>
    <row r="304" spans="1:10" ht="12.2" customHeight="1" x14ac:dyDescent="0.2">
      <c r="A304" s="162"/>
      <c r="B304" s="137"/>
      <c r="C304" s="136"/>
      <c r="D304" s="137"/>
      <c r="E304" s="136"/>
      <c r="F304" s="138"/>
      <c r="G304" s="147"/>
      <c r="H304" s="150"/>
      <c r="I304" s="184"/>
      <c r="J304" s="155"/>
    </row>
    <row r="305" spans="1:10" ht="12.2" customHeight="1" x14ac:dyDescent="0.2">
      <c r="A305" s="156">
        <v>76</v>
      </c>
      <c r="B305" s="71" t="s">
        <v>13</v>
      </c>
      <c r="C305" s="130" t="s">
        <v>316</v>
      </c>
      <c r="D305" s="71" t="s">
        <v>187</v>
      </c>
      <c r="E305" s="130" t="s">
        <v>317</v>
      </c>
      <c r="F305" s="133" t="s">
        <v>13</v>
      </c>
      <c r="G305" s="145" t="s">
        <v>318</v>
      </c>
      <c r="H305" s="148" t="s">
        <v>319</v>
      </c>
      <c r="I305" s="184" t="s">
        <v>243</v>
      </c>
      <c r="J305" s="154" t="str">
        <f>IF($B$305="SPER","REST", IF($B$305="SPEX","EX",""))</f>
        <v/>
      </c>
    </row>
    <row r="306" spans="1:10" ht="12.2" customHeight="1" x14ac:dyDescent="0.2">
      <c r="A306" s="157"/>
      <c r="B306" s="134" t="s">
        <v>320</v>
      </c>
      <c r="C306" s="141" t="s">
        <v>321</v>
      </c>
      <c r="D306" s="134" t="s">
        <v>48</v>
      </c>
      <c r="E306" s="141" t="s">
        <v>322</v>
      </c>
      <c r="F306" s="135" t="s">
        <v>13</v>
      </c>
      <c r="G306" s="146"/>
      <c r="H306" s="149"/>
      <c r="I306" s="184"/>
      <c r="J306" s="154"/>
    </row>
    <row r="307" spans="1:10" ht="12.2" customHeight="1" x14ac:dyDescent="0.2">
      <c r="A307" s="157"/>
      <c r="B307" s="134"/>
      <c r="C307" s="141"/>
      <c r="D307" s="134"/>
      <c r="E307" s="141"/>
      <c r="F307" s="135"/>
      <c r="G307" s="146"/>
      <c r="H307" s="149"/>
      <c r="I307" s="184"/>
      <c r="J307" s="154"/>
    </row>
    <row r="308" spans="1:10" ht="12.2" customHeight="1" x14ac:dyDescent="0.2">
      <c r="A308" s="162"/>
      <c r="B308" s="137"/>
      <c r="C308" s="136"/>
      <c r="D308" s="137"/>
      <c r="E308" s="136"/>
      <c r="F308" s="138"/>
      <c r="G308" s="147"/>
      <c r="H308" s="150"/>
      <c r="I308" s="184"/>
      <c r="J308" s="155"/>
    </row>
    <row r="309" spans="1:10" ht="12.2" customHeight="1" x14ac:dyDescent="0.2">
      <c r="A309" s="156">
        <v>77</v>
      </c>
      <c r="B309" s="71" t="s">
        <v>13</v>
      </c>
      <c r="C309" s="130" t="s">
        <v>401</v>
      </c>
      <c r="D309" s="71" t="s">
        <v>178</v>
      </c>
      <c r="E309" s="130" t="s">
        <v>402</v>
      </c>
      <c r="F309" s="133" t="s">
        <v>13</v>
      </c>
      <c r="G309" s="145" t="s">
        <v>403</v>
      </c>
      <c r="H309" s="148" t="s">
        <v>404</v>
      </c>
      <c r="I309" s="184" t="s">
        <v>251</v>
      </c>
      <c r="J309" s="154" t="str">
        <f>IF($B$309="SPER","REST", IF($B$309="SPEX","EX",""))</f>
        <v/>
      </c>
    </row>
    <row r="310" spans="1:10" ht="12.2" customHeight="1" x14ac:dyDescent="0.2">
      <c r="A310" s="157"/>
      <c r="B310" s="134" t="s">
        <v>405</v>
      </c>
      <c r="C310" s="141" t="s">
        <v>406</v>
      </c>
      <c r="D310" s="134" t="s">
        <v>48</v>
      </c>
      <c r="E310" s="141" t="s">
        <v>407</v>
      </c>
      <c r="F310" s="135" t="s">
        <v>13</v>
      </c>
      <c r="G310" s="146"/>
      <c r="H310" s="149"/>
      <c r="I310" s="184"/>
      <c r="J310" s="154"/>
    </row>
    <row r="311" spans="1:10" ht="12.2" customHeight="1" x14ac:dyDescent="0.2">
      <c r="A311" s="157"/>
      <c r="B311" s="134"/>
      <c r="C311" s="141"/>
      <c r="D311" s="134"/>
      <c r="E311" s="141"/>
      <c r="F311" s="135"/>
      <c r="G311" s="146"/>
      <c r="H311" s="149"/>
      <c r="I311" s="184"/>
      <c r="J311" s="154"/>
    </row>
    <row r="312" spans="1:10" ht="12.2" customHeight="1" x14ac:dyDescent="0.2">
      <c r="A312" s="162"/>
      <c r="B312" s="137"/>
      <c r="C312" s="136"/>
      <c r="D312" s="137"/>
      <c r="E312" s="136"/>
      <c r="F312" s="138"/>
      <c r="G312" s="147"/>
      <c r="H312" s="150"/>
      <c r="I312" s="184"/>
      <c r="J312" s="155"/>
    </row>
    <row r="313" spans="1:10" ht="12.2" customHeight="1" x14ac:dyDescent="0.2">
      <c r="A313" s="156">
        <v>78</v>
      </c>
      <c r="B313" s="12"/>
      <c r="C313" s="13"/>
      <c r="D313" s="14"/>
      <c r="E313" s="130" t="s">
        <v>11</v>
      </c>
      <c r="F313" s="14"/>
      <c r="G313" s="158"/>
      <c r="H313" s="160"/>
      <c r="I313" s="184" t="s">
        <v>258</v>
      </c>
      <c r="J313" s="154" t="str">
        <f>IF($B$313="SPER","REST", IF($B$313="SPEX","EX",""))</f>
        <v/>
      </c>
    </row>
    <row r="314" spans="1:10" ht="12.2" customHeight="1" x14ac:dyDescent="0.2">
      <c r="A314" s="157"/>
      <c r="B314" s="16"/>
      <c r="C314" s="17"/>
      <c r="D314" s="83"/>
      <c r="E314" s="141"/>
      <c r="F314" s="83"/>
      <c r="G314" s="159"/>
      <c r="H314" s="161"/>
      <c r="I314" s="184"/>
      <c r="J314" s="154"/>
    </row>
    <row r="315" spans="1:10" ht="12.2" customHeight="1" x14ac:dyDescent="0.2">
      <c r="A315" s="157"/>
      <c r="B315" s="16"/>
      <c r="C315" s="17"/>
      <c r="D315" s="83"/>
      <c r="E315" s="141"/>
      <c r="F315" s="83"/>
      <c r="G315" s="159"/>
      <c r="H315" s="161"/>
      <c r="I315" s="184"/>
      <c r="J315" s="154"/>
    </row>
    <row r="316" spans="1:10" ht="12.2" customHeight="1" x14ac:dyDescent="0.2">
      <c r="A316" s="162"/>
      <c r="B316" s="18"/>
      <c r="C316" s="19"/>
      <c r="D316" s="10"/>
      <c r="E316" s="136"/>
      <c r="F316" s="10"/>
      <c r="G316" s="166"/>
      <c r="H316" s="167"/>
      <c r="I316" s="184"/>
      <c r="J316" s="155"/>
    </row>
    <row r="317" spans="1:10" ht="12.2" customHeight="1" x14ac:dyDescent="0.2">
      <c r="A317" s="156">
        <v>79</v>
      </c>
      <c r="B317" s="71" t="s">
        <v>21</v>
      </c>
      <c r="C317" s="130" t="s">
        <v>327</v>
      </c>
      <c r="D317" s="71" t="s">
        <v>328</v>
      </c>
      <c r="E317" s="130" t="s">
        <v>329</v>
      </c>
      <c r="F317" s="133" t="s">
        <v>13</v>
      </c>
      <c r="G317" s="145" t="s">
        <v>330</v>
      </c>
      <c r="H317" s="148" t="s">
        <v>331</v>
      </c>
      <c r="I317" s="184" t="s">
        <v>260</v>
      </c>
      <c r="J317" s="154"/>
    </row>
    <row r="318" spans="1:10" ht="12.2" customHeight="1" x14ac:dyDescent="0.2">
      <c r="A318" s="157"/>
      <c r="B318" s="134" t="s">
        <v>53</v>
      </c>
      <c r="C318" s="141"/>
      <c r="D318" s="134"/>
      <c r="E318" s="141"/>
      <c r="F318" s="135"/>
      <c r="G318" s="146"/>
      <c r="H318" s="149"/>
      <c r="I318" s="184"/>
      <c r="J318" s="154"/>
    </row>
    <row r="319" spans="1:10" ht="12.2" customHeight="1" x14ac:dyDescent="0.2">
      <c r="A319" s="157"/>
      <c r="B319" s="134"/>
      <c r="C319" s="141"/>
      <c r="D319" s="134"/>
      <c r="E319" s="141"/>
      <c r="F319" s="135"/>
      <c r="G319" s="146"/>
      <c r="H319" s="149"/>
      <c r="I319" s="184"/>
      <c r="J319" s="154"/>
    </row>
    <row r="320" spans="1:10" ht="12.2" customHeight="1" x14ac:dyDescent="0.2">
      <c r="A320" s="162"/>
      <c r="B320" s="137"/>
      <c r="C320" s="136"/>
      <c r="D320" s="137"/>
      <c r="E320" s="136"/>
      <c r="F320" s="138"/>
      <c r="G320" s="147"/>
      <c r="H320" s="150"/>
      <c r="I320" s="184"/>
      <c r="J320" s="155"/>
    </row>
    <row r="321" spans="1:10" ht="12.2" customHeight="1" x14ac:dyDescent="0.2">
      <c r="A321" s="156">
        <v>80</v>
      </c>
      <c r="B321" s="71" t="s">
        <v>13</v>
      </c>
      <c r="C321" s="130" t="s">
        <v>574</v>
      </c>
      <c r="D321" s="71" t="s">
        <v>15</v>
      </c>
      <c r="E321" s="130" t="s">
        <v>575</v>
      </c>
      <c r="F321" s="133" t="s">
        <v>13</v>
      </c>
      <c r="G321" s="145" t="s">
        <v>576</v>
      </c>
      <c r="H321" s="148" t="s">
        <v>577</v>
      </c>
      <c r="I321" s="184" t="s">
        <v>261</v>
      </c>
      <c r="J321" s="168" t="str">
        <f>IF($B$321="SPER","REST", IF($B$321="SPEX","EX",""))</f>
        <v/>
      </c>
    </row>
    <row r="322" spans="1:10" ht="12.2" customHeight="1" x14ac:dyDescent="0.2">
      <c r="A322" s="157"/>
      <c r="B322" s="134" t="s">
        <v>578</v>
      </c>
      <c r="C322" s="141"/>
      <c r="D322" s="134"/>
      <c r="E322" s="141"/>
      <c r="F322" s="135"/>
      <c r="G322" s="146"/>
      <c r="H322" s="149"/>
      <c r="I322" s="184"/>
      <c r="J322" s="154"/>
    </row>
    <row r="323" spans="1:10" ht="12.2" customHeight="1" x14ac:dyDescent="0.2">
      <c r="A323" s="157"/>
      <c r="B323" s="134"/>
      <c r="C323" s="141"/>
      <c r="D323" s="134"/>
      <c r="E323" s="141"/>
      <c r="F323" s="135"/>
      <c r="G323" s="146"/>
      <c r="H323" s="149"/>
      <c r="I323" s="184"/>
      <c r="J323" s="154"/>
    </row>
    <row r="324" spans="1:10" ht="12.2" customHeight="1" x14ac:dyDescent="0.2">
      <c r="A324" s="157"/>
      <c r="B324" s="134"/>
      <c r="C324" s="141"/>
      <c r="D324" s="134"/>
      <c r="E324" s="141"/>
      <c r="F324" s="135"/>
      <c r="G324" s="146"/>
      <c r="H324" s="149"/>
      <c r="I324" s="151"/>
      <c r="J324" s="154"/>
    </row>
    <row r="325" spans="1:10" ht="12.2" customHeight="1" x14ac:dyDescent="0.2">
      <c r="A325" s="156">
        <v>81</v>
      </c>
      <c r="B325" s="75" t="s">
        <v>338</v>
      </c>
      <c r="C325" s="130"/>
      <c r="D325" s="71"/>
      <c r="E325" s="65" t="s">
        <v>339</v>
      </c>
      <c r="F325" s="133"/>
      <c r="G325" s="145" t="s">
        <v>592</v>
      </c>
      <c r="H325" s="148" t="s">
        <v>593</v>
      </c>
      <c r="I325" s="271" t="s">
        <v>652</v>
      </c>
      <c r="J325" s="168" t="str">
        <f>IF($B$177="SPER","REST", IF($B$177="SPEX","EX",""))</f>
        <v/>
      </c>
    </row>
    <row r="326" spans="1:10" ht="12.2" customHeight="1" x14ac:dyDescent="0.2">
      <c r="A326" s="157"/>
      <c r="B326" s="134"/>
      <c r="C326" s="141"/>
      <c r="D326" s="134"/>
      <c r="E326" s="141"/>
      <c r="F326" s="135"/>
      <c r="G326" s="146"/>
      <c r="H326" s="149"/>
      <c r="I326" s="272"/>
      <c r="J326" s="154"/>
    </row>
    <row r="327" spans="1:10" ht="12.2" customHeight="1" x14ac:dyDescent="0.2">
      <c r="A327" s="157"/>
      <c r="B327" s="134"/>
      <c r="C327" s="141"/>
      <c r="D327" s="134"/>
      <c r="E327" s="141"/>
      <c r="F327" s="135"/>
      <c r="G327" s="146"/>
      <c r="H327" s="149"/>
      <c r="I327" s="272"/>
      <c r="J327" s="154"/>
    </row>
    <row r="328" spans="1:10" ht="12.2" customHeight="1" x14ac:dyDescent="0.2">
      <c r="A328" s="162"/>
      <c r="B328" s="137"/>
      <c r="C328" s="136"/>
      <c r="D328" s="137"/>
      <c r="E328" s="136"/>
      <c r="F328" s="138"/>
      <c r="G328" s="147"/>
      <c r="H328" s="150"/>
      <c r="I328" s="312"/>
      <c r="J328" s="155"/>
    </row>
    <row r="329" spans="1:10" ht="12.2" customHeight="1" x14ac:dyDescent="0.2">
      <c r="A329" s="156">
        <v>82</v>
      </c>
      <c r="B329" s="75" t="s">
        <v>338</v>
      </c>
      <c r="C329" s="130"/>
      <c r="D329" s="71"/>
      <c r="E329" s="65" t="s">
        <v>339</v>
      </c>
      <c r="F329" s="133"/>
      <c r="G329" s="145" t="s">
        <v>602</v>
      </c>
      <c r="H329" s="148" t="s">
        <v>457</v>
      </c>
      <c r="I329" s="151" t="s">
        <v>263</v>
      </c>
      <c r="J329" s="154" t="str">
        <f>IF($B$177="SPER","REST", IF($B$177="SPEX","EX",""))</f>
        <v/>
      </c>
    </row>
    <row r="330" spans="1:10" ht="12.2" customHeight="1" x14ac:dyDescent="0.2">
      <c r="A330" s="157"/>
      <c r="B330" s="134"/>
      <c r="C330" s="141"/>
      <c r="D330" s="134"/>
      <c r="E330" s="141"/>
      <c r="F330" s="135"/>
      <c r="G330" s="146"/>
      <c r="H330" s="149"/>
      <c r="I330" s="152"/>
      <c r="J330" s="154"/>
    </row>
    <row r="331" spans="1:10" ht="12.2" customHeight="1" x14ac:dyDescent="0.2">
      <c r="A331" s="157"/>
      <c r="B331" s="134"/>
      <c r="C331" s="141"/>
      <c r="D331" s="134"/>
      <c r="E331" s="141"/>
      <c r="F331" s="135"/>
      <c r="G331" s="146"/>
      <c r="H331" s="149"/>
      <c r="I331" s="152"/>
      <c r="J331" s="154"/>
    </row>
    <row r="332" spans="1:10" ht="12.2" customHeight="1" x14ac:dyDescent="0.2">
      <c r="A332" s="162"/>
      <c r="B332" s="137"/>
      <c r="C332" s="136"/>
      <c r="D332" s="137"/>
      <c r="E332" s="136"/>
      <c r="F332" s="138"/>
      <c r="G332" s="147"/>
      <c r="H332" s="150"/>
      <c r="I332" s="152"/>
      <c r="J332" s="155"/>
    </row>
    <row r="333" spans="1:10" ht="12.2" customHeight="1" x14ac:dyDescent="0.2">
      <c r="A333" s="156">
        <v>83</v>
      </c>
      <c r="B333" s="71" t="s">
        <v>66</v>
      </c>
      <c r="C333" s="141" t="s">
        <v>603</v>
      </c>
      <c r="D333" s="71"/>
      <c r="E333" s="65" t="s">
        <v>339</v>
      </c>
      <c r="F333" s="133"/>
      <c r="G333" s="145" t="s">
        <v>604</v>
      </c>
      <c r="H333" s="148" t="s">
        <v>605</v>
      </c>
      <c r="I333" s="184" t="s">
        <v>265</v>
      </c>
      <c r="J333" s="154"/>
    </row>
    <row r="334" spans="1:10" ht="12.2" customHeight="1" x14ac:dyDescent="0.2">
      <c r="A334" s="157"/>
      <c r="B334" s="134" t="s">
        <v>441</v>
      </c>
      <c r="C334" s="141"/>
      <c r="D334" s="134"/>
      <c r="E334" s="141"/>
      <c r="F334" s="135"/>
      <c r="G334" s="146"/>
      <c r="H334" s="149"/>
      <c r="I334" s="184"/>
      <c r="J334" s="154"/>
    </row>
    <row r="335" spans="1:10" ht="12.2" customHeight="1" x14ac:dyDescent="0.2">
      <c r="A335" s="157"/>
      <c r="B335" s="134"/>
      <c r="C335" s="141"/>
      <c r="D335" s="134"/>
      <c r="E335" s="141"/>
      <c r="F335" s="135"/>
      <c r="G335" s="146"/>
      <c r="H335" s="149"/>
      <c r="I335" s="184"/>
      <c r="J335" s="154"/>
    </row>
    <row r="336" spans="1:10" ht="12.2" customHeight="1" x14ac:dyDescent="0.2">
      <c r="A336" s="162"/>
      <c r="B336" s="137"/>
      <c r="C336" s="136"/>
      <c r="D336" s="137"/>
      <c r="E336" s="136"/>
      <c r="F336" s="138"/>
      <c r="G336" s="147"/>
      <c r="H336" s="150"/>
      <c r="I336" s="184"/>
      <c r="J336" s="155"/>
    </row>
    <row r="337" spans="1:10" ht="12.2" customHeight="1" x14ac:dyDescent="0.2">
      <c r="A337" s="156">
        <v>84</v>
      </c>
      <c r="B337" s="71" t="s">
        <v>21</v>
      </c>
      <c r="C337" s="130"/>
      <c r="D337" s="71"/>
      <c r="E337" s="65" t="s">
        <v>339</v>
      </c>
      <c r="F337" s="133"/>
      <c r="G337" s="145" t="s">
        <v>350</v>
      </c>
      <c r="H337" s="148" t="s">
        <v>351</v>
      </c>
      <c r="I337" s="151" t="s">
        <v>274</v>
      </c>
      <c r="J337" s="154"/>
    </row>
    <row r="338" spans="1:10" ht="12.2" customHeight="1" x14ac:dyDescent="0.2">
      <c r="A338" s="157"/>
      <c r="B338" s="134" t="s">
        <v>275</v>
      </c>
      <c r="C338" s="141"/>
      <c r="D338" s="134"/>
      <c r="E338" s="141"/>
      <c r="F338" s="135"/>
      <c r="G338" s="146"/>
      <c r="H338" s="149"/>
      <c r="I338" s="152"/>
      <c r="J338" s="154"/>
    </row>
    <row r="339" spans="1:10" ht="12.2" customHeight="1" x14ac:dyDescent="0.2">
      <c r="A339" s="157"/>
      <c r="B339" s="134"/>
      <c r="C339" s="141"/>
      <c r="D339" s="134"/>
      <c r="E339" s="141"/>
      <c r="F339" s="135"/>
      <c r="G339" s="146"/>
      <c r="H339" s="149"/>
      <c r="I339" s="152"/>
      <c r="J339" s="154"/>
    </row>
    <row r="340" spans="1:10" ht="12.2" customHeight="1" x14ac:dyDescent="0.2">
      <c r="A340" s="162"/>
      <c r="B340" s="137"/>
      <c r="C340" s="136"/>
      <c r="D340" s="137"/>
      <c r="E340" s="136"/>
      <c r="F340" s="138"/>
      <c r="G340" s="147"/>
      <c r="H340" s="150"/>
      <c r="I340" s="152"/>
      <c r="J340" s="155"/>
    </row>
    <row r="341" spans="1:10" ht="12.2" customHeight="1" x14ac:dyDescent="0.2">
      <c r="A341" s="156">
        <v>85</v>
      </c>
      <c r="B341" s="75" t="s">
        <v>338</v>
      </c>
      <c r="C341" s="130"/>
      <c r="D341" s="71"/>
      <c r="E341" s="65" t="s">
        <v>339</v>
      </c>
      <c r="F341" s="133"/>
      <c r="G341" s="145" t="s">
        <v>644</v>
      </c>
      <c r="H341" s="148" t="s">
        <v>645</v>
      </c>
      <c r="I341" s="169" t="s">
        <v>280</v>
      </c>
      <c r="J341" s="154" t="str">
        <f>IF($B$177="SPER","REST", IF($B$177="SPEX","EX",""))</f>
        <v/>
      </c>
    </row>
    <row r="342" spans="1:10" ht="12.2" customHeight="1" x14ac:dyDescent="0.2">
      <c r="A342" s="157"/>
      <c r="B342" s="134"/>
      <c r="C342" s="141"/>
      <c r="D342" s="134"/>
      <c r="E342" s="141"/>
      <c r="F342" s="135"/>
      <c r="G342" s="146"/>
      <c r="H342" s="149"/>
      <c r="I342" s="170"/>
      <c r="J342" s="154"/>
    </row>
    <row r="343" spans="1:10" ht="12.2" customHeight="1" x14ac:dyDescent="0.2">
      <c r="A343" s="157"/>
      <c r="B343" s="134"/>
      <c r="C343" s="141"/>
      <c r="D343" s="134"/>
      <c r="E343" s="141"/>
      <c r="F343" s="135"/>
      <c r="G343" s="146"/>
      <c r="H343" s="149"/>
      <c r="I343" s="170"/>
      <c r="J343" s="154"/>
    </row>
    <row r="344" spans="1:10" ht="12.2" customHeight="1" x14ac:dyDescent="0.2">
      <c r="A344" s="162"/>
      <c r="B344" s="137"/>
      <c r="C344" s="136"/>
      <c r="D344" s="137"/>
      <c r="E344" s="136"/>
      <c r="F344" s="138"/>
      <c r="G344" s="147"/>
      <c r="H344" s="150"/>
      <c r="I344" s="170"/>
      <c r="J344" s="155"/>
    </row>
    <row r="345" spans="1:10" ht="12.2" customHeight="1" x14ac:dyDescent="0.2">
      <c r="A345" s="156"/>
      <c r="B345" s="43"/>
      <c r="C345" s="130"/>
      <c r="D345" s="133"/>
      <c r="E345" s="23"/>
      <c r="F345" s="133"/>
      <c r="G345" s="145"/>
      <c r="H345" s="262"/>
      <c r="I345" s="184"/>
      <c r="J345" s="154" t="str">
        <f>IF($B$345="SPER","REST", IF($B$345="SPEX","EX",""))</f>
        <v/>
      </c>
    </row>
    <row r="346" spans="1:10" ht="12.2" customHeight="1" x14ac:dyDescent="0.2">
      <c r="A346" s="157"/>
      <c r="B346" s="16"/>
      <c r="C346" s="141"/>
      <c r="D346" s="135"/>
      <c r="E346" s="141"/>
      <c r="F346" s="135"/>
      <c r="G346" s="146"/>
      <c r="H346" s="263"/>
      <c r="I346" s="184"/>
      <c r="J346" s="154"/>
    </row>
    <row r="347" spans="1:10" ht="12.2" customHeight="1" x14ac:dyDescent="0.2">
      <c r="A347" s="157"/>
      <c r="B347" s="16"/>
      <c r="C347" s="141"/>
      <c r="D347" s="135"/>
      <c r="E347" s="141"/>
      <c r="F347" s="135"/>
      <c r="G347" s="146"/>
      <c r="H347" s="263"/>
      <c r="I347" s="184"/>
      <c r="J347" s="154"/>
    </row>
    <row r="348" spans="1:10" ht="12.2" customHeight="1" thickBot="1" x14ac:dyDescent="0.25">
      <c r="A348" s="157"/>
      <c r="B348" s="16"/>
      <c r="C348" s="141"/>
      <c r="D348" s="135"/>
      <c r="E348" s="141"/>
      <c r="F348" s="135"/>
      <c r="G348" s="146"/>
      <c r="H348" s="263"/>
      <c r="I348" s="151"/>
      <c r="J348" s="154"/>
    </row>
    <row r="349" spans="1:10" ht="12.2" customHeight="1" x14ac:dyDescent="0.2">
      <c r="A349" s="192" t="s">
        <v>279</v>
      </c>
      <c r="B349" s="84" t="s">
        <v>338</v>
      </c>
      <c r="C349" s="85"/>
      <c r="D349" s="86"/>
      <c r="E349" s="87" t="s">
        <v>339</v>
      </c>
      <c r="F349" s="88"/>
      <c r="G349" s="241" t="s">
        <v>608</v>
      </c>
      <c r="H349" s="223" t="s">
        <v>609</v>
      </c>
      <c r="I349" s="283" t="s">
        <v>818</v>
      </c>
      <c r="J349" s="204" t="str">
        <f>IF($B$349="SPER","REST", IF($B$349="SPEX","EX",""))</f>
        <v/>
      </c>
    </row>
    <row r="350" spans="1:10" ht="12.2" customHeight="1" x14ac:dyDescent="0.2">
      <c r="A350" s="193"/>
      <c r="B350" s="134"/>
      <c r="C350" s="139" t="s">
        <v>505</v>
      </c>
      <c r="D350" s="98" t="s">
        <v>110</v>
      </c>
      <c r="E350" s="139" t="s">
        <v>506</v>
      </c>
      <c r="F350" s="140" t="s">
        <v>13</v>
      </c>
      <c r="G350" s="159"/>
      <c r="H350" s="164"/>
      <c r="I350" s="284"/>
      <c r="J350" s="205"/>
    </row>
    <row r="351" spans="1:10" ht="12.2" customHeight="1" x14ac:dyDescent="0.2">
      <c r="A351" s="193"/>
      <c r="B351" s="134"/>
      <c r="C351" s="141"/>
      <c r="D351" s="134"/>
      <c r="E351" s="141"/>
      <c r="F351" s="135"/>
      <c r="G351" s="159"/>
      <c r="H351" s="164"/>
      <c r="I351" s="284"/>
      <c r="J351" s="205"/>
    </row>
    <row r="352" spans="1:10" ht="12.2" customHeight="1" x14ac:dyDescent="0.2">
      <c r="A352" s="194"/>
      <c r="B352" s="137"/>
      <c r="C352" s="136"/>
      <c r="D352" s="137"/>
      <c r="E352" s="136"/>
      <c r="F352" s="138"/>
      <c r="G352" s="166"/>
      <c r="H352" s="165"/>
      <c r="I352" s="284"/>
      <c r="J352" s="205"/>
    </row>
    <row r="353" spans="1:10" ht="12.2" customHeight="1" x14ac:dyDescent="0.2">
      <c r="A353" s="228" t="s">
        <v>281</v>
      </c>
      <c r="B353" s="75" t="s">
        <v>338</v>
      </c>
      <c r="C353" s="130"/>
      <c r="D353" s="71"/>
      <c r="E353" s="65" t="s">
        <v>339</v>
      </c>
      <c r="F353" s="133"/>
      <c r="G353" s="178" t="s">
        <v>611</v>
      </c>
      <c r="H353" s="163" t="s">
        <v>612</v>
      </c>
      <c r="I353" s="285" t="s">
        <v>286</v>
      </c>
      <c r="J353" s="205" t="str">
        <f>IF($B$353="SPER","REST", IF($B$353="SPEX","EX",""))</f>
        <v/>
      </c>
    </row>
    <row r="354" spans="1:10" ht="12.2" customHeight="1" x14ac:dyDescent="0.2">
      <c r="A354" s="193"/>
      <c r="B354" s="134"/>
      <c r="C354" s="141"/>
      <c r="D354" s="134"/>
      <c r="E354" s="141"/>
      <c r="F354" s="135"/>
      <c r="G354" s="179"/>
      <c r="H354" s="164"/>
      <c r="I354" s="285"/>
      <c r="J354" s="205"/>
    </row>
    <row r="355" spans="1:10" ht="12.2" customHeight="1" x14ac:dyDescent="0.2">
      <c r="A355" s="193"/>
      <c r="B355" s="134"/>
      <c r="C355" s="141"/>
      <c r="D355" s="134"/>
      <c r="E355" s="141"/>
      <c r="F355" s="135"/>
      <c r="G355" s="179"/>
      <c r="H355" s="164"/>
      <c r="I355" s="285"/>
      <c r="J355" s="205"/>
    </row>
    <row r="356" spans="1:10" ht="12.2" customHeight="1" x14ac:dyDescent="0.2">
      <c r="A356" s="194"/>
      <c r="B356" s="137"/>
      <c r="C356" s="136"/>
      <c r="D356" s="137"/>
      <c r="E356" s="136"/>
      <c r="F356" s="138"/>
      <c r="G356" s="180"/>
      <c r="H356" s="165"/>
      <c r="I356" s="285"/>
      <c r="J356" s="205"/>
    </row>
    <row r="357" spans="1:10" ht="12.2" customHeight="1" x14ac:dyDescent="0.2">
      <c r="A357" s="228" t="s">
        <v>283</v>
      </c>
      <c r="B357" s="75" t="s">
        <v>338</v>
      </c>
      <c r="C357" s="130"/>
      <c r="D357" s="71"/>
      <c r="E357" s="65" t="s">
        <v>339</v>
      </c>
      <c r="F357" s="133"/>
      <c r="G357" s="225" t="s">
        <v>602</v>
      </c>
      <c r="H357" s="226" t="s">
        <v>457</v>
      </c>
      <c r="I357" s="284" t="s">
        <v>288</v>
      </c>
      <c r="J357" s="205" t="str">
        <f>IF($B$357="SPER","REST", IF($B$357="SPEX","EX",""))</f>
        <v/>
      </c>
    </row>
    <row r="358" spans="1:10" ht="12.2" customHeight="1" x14ac:dyDescent="0.2">
      <c r="A358" s="193"/>
      <c r="B358" s="134"/>
      <c r="C358" s="141"/>
      <c r="D358" s="134"/>
      <c r="E358" s="141"/>
      <c r="F358" s="135"/>
      <c r="G358" s="196"/>
      <c r="H358" s="199"/>
      <c r="I358" s="284"/>
      <c r="J358" s="205"/>
    </row>
    <row r="359" spans="1:10" ht="12.2" customHeight="1" x14ac:dyDescent="0.2">
      <c r="A359" s="193"/>
      <c r="B359" s="134"/>
      <c r="C359" s="141"/>
      <c r="D359" s="134"/>
      <c r="E359" s="141"/>
      <c r="F359" s="135"/>
      <c r="G359" s="196"/>
      <c r="H359" s="199"/>
      <c r="I359" s="284"/>
      <c r="J359" s="205"/>
    </row>
    <row r="360" spans="1:10" ht="12.2" customHeight="1" x14ac:dyDescent="0.2">
      <c r="A360" s="194"/>
      <c r="B360" s="137"/>
      <c r="C360" s="136"/>
      <c r="D360" s="137"/>
      <c r="E360" s="136"/>
      <c r="F360" s="138"/>
      <c r="G360" s="197"/>
      <c r="H360" s="200"/>
      <c r="I360" s="284"/>
      <c r="J360" s="205"/>
    </row>
    <row r="361" spans="1:10" ht="12.2" customHeight="1" x14ac:dyDescent="0.2">
      <c r="A361" s="228" t="s">
        <v>285</v>
      </c>
      <c r="B361" s="75" t="s">
        <v>338</v>
      </c>
      <c r="C361" s="130"/>
      <c r="D361" s="71"/>
      <c r="E361" s="65" t="s">
        <v>339</v>
      </c>
      <c r="F361" s="133"/>
      <c r="G361" s="229" t="s">
        <v>141</v>
      </c>
      <c r="H361" s="232" t="s">
        <v>610</v>
      </c>
      <c r="I361" s="238" t="s">
        <v>290</v>
      </c>
      <c r="J361" s="205" t="str">
        <f>IF($B$361="SPER","REST", IF($B$361="SPEX","EX",""))</f>
        <v/>
      </c>
    </row>
    <row r="362" spans="1:10" ht="12.2" customHeight="1" x14ac:dyDescent="0.2">
      <c r="A362" s="193"/>
      <c r="B362" s="134"/>
      <c r="C362" s="141"/>
      <c r="D362" s="134"/>
      <c r="E362" s="141"/>
      <c r="F362" s="135"/>
      <c r="G362" s="230"/>
      <c r="H362" s="233"/>
      <c r="I362" s="239"/>
      <c r="J362" s="205"/>
    </row>
    <row r="363" spans="1:10" ht="12.2" customHeight="1" x14ac:dyDescent="0.2">
      <c r="A363" s="193"/>
      <c r="B363" s="134"/>
      <c r="C363" s="141"/>
      <c r="D363" s="134"/>
      <c r="E363" s="141"/>
      <c r="F363" s="135"/>
      <c r="G363" s="230"/>
      <c r="H363" s="233"/>
      <c r="I363" s="239"/>
      <c r="J363" s="205"/>
    </row>
    <row r="364" spans="1:10" ht="12.2" customHeight="1" x14ac:dyDescent="0.2">
      <c r="A364" s="194"/>
      <c r="B364" s="137"/>
      <c r="C364" s="136"/>
      <c r="D364" s="137"/>
      <c r="E364" s="136"/>
      <c r="F364" s="138"/>
      <c r="G364" s="230"/>
      <c r="H364" s="233"/>
      <c r="I364" s="239"/>
      <c r="J364" s="205"/>
    </row>
    <row r="365" spans="1:10" ht="12.2" customHeight="1" x14ac:dyDescent="0.2">
      <c r="A365" s="228" t="s">
        <v>287</v>
      </c>
      <c r="B365" s="75" t="s">
        <v>338</v>
      </c>
      <c r="C365" s="130"/>
      <c r="D365" s="71"/>
      <c r="E365" s="65" t="s">
        <v>339</v>
      </c>
      <c r="F365" s="133"/>
      <c r="G365" s="229" t="s">
        <v>606</v>
      </c>
      <c r="H365" s="232" t="s">
        <v>607</v>
      </c>
      <c r="I365" s="284" t="s">
        <v>819</v>
      </c>
      <c r="J365" s="205" t="str">
        <f>IF($B$365="SPER","REST", IF($B$365="SPEX","EX",""))</f>
        <v/>
      </c>
    </row>
    <row r="366" spans="1:10" ht="12.2" customHeight="1" x14ac:dyDescent="0.2">
      <c r="A366" s="193"/>
      <c r="B366" s="134"/>
      <c r="C366" s="141"/>
      <c r="D366" s="134"/>
      <c r="E366" s="141"/>
      <c r="F366" s="135"/>
      <c r="G366" s="230"/>
      <c r="H366" s="233"/>
      <c r="I366" s="284"/>
      <c r="J366" s="205"/>
    </row>
    <row r="367" spans="1:10" ht="12.2" customHeight="1" x14ac:dyDescent="0.2">
      <c r="A367" s="193"/>
      <c r="B367" s="134"/>
      <c r="C367" s="141"/>
      <c r="D367" s="134"/>
      <c r="E367" s="141"/>
      <c r="F367" s="135"/>
      <c r="G367" s="230"/>
      <c r="H367" s="233"/>
      <c r="I367" s="284"/>
      <c r="J367" s="205"/>
    </row>
    <row r="368" spans="1:10" ht="12.2" customHeight="1" x14ac:dyDescent="0.2">
      <c r="A368" s="194"/>
      <c r="B368" s="137"/>
      <c r="C368" s="136"/>
      <c r="D368" s="137"/>
      <c r="E368" s="136"/>
      <c r="F368" s="138"/>
      <c r="G368" s="231"/>
      <c r="H368" s="234"/>
      <c r="I368" s="284"/>
      <c r="J368" s="205"/>
    </row>
    <row r="369" spans="1:10" ht="12.2" customHeight="1" x14ac:dyDescent="0.2">
      <c r="A369" s="228" t="s">
        <v>289</v>
      </c>
      <c r="B369" s="44"/>
      <c r="C369" s="29"/>
      <c r="D369" s="53"/>
      <c r="E369" s="56"/>
      <c r="F369" s="53"/>
      <c r="G369" s="230"/>
      <c r="H369" s="233"/>
      <c r="I369" s="284"/>
      <c r="J369" s="205" t="str">
        <f>IF($B$369="SPER","REST", IF($B$369="SPEX","EX",""))</f>
        <v/>
      </c>
    </row>
    <row r="370" spans="1:10" ht="12.2" customHeight="1" x14ac:dyDescent="0.2">
      <c r="A370" s="193"/>
      <c r="B370" s="44"/>
      <c r="C370" s="29"/>
      <c r="D370" s="53"/>
      <c r="E370" s="56"/>
      <c r="F370" s="53"/>
      <c r="G370" s="230"/>
      <c r="H370" s="233"/>
      <c r="I370" s="284"/>
      <c r="J370" s="205"/>
    </row>
    <row r="371" spans="1:10" ht="12.2" customHeight="1" x14ac:dyDescent="0.2">
      <c r="A371" s="193"/>
      <c r="B371" s="44"/>
      <c r="C371" s="29"/>
      <c r="D371" s="53"/>
      <c r="E371" s="56"/>
      <c r="F371" s="53"/>
      <c r="G371" s="230"/>
      <c r="H371" s="233"/>
      <c r="I371" s="284"/>
      <c r="J371" s="205"/>
    </row>
    <row r="372" spans="1:10" ht="12.2" customHeight="1" x14ac:dyDescent="0.2">
      <c r="A372" s="194"/>
      <c r="B372" s="47"/>
      <c r="C372" s="54"/>
      <c r="D372" s="55"/>
      <c r="E372" s="57"/>
      <c r="F372" s="55"/>
      <c r="G372" s="231"/>
      <c r="H372" s="234"/>
      <c r="I372" s="284"/>
      <c r="J372" s="205"/>
    </row>
    <row r="373" spans="1:10" ht="12.2" customHeight="1" x14ac:dyDescent="0.2">
      <c r="A373" s="228" t="s">
        <v>291</v>
      </c>
      <c r="B373" s="43"/>
      <c r="C373" s="46"/>
      <c r="D373" s="52"/>
      <c r="E373" s="58"/>
      <c r="F373" s="52"/>
      <c r="G373" s="229"/>
      <c r="H373" s="232"/>
      <c r="I373" s="284"/>
      <c r="J373" s="205" t="str">
        <f>IF($B$373="SPER","REST", IF($B$373="SPEX","EX",""))</f>
        <v/>
      </c>
    </row>
    <row r="374" spans="1:10" ht="12.2" customHeight="1" x14ac:dyDescent="0.2">
      <c r="A374" s="193"/>
      <c r="B374" s="44"/>
      <c r="C374" s="29"/>
      <c r="D374" s="53"/>
      <c r="E374" s="29"/>
      <c r="F374" s="53"/>
      <c r="G374" s="230"/>
      <c r="H374" s="233"/>
      <c r="I374" s="284"/>
      <c r="J374" s="205"/>
    </row>
    <row r="375" spans="1:10" ht="12.2" customHeight="1" x14ac:dyDescent="0.2">
      <c r="A375" s="193"/>
      <c r="B375" s="44"/>
      <c r="C375" s="29"/>
      <c r="D375" s="53"/>
      <c r="E375" s="29"/>
      <c r="F375" s="53"/>
      <c r="G375" s="230"/>
      <c r="H375" s="233"/>
      <c r="I375" s="284"/>
      <c r="J375" s="205"/>
    </row>
    <row r="376" spans="1:10" ht="12.2" customHeight="1" x14ac:dyDescent="0.2">
      <c r="A376" s="194"/>
      <c r="B376" s="47"/>
      <c r="C376" s="54"/>
      <c r="D376" s="55"/>
      <c r="E376" s="54"/>
      <c r="F376" s="55"/>
      <c r="G376" s="231"/>
      <c r="H376" s="234"/>
      <c r="I376" s="284"/>
      <c r="J376" s="205"/>
    </row>
    <row r="377" spans="1:10" ht="12.2" customHeight="1" x14ac:dyDescent="0.2">
      <c r="A377" s="228" t="s">
        <v>292</v>
      </c>
      <c r="B377" s="43"/>
      <c r="C377" s="131" t="s">
        <v>444</v>
      </c>
      <c r="D377" s="14"/>
      <c r="E377" s="13"/>
      <c r="F377" s="14"/>
      <c r="G377" s="172" t="s">
        <v>445</v>
      </c>
      <c r="H377" s="273" t="s">
        <v>340</v>
      </c>
      <c r="I377" s="293" t="s">
        <v>235</v>
      </c>
      <c r="J377" s="205" t="str">
        <f>IF($B$377="SPER","REST", IF($B$377="SPEX","EX",""))</f>
        <v/>
      </c>
    </row>
    <row r="378" spans="1:10" ht="12.2" customHeight="1" x14ac:dyDescent="0.2">
      <c r="A378" s="193"/>
      <c r="B378" s="44"/>
      <c r="C378" s="17"/>
      <c r="D378" s="83"/>
      <c r="E378" s="17"/>
      <c r="F378" s="83"/>
      <c r="G378" s="173"/>
      <c r="H378" s="274"/>
      <c r="I378" s="293"/>
      <c r="J378" s="205"/>
    </row>
    <row r="379" spans="1:10" ht="12.2" customHeight="1" x14ac:dyDescent="0.2">
      <c r="A379" s="193"/>
      <c r="B379" s="44"/>
      <c r="C379" s="17"/>
      <c r="D379" s="83"/>
      <c r="E379" s="17"/>
      <c r="F379" s="83"/>
      <c r="G379" s="173"/>
      <c r="H379" s="274"/>
      <c r="I379" s="293"/>
      <c r="J379" s="205"/>
    </row>
    <row r="380" spans="1:10" ht="12.2" customHeight="1" x14ac:dyDescent="0.2">
      <c r="A380" s="194"/>
      <c r="B380" s="47"/>
      <c r="C380" s="19"/>
      <c r="D380" s="10"/>
      <c r="E380" s="19"/>
      <c r="F380" s="10"/>
      <c r="G380" s="174"/>
      <c r="H380" s="275"/>
      <c r="I380" s="293"/>
      <c r="J380" s="205"/>
    </row>
    <row r="381" spans="1:10" ht="12.2" customHeight="1" x14ac:dyDescent="0.2">
      <c r="A381" s="228" t="s">
        <v>293</v>
      </c>
      <c r="B381" s="12"/>
      <c r="C381" s="131"/>
      <c r="D381" s="14"/>
      <c r="E381" s="13"/>
      <c r="F381" s="14"/>
      <c r="G381" s="172"/>
      <c r="H381" s="273"/>
      <c r="I381" s="294"/>
      <c r="J381" s="205" t="str">
        <f>IF($B$381="SPER","REST", IF($B$381="SPEX","EX",""))</f>
        <v/>
      </c>
    </row>
    <row r="382" spans="1:10" ht="12.2" customHeight="1" x14ac:dyDescent="0.2">
      <c r="A382" s="193"/>
      <c r="B382" s="16"/>
      <c r="C382" s="17"/>
      <c r="D382" s="83"/>
      <c r="E382" s="17"/>
      <c r="F382" s="83"/>
      <c r="G382" s="173"/>
      <c r="H382" s="274"/>
      <c r="I382" s="294"/>
      <c r="J382" s="205"/>
    </row>
    <row r="383" spans="1:10" ht="12.2" customHeight="1" x14ac:dyDescent="0.2">
      <c r="A383" s="193"/>
      <c r="B383" s="16"/>
      <c r="C383" s="17"/>
      <c r="D383" s="83"/>
      <c r="E383" s="17"/>
      <c r="F383" s="83"/>
      <c r="G383" s="173"/>
      <c r="H383" s="274"/>
      <c r="I383" s="294"/>
      <c r="J383" s="205"/>
    </row>
    <row r="384" spans="1:10" ht="12.2" customHeight="1" x14ac:dyDescent="0.2">
      <c r="A384" s="194"/>
      <c r="B384" s="18"/>
      <c r="C384" s="19"/>
      <c r="D384" s="10"/>
      <c r="E384" s="19"/>
      <c r="F384" s="10"/>
      <c r="G384" s="174"/>
      <c r="H384" s="275"/>
      <c r="I384" s="294"/>
      <c r="J384" s="205"/>
    </row>
    <row r="385" spans="1:10" ht="12.2" customHeight="1" x14ac:dyDescent="0.2">
      <c r="A385" s="228" t="s">
        <v>294</v>
      </c>
      <c r="B385" s="12"/>
      <c r="C385" s="13"/>
      <c r="D385" s="14"/>
      <c r="E385" s="13"/>
      <c r="F385" s="14"/>
      <c r="G385" s="158"/>
      <c r="H385" s="160"/>
      <c r="I385" s="184"/>
      <c r="J385" s="205" t="str">
        <f>IF($B$385="SPER","REST", IF($B$385="SPEX","EX",""))</f>
        <v/>
      </c>
    </row>
    <row r="386" spans="1:10" ht="12.2" customHeight="1" x14ac:dyDescent="0.2">
      <c r="A386" s="193"/>
      <c r="B386" s="16"/>
      <c r="C386" s="17"/>
      <c r="D386" s="83"/>
      <c r="E386" s="17"/>
      <c r="F386" s="83"/>
      <c r="G386" s="159"/>
      <c r="H386" s="161"/>
      <c r="I386" s="184"/>
      <c r="J386" s="205"/>
    </row>
    <row r="387" spans="1:10" ht="12.2" customHeight="1" x14ac:dyDescent="0.2">
      <c r="A387" s="193"/>
      <c r="B387" s="16"/>
      <c r="C387" s="17"/>
      <c r="D387" s="83"/>
      <c r="E387" s="17"/>
      <c r="F387" s="83"/>
      <c r="G387" s="159"/>
      <c r="H387" s="161"/>
      <c r="I387" s="184"/>
      <c r="J387" s="205"/>
    </row>
    <row r="388" spans="1:10" ht="12.2" customHeight="1" thickBot="1" x14ac:dyDescent="0.25">
      <c r="A388" s="257"/>
      <c r="B388" s="30"/>
      <c r="C388" s="31"/>
      <c r="D388" s="76"/>
      <c r="E388" s="31"/>
      <c r="F388" s="76"/>
      <c r="G388" s="258"/>
      <c r="H388" s="259"/>
      <c r="I388" s="295"/>
      <c r="J388" s="261"/>
    </row>
    <row r="389" spans="1:10" ht="12.2" customHeight="1" x14ac:dyDescent="0.2">
      <c r="A389" s="193" t="s">
        <v>295</v>
      </c>
      <c r="B389" s="71" t="s">
        <v>13</v>
      </c>
      <c r="C389" s="130" t="s">
        <v>617</v>
      </c>
      <c r="D389" s="71" t="s">
        <v>48</v>
      </c>
      <c r="E389" s="130" t="s">
        <v>618</v>
      </c>
      <c r="F389" s="133" t="s">
        <v>13</v>
      </c>
      <c r="G389" s="145" t="s">
        <v>438</v>
      </c>
      <c r="H389" s="148" t="s">
        <v>642</v>
      </c>
      <c r="I389" s="311" t="s">
        <v>296</v>
      </c>
      <c r="J389" s="205" t="str">
        <f>IF($B$389="SPER","REST", IF($B$389="SPEX","EX",""))</f>
        <v/>
      </c>
    </row>
    <row r="390" spans="1:10" ht="12.2" customHeight="1" x14ac:dyDescent="0.2">
      <c r="A390" s="193"/>
      <c r="B390" s="134" t="s">
        <v>619</v>
      </c>
      <c r="C390" s="141" t="s">
        <v>620</v>
      </c>
      <c r="D390" s="134" t="s">
        <v>333</v>
      </c>
      <c r="E390" s="141" t="s">
        <v>621</v>
      </c>
      <c r="F390" s="135" t="s">
        <v>13</v>
      </c>
      <c r="G390" s="146"/>
      <c r="H390" s="149"/>
      <c r="I390" s="184"/>
      <c r="J390" s="205"/>
    </row>
    <row r="391" spans="1:10" ht="12.2" customHeight="1" x14ac:dyDescent="0.2">
      <c r="A391" s="193"/>
      <c r="B391" s="134"/>
      <c r="C391" s="141"/>
      <c r="D391" s="134"/>
      <c r="E391" s="141"/>
      <c r="F391" s="135"/>
      <c r="G391" s="146"/>
      <c r="H391" s="149"/>
      <c r="I391" s="184"/>
      <c r="J391" s="205"/>
    </row>
    <row r="392" spans="1:10" ht="12.2" customHeight="1" x14ac:dyDescent="0.2">
      <c r="A392" s="194"/>
      <c r="B392" s="137"/>
      <c r="C392" s="136"/>
      <c r="D392" s="137"/>
      <c r="E392" s="136"/>
      <c r="F392" s="138"/>
      <c r="G392" s="147"/>
      <c r="H392" s="150"/>
      <c r="I392" s="184"/>
      <c r="J392" s="205"/>
    </row>
    <row r="393" spans="1:10" ht="12.2" customHeight="1" x14ac:dyDescent="0.2">
      <c r="A393" s="228" t="s">
        <v>297</v>
      </c>
      <c r="B393" s="71" t="s">
        <v>13</v>
      </c>
      <c r="C393" s="130" t="s">
        <v>622</v>
      </c>
      <c r="D393" s="71" t="s">
        <v>358</v>
      </c>
      <c r="E393" s="130" t="s">
        <v>623</v>
      </c>
      <c r="F393" s="133" t="s">
        <v>13</v>
      </c>
      <c r="G393" s="305" t="s">
        <v>624</v>
      </c>
      <c r="H393" s="148" t="s">
        <v>625</v>
      </c>
      <c r="I393" s="184" t="s">
        <v>298</v>
      </c>
      <c r="J393" s="205" t="str">
        <f>IF($B$393="SPER","REST", IF($B$393="SPEX","EX",""))</f>
        <v/>
      </c>
    </row>
    <row r="394" spans="1:10" ht="12.2" customHeight="1" x14ac:dyDescent="0.2">
      <c r="A394" s="193"/>
      <c r="B394" s="134" t="s">
        <v>626</v>
      </c>
      <c r="C394" s="141" t="s">
        <v>627</v>
      </c>
      <c r="D394" s="134"/>
      <c r="E394" s="141"/>
      <c r="F394" s="135"/>
      <c r="G394" s="306"/>
      <c r="H394" s="149"/>
      <c r="I394" s="184"/>
      <c r="J394" s="205"/>
    </row>
    <row r="395" spans="1:10" ht="12.2" customHeight="1" x14ac:dyDescent="0.2">
      <c r="A395" s="193"/>
      <c r="B395" s="134"/>
      <c r="C395" s="141" t="s">
        <v>628</v>
      </c>
      <c r="D395" s="134" t="s">
        <v>333</v>
      </c>
      <c r="E395" s="141" t="s">
        <v>629</v>
      </c>
      <c r="F395" s="135"/>
      <c r="G395" s="306"/>
      <c r="H395" s="149"/>
      <c r="I395" s="184"/>
      <c r="J395" s="205"/>
    </row>
    <row r="396" spans="1:10" ht="12.2" customHeight="1" x14ac:dyDescent="0.2">
      <c r="A396" s="194"/>
      <c r="B396" s="137"/>
      <c r="C396" s="136"/>
      <c r="D396" s="137"/>
      <c r="E396" s="136"/>
      <c r="F396" s="138"/>
      <c r="G396" s="307"/>
      <c r="H396" s="150"/>
      <c r="I396" s="184"/>
      <c r="J396" s="205"/>
    </row>
    <row r="397" spans="1:10" ht="12.2" customHeight="1" x14ac:dyDescent="0.2">
      <c r="A397" s="228" t="s">
        <v>299</v>
      </c>
      <c r="B397" s="12"/>
      <c r="C397" s="13"/>
      <c r="D397" s="14"/>
      <c r="E397" s="130" t="s">
        <v>11</v>
      </c>
      <c r="F397" s="14"/>
      <c r="G397" s="158"/>
      <c r="H397" s="160"/>
      <c r="I397" s="184" t="s">
        <v>300</v>
      </c>
      <c r="J397" s="205" t="str">
        <f>IF($B$397="SPER","REST", IF($B$397="SPEX","EX",""))</f>
        <v/>
      </c>
    </row>
    <row r="398" spans="1:10" ht="12.2" customHeight="1" x14ac:dyDescent="0.2">
      <c r="A398" s="193"/>
      <c r="B398" s="16"/>
      <c r="C398" s="17"/>
      <c r="D398" s="83"/>
      <c r="E398" s="141"/>
      <c r="F398" s="83"/>
      <c r="G398" s="159"/>
      <c r="H398" s="161"/>
      <c r="I398" s="184"/>
      <c r="J398" s="205"/>
    </row>
    <row r="399" spans="1:10" ht="12.2" customHeight="1" x14ac:dyDescent="0.2">
      <c r="A399" s="193"/>
      <c r="B399" s="16"/>
      <c r="C399" s="17"/>
      <c r="D399" s="83"/>
      <c r="E399" s="141"/>
      <c r="F399" s="83"/>
      <c r="G399" s="159"/>
      <c r="H399" s="161"/>
      <c r="I399" s="184"/>
      <c r="J399" s="205"/>
    </row>
    <row r="400" spans="1:10" ht="12.2" customHeight="1" x14ac:dyDescent="0.2">
      <c r="A400" s="194"/>
      <c r="B400" s="18"/>
      <c r="C400" s="19"/>
      <c r="D400" s="10"/>
      <c r="E400" s="136"/>
      <c r="F400" s="10"/>
      <c r="G400" s="166"/>
      <c r="H400" s="167"/>
      <c r="I400" s="184"/>
      <c r="J400" s="205"/>
    </row>
    <row r="401" spans="1:10" ht="12.2" customHeight="1" x14ac:dyDescent="0.2">
      <c r="A401" s="228" t="s">
        <v>301</v>
      </c>
      <c r="B401" s="12"/>
      <c r="C401" s="13"/>
      <c r="D401" s="14"/>
      <c r="E401" s="130" t="s">
        <v>11</v>
      </c>
      <c r="F401" s="14"/>
      <c r="G401" s="158"/>
      <c r="H401" s="160"/>
      <c r="I401" s="151" t="s">
        <v>302</v>
      </c>
      <c r="J401" s="205" t="str">
        <f>IF($B$401="SPER","REST", IF($B$401="SPEX","EX",""))</f>
        <v/>
      </c>
    </row>
    <row r="402" spans="1:10" ht="12.2" customHeight="1" x14ac:dyDescent="0.2">
      <c r="A402" s="193"/>
      <c r="B402" s="16"/>
      <c r="C402" s="17"/>
      <c r="D402" s="83"/>
      <c r="E402" s="141"/>
      <c r="F402" s="83"/>
      <c r="G402" s="159"/>
      <c r="H402" s="161"/>
      <c r="I402" s="152"/>
      <c r="J402" s="205"/>
    </row>
    <row r="403" spans="1:10" ht="12.2" customHeight="1" x14ac:dyDescent="0.2">
      <c r="A403" s="193"/>
      <c r="B403" s="16"/>
      <c r="C403" s="17"/>
      <c r="D403" s="83"/>
      <c r="E403" s="141"/>
      <c r="F403" s="83"/>
      <c r="G403" s="159"/>
      <c r="H403" s="161"/>
      <c r="I403" s="152"/>
      <c r="J403" s="205"/>
    </row>
    <row r="404" spans="1:10" ht="12.2" customHeight="1" x14ac:dyDescent="0.2">
      <c r="A404" s="194"/>
      <c r="B404" s="16"/>
      <c r="C404" s="17"/>
      <c r="D404" s="83"/>
      <c r="E404" s="136"/>
      <c r="F404" s="83"/>
      <c r="G404" s="159"/>
      <c r="H404" s="161"/>
      <c r="I404" s="152"/>
      <c r="J404" s="205"/>
    </row>
    <row r="405" spans="1:10" ht="12.2" customHeight="1" x14ac:dyDescent="0.2">
      <c r="A405" s="228" t="s">
        <v>303</v>
      </c>
      <c r="B405" s="71" t="s">
        <v>13</v>
      </c>
      <c r="C405" s="130" t="s">
        <v>630</v>
      </c>
      <c r="D405" s="103" t="s">
        <v>48</v>
      </c>
      <c r="E405" s="130" t="s">
        <v>631</v>
      </c>
      <c r="F405" s="104" t="s">
        <v>13</v>
      </c>
      <c r="G405" s="145" t="s">
        <v>632</v>
      </c>
      <c r="H405" s="148" t="s">
        <v>633</v>
      </c>
      <c r="I405" s="184" t="s">
        <v>820</v>
      </c>
      <c r="J405" s="205" t="str">
        <f>IF($B$405="SPER","REST", IF($B$405="SPEX","EX",""))</f>
        <v/>
      </c>
    </row>
    <row r="406" spans="1:10" ht="12.2" customHeight="1" x14ac:dyDescent="0.2">
      <c r="A406" s="193"/>
      <c r="B406" s="134" t="s">
        <v>634</v>
      </c>
      <c r="C406" s="141"/>
      <c r="D406" s="105"/>
      <c r="E406" s="109" t="s">
        <v>34</v>
      </c>
      <c r="F406" s="106" t="s">
        <v>13</v>
      </c>
      <c r="G406" s="146"/>
      <c r="H406" s="149"/>
      <c r="I406" s="184"/>
      <c r="J406" s="205"/>
    </row>
    <row r="407" spans="1:10" ht="12.2" customHeight="1" x14ac:dyDescent="0.2">
      <c r="A407" s="193"/>
      <c r="B407" s="134"/>
      <c r="C407" s="141"/>
      <c r="D407" s="134"/>
      <c r="E407" s="141"/>
      <c r="F407" s="135"/>
      <c r="G407" s="146"/>
      <c r="H407" s="149"/>
      <c r="I407" s="184"/>
      <c r="J407" s="205"/>
    </row>
    <row r="408" spans="1:10" ht="12.2" customHeight="1" x14ac:dyDescent="0.2">
      <c r="A408" s="194"/>
      <c r="B408" s="137"/>
      <c r="C408" s="136"/>
      <c r="D408" s="137"/>
      <c r="E408" s="136"/>
      <c r="F408" s="138"/>
      <c r="G408" s="147"/>
      <c r="H408" s="150"/>
      <c r="I408" s="184"/>
      <c r="J408" s="205"/>
    </row>
    <row r="409" spans="1:10" ht="12.2" customHeight="1" x14ac:dyDescent="0.2">
      <c r="A409" s="228"/>
      <c r="B409" s="16"/>
      <c r="C409" s="17"/>
      <c r="D409" s="83"/>
      <c r="E409" s="20"/>
      <c r="F409" s="83"/>
      <c r="G409" s="159"/>
      <c r="H409" s="161"/>
      <c r="I409" s="184"/>
      <c r="J409" s="205" t="str">
        <f>IF($B$409="SPER","REST", IF($B$409="SPEX","EX",""))</f>
        <v/>
      </c>
    </row>
    <row r="410" spans="1:10" ht="12.2" customHeight="1" x14ac:dyDescent="0.2">
      <c r="A410" s="193"/>
      <c r="B410" s="16"/>
      <c r="C410" s="17"/>
      <c r="D410" s="83"/>
      <c r="E410" s="20"/>
      <c r="F410" s="83"/>
      <c r="G410" s="159"/>
      <c r="H410" s="161"/>
      <c r="I410" s="184"/>
      <c r="J410" s="205"/>
    </row>
    <row r="411" spans="1:10" ht="12.2" customHeight="1" x14ac:dyDescent="0.2">
      <c r="A411" s="193"/>
      <c r="B411" s="16"/>
      <c r="C411" s="17"/>
      <c r="D411" s="83"/>
      <c r="E411" s="20"/>
      <c r="F411" s="83"/>
      <c r="G411" s="159"/>
      <c r="H411" s="161"/>
      <c r="I411" s="184"/>
      <c r="J411" s="205"/>
    </row>
    <row r="412" spans="1:10" ht="12.2" customHeight="1" x14ac:dyDescent="0.2">
      <c r="A412" s="194"/>
      <c r="B412" s="18"/>
      <c r="C412" s="19"/>
      <c r="D412" s="10"/>
      <c r="E412" s="21"/>
      <c r="F412" s="10"/>
      <c r="G412" s="166"/>
      <c r="H412" s="167"/>
      <c r="I412" s="184"/>
      <c r="J412" s="205"/>
    </row>
    <row r="413" spans="1:10" ht="12.2" customHeight="1" x14ac:dyDescent="0.2">
      <c r="A413" s="228"/>
      <c r="B413" s="12"/>
      <c r="C413" s="13"/>
      <c r="D413" s="14"/>
      <c r="E413" s="33"/>
      <c r="F413" s="14"/>
      <c r="G413" s="158"/>
      <c r="H413" s="160"/>
      <c r="I413" s="184"/>
      <c r="J413" s="205" t="str">
        <f>IF($B$413="SPER","REST", IF($B$413="SPEX","EX",""))</f>
        <v/>
      </c>
    </row>
    <row r="414" spans="1:10" ht="12.2" customHeight="1" x14ac:dyDescent="0.2">
      <c r="A414" s="193"/>
      <c r="B414" s="16"/>
      <c r="C414" s="17"/>
      <c r="D414" s="83"/>
      <c r="E414" s="17"/>
      <c r="F414" s="83"/>
      <c r="G414" s="159"/>
      <c r="H414" s="161"/>
      <c r="I414" s="184"/>
      <c r="J414" s="205"/>
    </row>
    <row r="415" spans="1:10" ht="12.2" customHeight="1" x14ac:dyDescent="0.2">
      <c r="A415" s="193"/>
      <c r="B415" s="16"/>
      <c r="C415" s="17"/>
      <c r="D415" s="83"/>
      <c r="E415" s="17"/>
      <c r="F415" s="83"/>
      <c r="G415" s="159"/>
      <c r="H415" s="161"/>
      <c r="I415" s="184"/>
      <c r="J415" s="205"/>
    </row>
    <row r="416" spans="1:10" ht="12.2" customHeight="1" thickBot="1" x14ac:dyDescent="0.25">
      <c r="A416" s="193"/>
      <c r="B416" s="18"/>
      <c r="C416" s="31"/>
      <c r="D416" s="76"/>
      <c r="E416" s="31"/>
      <c r="F416" s="76"/>
      <c r="G416" s="166"/>
      <c r="H416" s="167"/>
      <c r="I416" s="295"/>
      <c r="J416" s="205"/>
    </row>
    <row r="417" spans="1:10" ht="12.2" customHeight="1" x14ac:dyDescent="0.2">
      <c r="A417" s="287" t="s">
        <v>305</v>
      </c>
      <c r="B417" s="288"/>
      <c r="C417" s="248" t="s">
        <v>655</v>
      </c>
      <c r="D417" s="248"/>
      <c r="E417" s="248"/>
      <c r="F417" s="248"/>
      <c r="G417" s="248"/>
      <c r="H417" s="248"/>
      <c r="I417" s="248"/>
      <c r="J417" s="249"/>
    </row>
    <row r="418" spans="1:10" ht="12.2" customHeight="1" x14ac:dyDescent="0.2">
      <c r="A418" s="289"/>
      <c r="B418" s="290"/>
      <c r="C418" s="250"/>
      <c r="D418" s="250"/>
      <c r="E418" s="250"/>
      <c r="F418" s="250"/>
      <c r="G418" s="250"/>
      <c r="H418" s="250"/>
      <c r="I418" s="250"/>
      <c r="J418" s="251"/>
    </row>
    <row r="419" spans="1:10" ht="12.2" customHeight="1" x14ac:dyDescent="0.2">
      <c r="A419" s="289"/>
      <c r="B419" s="290"/>
      <c r="C419" s="250"/>
      <c r="D419" s="250"/>
      <c r="E419" s="250"/>
      <c r="F419" s="250"/>
      <c r="G419" s="250"/>
      <c r="H419" s="250"/>
      <c r="I419" s="250"/>
      <c r="J419" s="251"/>
    </row>
    <row r="420" spans="1:10" ht="12.2" customHeight="1" x14ac:dyDescent="0.2">
      <c r="A420" s="289" t="s">
        <v>307</v>
      </c>
      <c r="B420" s="290"/>
      <c r="C420" s="250" t="s">
        <v>821</v>
      </c>
      <c r="D420" s="250"/>
      <c r="E420" s="250"/>
      <c r="F420" s="250"/>
      <c r="G420" s="250"/>
      <c r="H420" s="250"/>
      <c r="I420" s="250"/>
      <c r="J420" s="251"/>
    </row>
    <row r="421" spans="1:10" ht="12.2" customHeight="1" x14ac:dyDescent="0.2">
      <c r="A421" s="289"/>
      <c r="B421" s="290"/>
      <c r="C421" s="250"/>
      <c r="D421" s="250"/>
      <c r="E421" s="250"/>
      <c r="F421" s="250"/>
      <c r="G421" s="250"/>
      <c r="H421" s="250"/>
      <c r="I421" s="250"/>
      <c r="J421" s="251"/>
    </row>
    <row r="422" spans="1:10" ht="12.2" customHeight="1" x14ac:dyDescent="0.2">
      <c r="A422" s="289"/>
      <c r="B422" s="290"/>
      <c r="C422" s="250"/>
      <c r="D422" s="250"/>
      <c r="E422" s="250"/>
      <c r="F422" s="250"/>
      <c r="G422" s="250"/>
      <c r="H422" s="250"/>
      <c r="I422" s="250"/>
      <c r="J422" s="251"/>
    </row>
    <row r="423" spans="1:10" ht="12.2" customHeight="1" x14ac:dyDescent="0.2">
      <c r="A423" s="289" t="s">
        <v>309</v>
      </c>
      <c r="B423" s="290"/>
      <c r="C423" s="250"/>
      <c r="D423" s="250"/>
      <c r="E423" s="250"/>
      <c r="F423" s="250"/>
      <c r="G423" s="250"/>
      <c r="H423" s="250"/>
      <c r="I423" s="250"/>
      <c r="J423" s="251"/>
    </row>
    <row r="424" spans="1:10" ht="12.2" customHeight="1" x14ac:dyDescent="0.2">
      <c r="A424" s="289"/>
      <c r="B424" s="290"/>
      <c r="C424" s="250"/>
      <c r="D424" s="250"/>
      <c r="E424" s="250"/>
      <c r="F424" s="250"/>
      <c r="G424" s="250"/>
      <c r="H424" s="250"/>
      <c r="I424" s="250"/>
      <c r="J424" s="251"/>
    </row>
    <row r="425" spans="1:10" ht="12.2" customHeight="1" x14ac:dyDescent="0.2">
      <c r="A425" s="289"/>
      <c r="B425" s="290"/>
      <c r="C425" s="250"/>
      <c r="D425" s="250"/>
      <c r="E425" s="250"/>
      <c r="F425" s="250"/>
      <c r="G425" s="250"/>
      <c r="H425" s="250"/>
      <c r="I425" s="250"/>
      <c r="J425" s="251"/>
    </row>
    <row r="426" spans="1:10" ht="12.2" customHeight="1" x14ac:dyDescent="0.2">
      <c r="A426" s="289" t="s">
        <v>310</v>
      </c>
      <c r="B426" s="290"/>
      <c r="C426" s="250" t="s">
        <v>311</v>
      </c>
      <c r="D426" s="250"/>
      <c r="E426" s="250"/>
      <c r="F426" s="250"/>
      <c r="G426" s="250"/>
      <c r="H426" s="250"/>
      <c r="I426" s="250"/>
      <c r="J426" s="251"/>
    </row>
    <row r="427" spans="1:10" ht="12.2" customHeight="1" x14ac:dyDescent="0.2">
      <c r="A427" s="289"/>
      <c r="B427" s="290"/>
      <c r="C427" s="250"/>
      <c r="D427" s="250"/>
      <c r="E427" s="250"/>
      <c r="F427" s="250"/>
      <c r="G427" s="250"/>
      <c r="H427" s="250"/>
      <c r="I427" s="250"/>
      <c r="J427" s="251"/>
    </row>
    <row r="428" spans="1:10" ht="12.2" customHeight="1" thickBot="1" x14ac:dyDescent="0.25">
      <c r="A428" s="291"/>
      <c r="B428" s="292"/>
      <c r="C428" s="254"/>
      <c r="D428" s="254"/>
      <c r="E428" s="254"/>
      <c r="F428" s="254"/>
      <c r="G428" s="254"/>
      <c r="H428" s="254"/>
      <c r="I428" s="254"/>
      <c r="J428" s="255"/>
    </row>
    <row r="429" spans="1:10" ht="12.2" customHeight="1" x14ac:dyDescent="0.2">
      <c r="A429" s="256" t="s">
        <v>822</v>
      </c>
      <c r="B429" s="256"/>
      <c r="C429" s="256"/>
      <c r="D429" s="60" t="s">
        <v>313</v>
      </c>
      <c r="E429" s="48"/>
      <c r="F429" s="48"/>
      <c r="G429" s="67"/>
      <c r="H429" s="67"/>
      <c r="I429" s="73"/>
      <c r="J429" s="69" t="s">
        <v>314</v>
      </c>
    </row>
    <row r="430" spans="1:10" ht="21.75" hidden="1" customHeight="1" x14ac:dyDescent="0.2"/>
    <row r="431" spans="1:10" ht="21.75" hidden="1" customHeight="1" x14ac:dyDescent="0.2"/>
    <row r="432" spans="1:10" ht="12.75" hidden="1" customHeight="1" x14ac:dyDescent="0.2"/>
    <row r="433" ht="12.75" hidden="1" customHeight="1" x14ac:dyDescent="0.2"/>
    <row r="434" ht="12.2" hidden="1" customHeight="1" x14ac:dyDescent="0.2"/>
    <row r="435" ht="12.2" hidden="1" customHeight="1" x14ac:dyDescent="0.2"/>
    <row r="436" ht="12.2" hidden="1" customHeight="1" x14ac:dyDescent="0.2"/>
    <row r="437" ht="12.2" hidden="1" customHeight="1" x14ac:dyDescent="0.2"/>
    <row r="438" ht="12.2" hidden="1" customHeight="1" x14ac:dyDescent="0.2"/>
    <row r="439" ht="12.2" hidden="1" customHeight="1" x14ac:dyDescent="0.2"/>
    <row r="440" ht="12.2" hidden="1" customHeight="1" x14ac:dyDescent="0.2"/>
    <row r="441" ht="12.2" hidden="1" customHeight="1" x14ac:dyDescent="0.2"/>
    <row r="442" ht="12.2" hidden="1" customHeight="1" x14ac:dyDescent="0.2"/>
    <row r="443" ht="12.2" hidden="1" customHeight="1" x14ac:dyDescent="0.2"/>
    <row r="444" ht="12.2" hidden="1" customHeight="1" x14ac:dyDescent="0.2"/>
    <row r="445" ht="12.2" hidden="1" customHeight="1" x14ac:dyDescent="0.2"/>
    <row r="446" ht="12.2" hidden="1" customHeight="1" x14ac:dyDescent="0.2"/>
    <row r="447" ht="12.2" hidden="1" customHeight="1" x14ac:dyDescent="0.2"/>
    <row r="448" ht="12.2" hidden="1" customHeight="1" x14ac:dyDescent="0.2"/>
    <row r="449" ht="12.2" hidden="1" customHeight="1" x14ac:dyDescent="0.2"/>
    <row r="450" ht="12.2" hidden="1" customHeight="1" x14ac:dyDescent="0.2"/>
    <row r="451" ht="12.2" hidden="1" customHeight="1" x14ac:dyDescent="0.2"/>
    <row r="452" ht="12.2" hidden="1" customHeight="1" x14ac:dyDescent="0.2"/>
    <row r="453" ht="12.2" hidden="1" customHeight="1" x14ac:dyDescent="0.2"/>
    <row r="454" ht="12.2" hidden="1" customHeight="1" x14ac:dyDescent="0.2"/>
    <row r="455" ht="12.2" hidden="1" customHeight="1" x14ac:dyDescent="0.2"/>
    <row r="456" ht="12.2" hidden="1" customHeight="1" x14ac:dyDescent="0.2"/>
    <row r="457" ht="12.2" hidden="1" customHeight="1" x14ac:dyDescent="0.2"/>
    <row r="458" ht="12.2" hidden="1" customHeight="1" x14ac:dyDescent="0.2"/>
    <row r="459" ht="12.2" hidden="1" customHeight="1" x14ac:dyDescent="0.2"/>
    <row r="460" ht="12.2" hidden="1" customHeight="1" x14ac:dyDescent="0.2"/>
    <row r="461" ht="12.2" hidden="1" customHeight="1" x14ac:dyDescent="0.2"/>
    <row r="462" ht="12.2" hidden="1" customHeight="1" x14ac:dyDescent="0.2"/>
    <row r="463" ht="12.2" hidden="1" customHeight="1" x14ac:dyDescent="0.2"/>
    <row r="464" ht="12.2" hidden="1" customHeight="1" x14ac:dyDescent="0.2"/>
    <row r="465" ht="12.2" hidden="1" customHeight="1" x14ac:dyDescent="0.2"/>
    <row r="466" ht="12.2" hidden="1" customHeight="1" x14ac:dyDescent="0.2"/>
    <row r="467" ht="12.2" hidden="1" customHeight="1" x14ac:dyDescent="0.2"/>
    <row r="468" ht="12.2" hidden="1" customHeight="1" x14ac:dyDescent="0.2"/>
    <row r="469" ht="12.2" hidden="1" customHeight="1" x14ac:dyDescent="0.2"/>
    <row r="470" ht="12.2" hidden="1" customHeight="1" x14ac:dyDescent="0.2"/>
    <row r="471" ht="12.2" hidden="1" customHeight="1" x14ac:dyDescent="0.2"/>
    <row r="472" ht="12.2" hidden="1" customHeight="1" x14ac:dyDescent="0.2"/>
    <row r="473" ht="12.2" hidden="1" customHeight="1" x14ac:dyDescent="0.2"/>
    <row r="474" ht="12.2" hidden="1" customHeight="1" x14ac:dyDescent="0.2"/>
    <row r="475" ht="21.75" hidden="1" customHeight="1" x14ac:dyDescent="0.2"/>
    <row r="476" ht="21.75" hidden="1" customHeight="1" x14ac:dyDescent="0.2"/>
    <row r="477" ht="12.75" hidden="1" customHeight="1" x14ac:dyDescent="0.2"/>
    <row r="478" ht="12.75" hidden="1" customHeight="1" x14ac:dyDescent="0.2"/>
    <row r="479" ht="12.2" hidden="1" customHeight="1" x14ac:dyDescent="0.2"/>
    <row r="480" ht="12.2" hidden="1" customHeight="1" x14ac:dyDescent="0.2"/>
    <row r="481" ht="12.2" hidden="1" customHeight="1" x14ac:dyDescent="0.2"/>
    <row r="482" ht="12.2" hidden="1" customHeight="1" x14ac:dyDescent="0.2"/>
    <row r="483" ht="12.2" hidden="1" customHeight="1" x14ac:dyDescent="0.2"/>
    <row r="484" ht="12.2" hidden="1" customHeight="1" x14ac:dyDescent="0.2"/>
    <row r="485" ht="12.2" hidden="1" customHeight="1" x14ac:dyDescent="0.2"/>
    <row r="486" ht="12.2" hidden="1" customHeight="1" x14ac:dyDescent="0.2"/>
    <row r="487" ht="12.2" hidden="1" customHeight="1" x14ac:dyDescent="0.2"/>
    <row r="488" ht="12.2" hidden="1" customHeight="1" x14ac:dyDescent="0.2"/>
    <row r="489" ht="12.2" hidden="1" customHeight="1" x14ac:dyDescent="0.2"/>
    <row r="490" ht="12.2" hidden="1" customHeight="1" x14ac:dyDescent="0.2"/>
    <row r="491" ht="12.2" hidden="1" customHeight="1" x14ac:dyDescent="0.2"/>
    <row r="492" ht="12.2" hidden="1" customHeight="1" x14ac:dyDescent="0.2"/>
    <row r="493" ht="12.2" hidden="1" customHeight="1" x14ac:dyDescent="0.2"/>
    <row r="494" ht="12.2" hidden="1" customHeight="1" x14ac:dyDescent="0.2"/>
    <row r="495" ht="12.2" hidden="1" customHeight="1" x14ac:dyDescent="0.2"/>
    <row r="496" ht="12.2" hidden="1" customHeight="1" x14ac:dyDescent="0.2"/>
    <row r="497" ht="12.2" hidden="1" customHeight="1" x14ac:dyDescent="0.2"/>
    <row r="498" ht="12.2" hidden="1" customHeight="1" x14ac:dyDescent="0.2"/>
    <row r="499" ht="12.2" hidden="1" customHeight="1" x14ac:dyDescent="0.2"/>
    <row r="500" ht="12.2" hidden="1" customHeight="1" x14ac:dyDescent="0.2"/>
    <row r="501" ht="12.2" hidden="1" customHeight="1" x14ac:dyDescent="0.2"/>
    <row r="502" ht="12.2" hidden="1" customHeight="1" x14ac:dyDescent="0.2"/>
    <row r="503" ht="12.2" hidden="1" customHeight="1" x14ac:dyDescent="0.2"/>
    <row r="504" ht="12.2" hidden="1" customHeight="1" x14ac:dyDescent="0.2"/>
    <row r="505" ht="12.2" hidden="1" customHeight="1" x14ac:dyDescent="0.2"/>
    <row r="506" ht="12.2" hidden="1" customHeight="1" x14ac:dyDescent="0.2"/>
    <row r="507" ht="12.2" hidden="1" customHeight="1" x14ac:dyDescent="0.2"/>
    <row r="508" ht="12.2" hidden="1" customHeight="1" x14ac:dyDescent="0.2"/>
    <row r="509" ht="12.2" hidden="1" customHeight="1" x14ac:dyDescent="0.2"/>
    <row r="510" ht="12.2" hidden="1" customHeight="1" x14ac:dyDescent="0.2"/>
    <row r="511" ht="12.2" hidden="1" customHeight="1" x14ac:dyDescent="0.2"/>
    <row r="512" ht="12.2" hidden="1" customHeight="1" x14ac:dyDescent="0.2"/>
    <row r="513" ht="12.2" hidden="1" customHeight="1" x14ac:dyDescent="0.2"/>
    <row r="514" ht="12.2" hidden="1" customHeight="1" x14ac:dyDescent="0.2"/>
    <row r="515" ht="12.2" hidden="1" customHeight="1" x14ac:dyDescent="0.2"/>
    <row r="516" ht="12.2" hidden="1" customHeight="1" x14ac:dyDescent="0.2"/>
    <row r="517" ht="12.2" hidden="1" customHeight="1" x14ac:dyDescent="0.2"/>
    <row r="518" ht="12.2" hidden="1" customHeight="1" x14ac:dyDescent="0.2"/>
    <row r="519" ht="12.2" hidden="1" customHeight="1" x14ac:dyDescent="0.2"/>
    <row r="520" ht="12.2" hidden="1" customHeight="1" x14ac:dyDescent="0.2"/>
    <row r="521" ht="12.2" hidden="1" customHeight="1" x14ac:dyDescent="0.2"/>
    <row r="522" ht="12.2" hidden="1" customHeight="1" x14ac:dyDescent="0.2"/>
    <row r="523" ht="12.2" hidden="1" customHeight="1" x14ac:dyDescent="0.2"/>
    <row r="524" ht="12.2" hidden="1" customHeight="1" x14ac:dyDescent="0.2"/>
    <row r="525" ht="12.2" hidden="1" customHeight="1" x14ac:dyDescent="0.2"/>
    <row r="526" ht="12.2" hidden="1" customHeight="1" x14ac:dyDescent="0.2"/>
    <row r="527" ht="12.2" hidden="1" customHeight="1" x14ac:dyDescent="0.2"/>
    <row r="528" ht="12.2" hidden="1" customHeight="1" x14ac:dyDescent="0.2"/>
    <row r="529" ht="12.2" hidden="1" customHeight="1" x14ac:dyDescent="0.2"/>
    <row r="530" ht="12.2" hidden="1" customHeight="1" x14ac:dyDescent="0.2"/>
    <row r="531" ht="12.2" hidden="1" customHeight="1" x14ac:dyDescent="0.2"/>
    <row r="532" ht="12.2" hidden="1" customHeight="1" x14ac:dyDescent="0.2"/>
    <row r="533" ht="12.2" hidden="1" customHeight="1" x14ac:dyDescent="0.2"/>
    <row r="534" ht="12.2" hidden="1" customHeight="1" x14ac:dyDescent="0.2"/>
    <row r="535" ht="12.2" hidden="1" customHeight="1" x14ac:dyDescent="0.2"/>
    <row r="536" ht="12.2" hidden="1" customHeight="1" x14ac:dyDescent="0.2"/>
    <row r="537" ht="12.2" hidden="1" customHeight="1" x14ac:dyDescent="0.2"/>
    <row r="538" ht="12.2" hidden="1" customHeight="1" x14ac:dyDescent="0.2"/>
    <row r="539" ht="12.2" hidden="1" customHeight="1" x14ac:dyDescent="0.2"/>
    <row r="540" ht="12.2" hidden="1" customHeight="1" x14ac:dyDescent="0.2"/>
    <row r="541" ht="12.2" hidden="1" customHeight="1" x14ac:dyDescent="0.2"/>
    <row r="542" ht="12.2" hidden="1" customHeight="1" x14ac:dyDescent="0.2"/>
    <row r="543" ht="12.2" hidden="1" customHeight="1" x14ac:dyDescent="0.2"/>
    <row r="544" ht="12.2" hidden="1" customHeight="1" x14ac:dyDescent="0.2"/>
    <row r="545" ht="12.2" hidden="1" customHeight="1" x14ac:dyDescent="0.2"/>
    <row r="546" ht="12.2" hidden="1" customHeight="1" x14ac:dyDescent="0.2"/>
    <row r="547" ht="12.2" hidden="1" customHeight="1" x14ac:dyDescent="0.2"/>
    <row r="548" ht="12.2" hidden="1" customHeight="1" x14ac:dyDescent="0.2"/>
    <row r="549" ht="12.2" hidden="1" customHeight="1" x14ac:dyDescent="0.2"/>
    <row r="550" ht="12.2" hidden="1" customHeight="1" x14ac:dyDescent="0.2"/>
    <row r="551" ht="12.2" hidden="1" customHeight="1" x14ac:dyDescent="0.2"/>
    <row r="552" ht="12.2" hidden="1" customHeight="1" x14ac:dyDescent="0.2"/>
    <row r="553" ht="12.2" hidden="1" customHeight="1" x14ac:dyDescent="0.2"/>
    <row r="554" ht="12.2" hidden="1" customHeight="1" x14ac:dyDescent="0.2"/>
    <row r="555" ht="12.2" hidden="1" customHeight="1" x14ac:dyDescent="0.2"/>
    <row r="556" ht="12.2" hidden="1" customHeight="1" x14ac:dyDescent="0.2"/>
    <row r="557" ht="12.2" hidden="1" customHeight="1" x14ac:dyDescent="0.2"/>
    <row r="558" ht="12.2" hidden="1" customHeight="1" x14ac:dyDescent="0.2"/>
    <row r="559" ht="12.2" hidden="1" customHeight="1" x14ac:dyDescent="0.2"/>
    <row r="560" ht="12.2" hidden="1" customHeight="1" x14ac:dyDescent="0.2"/>
    <row r="561" ht="12.2" hidden="1" customHeight="1" x14ac:dyDescent="0.2"/>
    <row r="562" ht="12.2" hidden="1" customHeight="1" x14ac:dyDescent="0.2"/>
    <row r="563" ht="12.2" hidden="1" customHeight="1" x14ac:dyDescent="0.2"/>
  </sheetData>
  <protectedRanges>
    <protectedRange sqref="F17:H18 F20:H20 C18:D18 F25:H36 F9:H12 B17:D17 B19 G19:H19 B25:D36 B41:H44 B20:D20 B9:D12 D429 I5:I44" name="Range1"/>
    <protectedRange sqref="J5:J44" name="Range1_1"/>
    <protectedRange sqref="J45:J84" name="Range1_2"/>
    <protectedRange sqref="J85:J124" name="Range1_3"/>
    <protectedRange sqref="J125:J164" name="Range1_4"/>
    <protectedRange sqref="J165:J204 J325:J332 J341:J344" name="Range1_5"/>
    <protectedRange sqref="J205:J244" name="Range1_6"/>
    <protectedRange sqref="J245:J284" name="Range1_7"/>
    <protectedRange sqref="J285:J324" name="Range1_8"/>
    <protectedRange sqref="J333:J340 J345:J416" name="Range1_9"/>
    <protectedRange sqref="C19:D19 F19" name="Range1_10"/>
    <protectedRange sqref="B305:D308 F305:H308" name="Range1_11"/>
    <protectedRange sqref="B13:D16 F13:H16" name="Range1_12"/>
    <protectedRange sqref="B18" name="Range1_13"/>
    <protectedRange sqref="B349:F349 B350 B351:F368" name="Range1_14"/>
    <protectedRange sqref="E5 E93 E105 E113" name="Range1_14_1"/>
    <protectedRange sqref="E205" name="Range1_14_1_1"/>
    <protectedRange sqref="E241" name="Range1_14_1_2"/>
    <protectedRange sqref="E285 E293 E297 E257" name="Range1_14_1_3"/>
    <protectedRange sqref="E262" name="Range1_1_1"/>
  </protectedRanges>
  <mergeCells count="537">
    <mergeCell ref="A423:B425"/>
    <mergeCell ref="C423:J425"/>
    <mergeCell ref="A426:B428"/>
    <mergeCell ref="C426:J428"/>
    <mergeCell ref="A429:C429"/>
    <mergeCell ref="A377:A380"/>
    <mergeCell ref="G377:G380"/>
    <mergeCell ref="H377:H380"/>
    <mergeCell ref="I377:I380"/>
    <mergeCell ref="J377:J380"/>
    <mergeCell ref="A381:A384"/>
    <mergeCell ref="G381:G384"/>
    <mergeCell ref="H381:H384"/>
    <mergeCell ref="I381:I384"/>
    <mergeCell ref="J381:J384"/>
    <mergeCell ref="A385:A388"/>
    <mergeCell ref="G385:G388"/>
    <mergeCell ref="H385:H388"/>
    <mergeCell ref="I385:I388"/>
    <mergeCell ref="J385:J388"/>
    <mergeCell ref="A413:A416"/>
    <mergeCell ref="G413:G416"/>
    <mergeCell ref="H413:H416"/>
    <mergeCell ref="I413:I416"/>
    <mergeCell ref="J413:J416"/>
    <mergeCell ref="A417:B419"/>
    <mergeCell ref="C417:J419"/>
    <mergeCell ref="A420:B422"/>
    <mergeCell ref="C420:J422"/>
    <mergeCell ref="A405:A408"/>
    <mergeCell ref="G405:G408"/>
    <mergeCell ref="H405:H408"/>
    <mergeCell ref="I405:I408"/>
    <mergeCell ref="J405:J408"/>
    <mergeCell ref="A409:A412"/>
    <mergeCell ref="G409:G412"/>
    <mergeCell ref="H409:H412"/>
    <mergeCell ref="I409:I412"/>
    <mergeCell ref="J409:J412"/>
    <mergeCell ref="A397:A400"/>
    <mergeCell ref="G397:G400"/>
    <mergeCell ref="H397:H400"/>
    <mergeCell ref="I397:I400"/>
    <mergeCell ref="J397:J400"/>
    <mergeCell ref="A401:A404"/>
    <mergeCell ref="G401:G404"/>
    <mergeCell ref="H401:H404"/>
    <mergeCell ref="I401:I404"/>
    <mergeCell ref="J401:J404"/>
    <mergeCell ref="A389:A392"/>
    <mergeCell ref="G389:G392"/>
    <mergeCell ref="H389:H392"/>
    <mergeCell ref="I389:I392"/>
    <mergeCell ref="J389:J392"/>
    <mergeCell ref="A393:A396"/>
    <mergeCell ref="G393:G396"/>
    <mergeCell ref="H393:H396"/>
    <mergeCell ref="I393:I396"/>
    <mergeCell ref="J393:J396"/>
    <mergeCell ref="A373:A376"/>
    <mergeCell ref="G373:G376"/>
    <mergeCell ref="H373:H376"/>
    <mergeCell ref="I373:I376"/>
    <mergeCell ref="J373:J376"/>
    <mergeCell ref="A365:A368"/>
    <mergeCell ref="G365:G368"/>
    <mergeCell ref="H365:H368"/>
    <mergeCell ref="I365:I368"/>
    <mergeCell ref="J365:J368"/>
    <mergeCell ref="A369:A372"/>
    <mergeCell ref="G369:G372"/>
    <mergeCell ref="H369:H372"/>
    <mergeCell ref="I369:I372"/>
    <mergeCell ref="J369:J372"/>
    <mergeCell ref="A357:A360"/>
    <mergeCell ref="G357:G360"/>
    <mergeCell ref="H357:H360"/>
    <mergeCell ref="I357:I360"/>
    <mergeCell ref="J357:J360"/>
    <mergeCell ref="A361:A364"/>
    <mergeCell ref="G361:G364"/>
    <mergeCell ref="H361:H364"/>
    <mergeCell ref="I361:I364"/>
    <mergeCell ref="J361:J364"/>
    <mergeCell ref="G57:G60"/>
    <mergeCell ref="H57:H60"/>
    <mergeCell ref="I21:I24"/>
    <mergeCell ref="A5:A8"/>
    <mergeCell ref="G9:G12"/>
    <mergeCell ref="H9:H12"/>
    <mergeCell ref="I9:I12"/>
    <mergeCell ref="J9:J12"/>
    <mergeCell ref="A13:A16"/>
    <mergeCell ref="G13:G16"/>
    <mergeCell ref="H13:H16"/>
    <mergeCell ref="I13:I16"/>
    <mergeCell ref="J13:J16"/>
    <mergeCell ref="A17:A20"/>
    <mergeCell ref="G17:G20"/>
    <mergeCell ref="H17:H20"/>
    <mergeCell ref="I17:I20"/>
    <mergeCell ref="J17:J20"/>
    <mergeCell ref="A21:A24"/>
    <mergeCell ref="G29:G32"/>
    <mergeCell ref="H29:H32"/>
    <mergeCell ref="I29:I32"/>
    <mergeCell ref="J29:J32"/>
    <mergeCell ref="A29:A32"/>
    <mergeCell ref="C1:E1"/>
    <mergeCell ref="C2:E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G5:G8"/>
    <mergeCell ref="H5:H8"/>
    <mergeCell ref="J21:J24"/>
    <mergeCell ref="A25:A28"/>
    <mergeCell ref="G25:G28"/>
    <mergeCell ref="H25:H28"/>
    <mergeCell ref="I25:I28"/>
    <mergeCell ref="J25:J28"/>
    <mergeCell ref="A9:A12"/>
    <mergeCell ref="I5:I8"/>
    <mergeCell ref="J5:J8"/>
    <mergeCell ref="A45:A48"/>
    <mergeCell ref="G45:G48"/>
    <mergeCell ref="H45:H48"/>
    <mergeCell ref="I45:I48"/>
    <mergeCell ref="J45:J48"/>
    <mergeCell ref="A49:A52"/>
    <mergeCell ref="G49:G52"/>
    <mergeCell ref="H49:H52"/>
    <mergeCell ref="I49:I52"/>
    <mergeCell ref="J49:J52"/>
    <mergeCell ref="I37:I40"/>
    <mergeCell ref="J37:J40"/>
    <mergeCell ref="A41:A44"/>
    <mergeCell ref="G41:G44"/>
    <mergeCell ref="H41:H44"/>
    <mergeCell ref="I41:I44"/>
    <mergeCell ref="J41:J44"/>
    <mergeCell ref="A33:A36"/>
    <mergeCell ref="G33:G36"/>
    <mergeCell ref="H33:H36"/>
    <mergeCell ref="I33:I36"/>
    <mergeCell ref="J33:J36"/>
    <mergeCell ref="A37:A40"/>
    <mergeCell ref="G37:G40"/>
    <mergeCell ref="H37:H40"/>
    <mergeCell ref="A53:A56"/>
    <mergeCell ref="G53:G56"/>
    <mergeCell ref="H53:H56"/>
    <mergeCell ref="I53:I56"/>
    <mergeCell ref="J53:J56"/>
    <mergeCell ref="A57:A60"/>
    <mergeCell ref="G325:G328"/>
    <mergeCell ref="H325:H328"/>
    <mergeCell ref="I57:I60"/>
    <mergeCell ref="J57:J60"/>
    <mergeCell ref="G305:G308"/>
    <mergeCell ref="H305:H308"/>
    <mergeCell ref="A61:A64"/>
    <mergeCell ref="G61:G64"/>
    <mergeCell ref="H61:H64"/>
    <mergeCell ref="I61:I64"/>
    <mergeCell ref="J61:J64"/>
    <mergeCell ref="A65:A68"/>
    <mergeCell ref="G65:G68"/>
    <mergeCell ref="H65:H68"/>
    <mergeCell ref="I65:I68"/>
    <mergeCell ref="J65:J68"/>
    <mergeCell ref="A69:A72"/>
    <mergeCell ref="G69:G72"/>
    <mergeCell ref="A81:A84"/>
    <mergeCell ref="G81:G84"/>
    <mergeCell ref="H81:H84"/>
    <mergeCell ref="I81:I84"/>
    <mergeCell ref="J81:J84"/>
    <mergeCell ref="A73:A76"/>
    <mergeCell ref="G73:G76"/>
    <mergeCell ref="H73:H76"/>
    <mergeCell ref="I73:I76"/>
    <mergeCell ref="J73:J76"/>
    <mergeCell ref="A77:A80"/>
    <mergeCell ref="G77:G80"/>
    <mergeCell ref="H77:H80"/>
    <mergeCell ref="I77:I80"/>
    <mergeCell ref="J77:J80"/>
    <mergeCell ref="A85:A88"/>
    <mergeCell ref="G85:G88"/>
    <mergeCell ref="H85:H88"/>
    <mergeCell ref="I85:I88"/>
    <mergeCell ref="J85:J88"/>
    <mergeCell ref="A89:A92"/>
    <mergeCell ref="G89:G92"/>
    <mergeCell ref="H89:H92"/>
    <mergeCell ref="I89:I92"/>
    <mergeCell ref="J89:J92"/>
    <mergeCell ref="A93:A96"/>
    <mergeCell ref="G93:G96"/>
    <mergeCell ref="H93:H96"/>
    <mergeCell ref="I93:I96"/>
    <mergeCell ref="J93:J96"/>
    <mergeCell ref="A97:A100"/>
    <mergeCell ref="G97:G100"/>
    <mergeCell ref="H97:H100"/>
    <mergeCell ref="I97:I100"/>
    <mergeCell ref="J97:J100"/>
    <mergeCell ref="A101:A104"/>
    <mergeCell ref="G101:G104"/>
    <mergeCell ref="H101:H104"/>
    <mergeCell ref="I101:I104"/>
    <mergeCell ref="J101:J104"/>
    <mergeCell ref="A105:A108"/>
    <mergeCell ref="G105:G108"/>
    <mergeCell ref="H105:H108"/>
    <mergeCell ref="I105:I108"/>
    <mergeCell ref="J105:J108"/>
    <mergeCell ref="A109:A112"/>
    <mergeCell ref="G109:G112"/>
    <mergeCell ref="H109:H112"/>
    <mergeCell ref="I109:I112"/>
    <mergeCell ref="J109:J112"/>
    <mergeCell ref="A121:A124"/>
    <mergeCell ref="G121:G124"/>
    <mergeCell ref="H121:H124"/>
    <mergeCell ref="I121:I124"/>
    <mergeCell ref="J121:J124"/>
    <mergeCell ref="A113:A116"/>
    <mergeCell ref="G113:G116"/>
    <mergeCell ref="H113:H116"/>
    <mergeCell ref="I113:I116"/>
    <mergeCell ref="J113:J116"/>
    <mergeCell ref="A117:A120"/>
    <mergeCell ref="G117:G120"/>
    <mergeCell ref="H117:H120"/>
    <mergeCell ref="I117:I120"/>
    <mergeCell ref="J117:J120"/>
    <mergeCell ref="A125:A128"/>
    <mergeCell ref="G125:G128"/>
    <mergeCell ref="H125:H128"/>
    <mergeCell ref="I125:I128"/>
    <mergeCell ref="J125:J128"/>
    <mergeCell ref="A129:A132"/>
    <mergeCell ref="G129:G132"/>
    <mergeCell ref="H129:H132"/>
    <mergeCell ref="I129:I132"/>
    <mergeCell ref="J129:J132"/>
    <mergeCell ref="A133:A136"/>
    <mergeCell ref="G133:G136"/>
    <mergeCell ref="H133:H136"/>
    <mergeCell ref="I133:I136"/>
    <mergeCell ref="J133:J136"/>
    <mergeCell ref="A137:A140"/>
    <mergeCell ref="G137:G140"/>
    <mergeCell ref="H137:H140"/>
    <mergeCell ref="I137:I140"/>
    <mergeCell ref="J137:J140"/>
    <mergeCell ref="A141:A144"/>
    <mergeCell ref="I141:I144"/>
    <mergeCell ref="J141:J144"/>
    <mergeCell ref="A145:A148"/>
    <mergeCell ref="G145:G148"/>
    <mergeCell ref="H145:H148"/>
    <mergeCell ref="I145:I148"/>
    <mergeCell ref="J145:J148"/>
    <mergeCell ref="A149:A152"/>
    <mergeCell ref="G149:G152"/>
    <mergeCell ref="H149:H152"/>
    <mergeCell ref="I149:I152"/>
    <mergeCell ref="J149:J152"/>
    <mergeCell ref="G141:G144"/>
    <mergeCell ref="H141:H144"/>
    <mergeCell ref="A161:A164"/>
    <mergeCell ref="G161:G164"/>
    <mergeCell ref="H161:H164"/>
    <mergeCell ref="I161:I164"/>
    <mergeCell ref="J161:J164"/>
    <mergeCell ref="A153:A156"/>
    <mergeCell ref="G153:G156"/>
    <mergeCell ref="H153:H156"/>
    <mergeCell ref="I153:I156"/>
    <mergeCell ref="J153:J156"/>
    <mergeCell ref="A157:A160"/>
    <mergeCell ref="G157:G160"/>
    <mergeCell ref="H157:H160"/>
    <mergeCell ref="I157:I160"/>
    <mergeCell ref="J157:J160"/>
    <mergeCell ref="A165:A168"/>
    <mergeCell ref="G165:G168"/>
    <mergeCell ref="H165:H168"/>
    <mergeCell ref="I165:I168"/>
    <mergeCell ref="J165:J168"/>
    <mergeCell ref="A169:A172"/>
    <mergeCell ref="G169:G172"/>
    <mergeCell ref="H169:H172"/>
    <mergeCell ref="I169:I172"/>
    <mergeCell ref="J169:J172"/>
    <mergeCell ref="A173:A176"/>
    <mergeCell ref="G173:G176"/>
    <mergeCell ref="H173:H176"/>
    <mergeCell ref="I173:I176"/>
    <mergeCell ref="J173:J176"/>
    <mergeCell ref="A177:A180"/>
    <mergeCell ref="G177:G180"/>
    <mergeCell ref="H177:H180"/>
    <mergeCell ref="I177:I180"/>
    <mergeCell ref="J177:J180"/>
    <mergeCell ref="A181:A184"/>
    <mergeCell ref="G181:G184"/>
    <mergeCell ref="H181:H184"/>
    <mergeCell ref="I181:I184"/>
    <mergeCell ref="J181:J184"/>
    <mergeCell ref="A185:A188"/>
    <mergeCell ref="G185:G188"/>
    <mergeCell ref="H185:H188"/>
    <mergeCell ref="I185:I188"/>
    <mergeCell ref="J185:J188"/>
    <mergeCell ref="A189:A192"/>
    <mergeCell ref="G189:G192"/>
    <mergeCell ref="H189:H192"/>
    <mergeCell ref="I189:I192"/>
    <mergeCell ref="J189:J192"/>
    <mergeCell ref="A201:A204"/>
    <mergeCell ref="G201:G204"/>
    <mergeCell ref="H201:H204"/>
    <mergeCell ref="I201:I204"/>
    <mergeCell ref="J201:J204"/>
    <mergeCell ref="A193:A196"/>
    <mergeCell ref="G193:G196"/>
    <mergeCell ref="H193:H196"/>
    <mergeCell ref="I193:I196"/>
    <mergeCell ref="J193:J196"/>
    <mergeCell ref="A197:A200"/>
    <mergeCell ref="G197:G200"/>
    <mergeCell ref="H197:H200"/>
    <mergeCell ref="I197:I200"/>
    <mergeCell ref="J197:J200"/>
    <mergeCell ref="A205:A208"/>
    <mergeCell ref="G205:G208"/>
    <mergeCell ref="H205:H208"/>
    <mergeCell ref="I205:I208"/>
    <mergeCell ref="J205:J208"/>
    <mergeCell ref="A209:A212"/>
    <mergeCell ref="G209:G212"/>
    <mergeCell ref="H209:H212"/>
    <mergeCell ref="I209:I212"/>
    <mergeCell ref="J209:J212"/>
    <mergeCell ref="A213:A216"/>
    <mergeCell ref="G213:G216"/>
    <mergeCell ref="H213:H216"/>
    <mergeCell ref="I213:I216"/>
    <mergeCell ref="J213:J216"/>
    <mergeCell ref="A217:A220"/>
    <mergeCell ref="G217:G220"/>
    <mergeCell ref="H217:H220"/>
    <mergeCell ref="I217:I220"/>
    <mergeCell ref="J217:J220"/>
    <mergeCell ref="A221:A224"/>
    <mergeCell ref="G221:G224"/>
    <mergeCell ref="H221:H224"/>
    <mergeCell ref="I221:I224"/>
    <mergeCell ref="J221:J224"/>
    <mergeCell ref="A225:A228"/>
    <mergeCell ref="G225:G228"/>
    <mergeCell ref="H225:H228"/>
    <mergeCell ref="I225:I228"/>
    <mergeCell ref="J225:J228"/>
    <mergeCell ref="A229:A232"/>
    <mergeCell ref="G229:G232"/>
    <mergeCell ref="H229:H232"/>
    <mergeCell ref="I229:I232"/>
    <mergeCell ref="J229:J232"/>
    <mergeCell ref="A241:A244"/>
    <mergeCell ref="G241:G244"/>
    <mergeCell ref="H241:H244"/>
    <mergeCell ref="I241:I244"/>
    <mergeCell ref="J241:J244"/>
    <mergeCell ref="A233:A236"/>
    <mergeCell ref="G233:G236"/>
    <mergeCell ref="H233:H236"/>
    <mergeCell ref="I233:I236"/>
    <mergeCell ref="J233:J236"/>
    <mergeCell ref="A237:A240"/>
    <mergeCell ref="G237:G240"/>
    <mergeCell ref="H237:H240"/>
    <mergeCell ref="I237:I240"/>
    <mergeCell ref="J237:J240"/>
    <mergeCell ref="A245:A248"/>
    <mergeCell ref="G245:G248"/>
    <mergeCell ref="H245:H248"/>
    <mergeCell ref="I245:I248"/>
    <mergeCell ref="J245:J248"/>
    <mergeCell ref="A249:A252"/>
    <mergeCell ref="G249:G252"/>
    <mergeCell ref="H249:H252"/>
    <mergeCell ref="I249:I252"/>
    <mergeCell ref="J249:J252"/>
    <mergeCell ref="A253:A256"/>
    <mergeCell ref="G253:G256"/>
    <mergeCell ref="H253:H256"/>
    <mergeCell ref="I253:I256"/>
    <mergeCell ref="J253:J256"/>
    <mergeCell ref="A257:A260"/>
    <mergeCell ref="G257:G260"/>
    <mergeCell ref="H257:H260"/>
    <mergeCell ref="I257:I260"/>
    <mergeCell ref="J257:J260"/>
    <mergeCell ref="A261:A264"/>
    <mergeCell ref="G261:G264"/>
    <mergeCell ref="H261:H264"/>
    <mergeCell ref="I261:I264"/>
    <mergeCell ref="J261:J264"/>
    <mergeCell ref="A265:A268"/>
    <mergeCell ref="G265:G268"/>
    <mergeCell ref="H265:H268"/>
    <mergeCell ref="I265:I268"/>
    <mergeCell ref="J265:J268"/>
    <mergeCell ref="A301:A304"/>
    <mergeCell ref="G301:G304"/>
    <mergeCell ref="H301:H304"/>
    <mergeCell ref="I301:I304"/>
    <mergeCell ref="J301:J304"/>
    <mergeCell ref="A269:A272"/>
    <mergeCell ref="G269:G272"/>
    <mergeCell ref="H269:H272"/>
    <mergeCell ref="I269:I272"/>
    <mergeCell ref="J269:J272"/>
    <mergeCell ref="A281:A284"/>
    <mergeCell ref="G281:G284"/>
    <mergeCell ref="H281:H284"/>
    <mergeCell ref="I281:I284"/>
    <mergeCell ref="J281:J284"/>
    <mergeCell ref="A273:A276"/>
    <mergeCell ref="G273:G276"/>
    <mergeCell ref="H273:H276"/>
    <mergeCell ref="I273:I276"/>
    <mergeCell ref="J273:J276"/>
    <mergeCell ref="A277:A280"/>
    <mergeCell ref="G277:G280"/>
    <mergeCell ref="H277:H280"/>
    <mergeCell ref="I277:I280"/>
    <mergeCell ref="A305:A308"/>
    <mergeCell ref="G21:G24"/>
    <mergeCell ref="H21:H24"/>
    <mergeCell ref="I305:I308"/>
    <mergeCell ref="J305:J308"/>
    <mergeCell ref="A293:A296"/>
    <mergeCell ref="G293:G296"/>
    <mergeCell ref="H293:H296"/>
    <mergeCell ref="I293:I296"/>
    <mergeCell ref="J293:J296"/>
    <mergeCell ref="A297:A300"/>
    <mergeCell ref="G297:G300"/>
    <mergeCell ref="H297:H300"/>
    <mergeCell ref="I297:I300"/>
    <mergeCell ref="J297:J300"/>
    <mergeCell ref="A285:A288"/>
    <mergeCell ref="G285:G288"/>
    <mergeCell ref="H285:H288"/>
    <mergeCell ref="I285:I288"/>
    <mergeCell ref="J285:J288"/>
    <mergeCell ref="A289:A292"/>
    <mergeCell ref="G289:G292"/>
    <mergeCell ref="H289:H292"/>
    <mergeCell ref="I289:I292"/>
    <mergeCell ref="G353:G356"/>
    <mergeCell ref="H353:H356"/>
    <mergeCell ref="I325:I328"/>
    <mergeCell ref="J325:J328"/>
    <mergeCell ref="A329:A332"/>
    <mergeCell ref="G329:G332"/>
    <mergeCell ref="H329:H332"/>
    <mergeCell ref="I329:I332"/>
    <mergeCell ref="J329:J332"/>
    <mergeCell ref="A349:A352"/>
    <mergeCell ref="G349:G352"/>
    <mergeCell ref="H349:H352"/>
    <mergeCell ref="I349:I352"/>
    <mergeCell ref="J349:J352"/>
    <mergeCell ref="A353:A356"/>
    <mergeCell ref="I353:I356"/>
    <mergeCell ref="J353:J356"/>
    <mergeCell ref="A333:A336"/>
    <mergeCell ref="G333:G336"/>
    <mergeCell ref="H333:H336"/>
    <mergeCell ref="I333:I336"/>
    <mergeCell ref="J333:J336"/>
    <mergeCell ref="A337:A340"/>
    <mergeCell ref="A345:A348"/>
    <mergeCell ref="G345:G348"/>
    <mergeCell ref="H345:H348"/>
    <mergeCell ref="I345:I348"/>
    <mergeCell ref="J345:J348"/>
    <mergeCell ref="F1:J2"/>
    <mergeCell ref="G337:G340"/>
    <mergeCell ref="H337:H340"/>
    <mergeCell ref="I337:I340"/>
    <mergeCell ref="J337:J340"/>
    <mergeCell ref="I321:I324"/>
    <mergeCell ref="J321:J324"/>
    <mergeCell ref="G313:G316"/>
    <mergeCell ref="H313:H316"/>
    <mergeCell ref="I313:I316"/>
    <mergeCell ref="J313:J316"/>
    <mergeCell ref="G317:G320"/>
    <mergeCell ref="H317:H320"/>
    <mergeCell ref="I317:I320"/>
    <mergeCell ref="J317:J320"/>
    <mergeCell ref="J289:J292"/>
    <mergeCell ref="J277:J280"/>
    <mergeCell ref="H69:H72"/>
    <mergeCell ref="I69:I72"/>
    <mergeCell ref="J69:J72"/>
    <mergeCell ref="A341:A344"/>
    <mergeCell ref="G341:G344"/>
    <mergeCell ref="H341:H344"/>
    <mergeCell ref="I341:I344"/>
    <mergeCell ref="J341:J344"/>
    <mergeCell ref="A325:A328"/>
    <mergeCell ref="A309:A312"/>
    <mergeCell ref="G309:G312"/>
    <mergeCell ref="H309:H312"/>
    <mergeCell ref="I309:I312"/>
    <mergeCell ref="J309:J312"/>
    <mergeCell ref="A321:A324"/>
    <mergeCell ref="G321:G324"/>
    <mergeCell ref="H321:H324"/>
    <mergeCell ref="A313:A316"/>
    <mergeCell ref="A317:A320"/>
  </mergeCells>
  <pageMargins left="1.299212598425197" right="0.15748031496062992" top="0.27559055118110237" bottom="0.23622047244094491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718CECC48AF4C8BA99E8FA1E02F0B" ma:contentTypeVersion="7" ma:contentTypeDescription="Create a new document." ma:contentTypeScope="" ma:versionID="118a3e7e13f15a5baf40b1b45447bf2d">
  <xsd:schema xmlns:xsd="http://www.w3.org/2001/XMLSchema" xmlns:xs="http://www.w3.org/2001/XMLSchema" xmlns:p="http://schemas.microsoft.com/office/2006/metadata/properties" xmlns:ns2="77f82ac7-62f0-4a14-83e4-f8bbce017121" xmlns:ns3="dc6419cf-6228-4f20-9299-4738f0776a49" targetNamespace="http://schemas.microsoft.com/office/2006/metadata/properties" ma:root="true" ma:fieldsID="9733d911c9f5d5721e7fec27bfc3ad5e" ns2:_="" ns3:_="">
    <xsd:import namespace="77f82ac7-62f0-4a14-83e4-f8bbce017121"/>
    <xsd:import namespace="dc6419cf-6228-4f20-9299-4738f0776a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82ac7-62f0-4a14-83e4-f8bbce0171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419cf-6228-4f20-9299-4738f0776a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B6493-628A-465E-AF56-0406FA7452CD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0F24EA98-0854-4224-A37F-970BFEB986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8D1B54-C625-4D81-A5FD-D4A7C00C6C3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7f82ac7-62f0-4a14-83e4-f8bbce017121"/>
    <ds:schemaRef ds:uri="dc6419cf-6228-4f20-9299-4738f0776a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Sun 10 May</vt:lpstr>
      <vt:lpstr>Mon 11 May</vt:lpstr>
      <vt:lpstr>Tue 12 May</vt:lpstr>
      <vt:lpstr>Wed 13 May</vt:lpstr>
      <vt:lpstr>Thu 14 May</vt:lpstr>
      <vt:lpstr>Fri 15 May</vt:lpstr>
      <vt:lpstr>Sat 16 May</vt:lpstr>
      <vt:lpstr>Sun 17 May</vt:lpstr>
      <vt:lpstr>Mon 18 May</vt:lpstr>
      <vt:lpstr>Tue 19 May</vt:lpstr>
      <vt:lpstr>Wed 20 May</vt:lpstr>
      <vt:lpstr>Thu 21 May</vt:lpstr>
      <vt:lpstr>Fri 22 May</vt:lpstr>
      <vt:lpstr>Sat 23 May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SCSrosters@vline.com.au</dc:creator>
  <cp:keywords/>
  <dc:description/>
  <cp:lastModifiedBy>Shane Richmond</cp:lastModifiedBy>
  <cp:revision/>
  <dcterms:created xsi:type="dcterms:W3CDTF">2017-01-22T07:22:02Z</dcterms:created>
  <dcterms:modified xsi:type="dcterms:W3CDTF">2020-05-06T02:12:15Z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0x0101004E2718CECC48AF4C8BA99E8FA1E02F0B</vt:lpwstr>
  </property>
</Properties>
</file>