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velopment\Uni\Robot Programming\workspace\Autonomous_Warehouse_Project\Notes\Progress &amp; tracking\"/>
    </mc:Choice>
  </mc:AlternateContent>
  <xr:revisionPtr revIDLastSave="0" documentId="13_ncr:1_{4DC2D233-2E9E-470D-9C44-25AEBBA5E9CC}" xr6:coauthVersionLast="28" xr6:coauthVersionMax="28" xr10:uidLastSave="{00000000-0000-0000-0000-000000000000}"/>
  <bookViews>
    <workbookView xWindow="0" yWindow="0" windowWidth="28800" windowHeight="12210" xr2:uid="{32695725-CAA4-477E-93D3-CB15806689B3}"/>
  </bookViews>
  <sheets>
    <sheet name="Meeting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C17" i="1" l="1"/>
  <c r="D17" i="1"/>
  <c r="E17" i="1"/>
  <c r="F17" i="1"/>
  <c r="G17" i="1"/>
  <c r="H17" i="1"/>
  <c r="I17" i="1"/>
  <c r="J17" i="1"/>
  <c r="K17" i="1"/>
  <c r="L17" i="1"/>
  <c r="P8" i="1"/>
  <c r="P9" i="1"/>
  <c r="P10" i="1"/>
  <c r="P11" i="1"/>
  <c r="P12" i="1"/>
  <c r="P13" i="1"/>
  <c r="P14" i="1"/>
  <c r="P15" i="1"/>
  <c r="P16" i="1"/>
  <c r="P7" i="1"/>
  <c r="O8" i="1"/>
  <c r="O9" i="1"/>
  <c r="O10" i="1"/>
  <c r="O11" i="1"/>
  <c r="O12" i="1"/>
  <c r="O13" i="1"/>
  <c r="O14" i="1"/>
  <c r="O15" i="1"/>
  <c r="O16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Chamberlain</author>
  </authors>
  <commentList>
    <comment ref="E7" authorId="0" shapeId="0" xr:uid="{E915A33B-BC8A-4BD1-AE18-D1012443A2CF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N8" authorId="0" shapeId="0" xr:uid="{545C660E-722E-4549-BFCC-7C9997A34C06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Didn't need to be there so not absent</t>
        </r>
      </text>
    </comment>
    <comment ref="D9" authorId="0" shapeId="0" xr:uid="{8CD39B37-BDA2-4CE8-BD7A-BD1D7A4739AC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Accomodation flooded and injured lower back</t>
        </r>
      </text>
    </comment>
    <comment ref="E9" authorId="0" shapeId="0" xr:uid="{1A501702-15EA-42F9-AD17-1AC32E7B752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Injured lower back</t>
        </r>
      </text>
    </comment>
    <comment ref="C11" authorId="0" shapeId="0" xr:uid="{5357358B-9657-4031-880E-843C4D0F9DCC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K11" authorId="0" shapeId="0" xr:uid="{1BEBA76D-737B-499D-A9F1-087B858924C1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Not in Birmingham</t>
        </r>
      </text>
    </comment>
    <comment ref="D12" authorId="0" shapeId="0" xr:uid="{2F611E3D-212D-42AD-ACAA-47B268202F43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Drives to uni and roads too dangerous</t>
        </r>
      </text>
    </comment>
    <comment ref="N12" authorId="0" shapeId="0" xr:uid="{672946E2-BD7F-460F-A1E8-B600175F1D2E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Didn't need to be there so not absent</t>
        </r>
      </text>
    </comment>
    <comment ref="C14" authorId="0" shapeId="0" xr:uid="{79FBE7B1-FEDC-4CC2-AAB6-18FBDCDED5AA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Wasn't in Slack group so didn't know about meeting</t>
        </r>
      </text>
    </comment>
    <comment ref="C15" authorId="0" shapeId="0" xr:uid="{2077AACD-641C-41ED-A60E-9A53F7A667E1}">
      <text>
        <r>
          <rPr>
            <b/>
            <sz val="9"/>
            <color indexed="81"/>
            <rFont val="Tahoma"/>
            <family val="2"/>
          </rPr>
          <t>James Chamberlain:</t>
        </r>
        <r>
          <rPr>
            <sz val="9"/>
            <color indexed="81"/>
            <rFont val="Tahoma"/>
            <family val="2"/>
          </rPr>
          <t xml:space="preserve">
Didn't know we had meeting</t>
        </r>
      </text>
    </comment>
    <comment ref="E15" authorId="0" shapeId="0" xr:uid="{4BC6C444-7AAF-47DB-9C4A-8F46F30930B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  <comment ref="E16" authorId="0" shapeId="0" xr:uid="{B277CCD4-2615-47A7-A005-4523638E2F7D}">
      <text>
        <r>
          <rPr>
            <b/>
            <sz val="9"/>
            <color indexed="81"/>
            <rFont val="Tahoma"/>
            <charset val="1"/>
          </rPr>
          <t>James Chamberlain:</t>
        </r>
        <r>
          <rPr>
            <sz val="9"/>
            <color indexed="81"/>
            <rFont val="Tahoma"/>
            <charset val="1"/>
          </rPr>
          <t xml:space="preserve">
Prior commitment</t>
        </r>
      </text>
    </comment>
  </commentList>
</comments>
</file>

<file path=xl/sharedStrings.xml><?xml version="1.0" encoding="utf-8"?>
<sst xmlns="http://schemas.openxmlformats.org/spreadsheetml/2006/main" count="18" uniqueCount="18">
  <si>
    <t>Name</t>
  </si>
  <si>
    <t>James</t>
  </si>
  <si>
    <t>Ryan</t>
  </si>
  <si>
    <t>Paul</t>
  </si>
  <si>
    <t>Anthony</t>
  </si>
  <si>
    <t>Aled</t>
  </si>
  <si>
    <t>Cameron</t>
  </si>
  <si>
    <t>Ioana</t>
  </si>
  <si>
    <t>Tomas</t>
  </si>
  <si>
    <t>Jacob</t>
  </si>
  <si>
    <t>Meetings</t>
  </si>
  <si>
    <t>Total present</t>
  </si>
  <si>
    <t>Total absent</t>
  </si>
  <si>
    <t>Total</t>
  </si>
  <si>
    <t>Henry</t>
  </si>
  <si>
    <t>Key</t>
  </si>
  <si>
    <t xml:space="preserve"> = present</t>
  </si>
  <si>
    <t xml:space="preserve"> =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</si>
</sst>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2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" fontId="3" fillId="2" borderId="9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3" fillId="2" borderId="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E960-7F57-4943-8B2E-0C09930C0C6C}">
  <dimension ref="B4:S17"/>
  <sheetViews>
    <sheetView tabSelected="1" workbookViewId="0">
      <selection activeCell="M27" sqref="M27"/>
    </sheetView>
  </sheetViews>
  <sheetFormatPr defaultRowHeight="15" x14ac:dyDescent="0.25"/>
  <cols>
    <col min="2" max="2" width="10.5703125" bestFit="1" customWidth="1"/>
    <col min="3" max="3" width="10.85546875" bestFit="1" customWidth="1"/>
    <col min="4" max="12" width="9.42578125" bestFit="1" customWidth="1"/>
    <col min="13" max="14" width="9.42578125" customWidth="1"/>
    <col min="15" max="15" width="14.5703125" bestFit="1" customWidth="1"/>
    <col min="16" max="16" width="13.7109375" bestFit="1" customWidth="1"/>
    <col min="18" max="18" width="6.140625" customWidth="1"/>
    <col min="19" max="19" width="9.7109375" bestFit="1" customWidth="1"/>
  </cols>
  <sheetData>
    <row r="4" spans="2:19" ht="18.75" x14ac:dyDescent="0.3">
      <c r="B4" s="16"/>
      <c r="C4" s="24" t="s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R4" s="23" t="s">
        <v>15</v>
      </c>
      <c r="S4" s="23"/>
    </row>
    <row r="5" spans="2:19" ht="15.75" x14ac:dyDescent="0.25">
      <c r="B5" s="16"/>
      <c r="C5" s="7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6">
        <v>10</v>
      </c>
      <c r="M5" s="10">
        <v>11</v>
      </c>
      <c r="N5" s="6">
        <v>12</v>
      </c>
      <c r="R5" s="20">
        <v>1</v>
      </c>
      <c r="S5" t="s">
        <v>16</v>
      </c>
    </row>
    <row r="6" spans="2:19" ht="19.5" thickBot="1" x14ac:dyDescent="0.35">
      <c r="B6" s="15" t="s">
        <v>0</v>
      </c>
      <c r="C6" s="12">
        <v>43158</v>
      </c>
      <c r="D6" s="21">
        <v>43161</v>
      </c>
      <c r="E6" s="21">
        <v>43164</v>
      </c>
      <c r="F6" s="21">
        <v>43166</v>
      </c>
      <c r="G6" s="21">
        <v>43167</v>
      </c>
      <c r="H6" s="21">
        <v>43171</v>
      </c>
      <c r="I6" s="21">
        <v>43172</v>
      </c>
      <c r="J6" s="21">
        <v>43174</v>
      </c>
      <c r="K6" s="21">
        <v>43177</v>
      </c>
      <c r="L6" s="21">
        <v>43178</v>
      </c>
      <c r="M6" s="21">
        <v>43179</v>
      </c>
      <c r="N6" s="21">
        <v>43180</v>
      </c>
      <c r="O6" s="18" t="s">
        <v>11</v>
      </c>
      <c r="P6" s="19" t="s">
        <v>12</v>
      </c>
      <c r="R6" s="20">
        <v>0</v>
      </c>
      <c r="S6" t="s">
        <v>17</v>
      </c>
    </row>
    <row r="7" spans="2:19" ht="15.75" thickTop="1" x14ac:dyDescent="0.25">
      <c r="B7" s="13" t="s">
        <v>5</v>
      </c>
      <c r="C7" s="5">
        <v>1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f>COUNTIF(C7:L7,"=1")</f>
        <v>8</v>
      </c>
      <c r="P7" s="4">
        <f>COUNTIF(C7:L7,0)</f>
        <v>2</v>
      </c>
    </row>
    <row r="8" spans="2:19" x14ac:dyDescent="0.25">
      <c r="B8" s="14" t="s">
        <v>4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9">
        <f>COUNTIF(C8:L8,"=1")</f>
        <v>10</v>
      </c>
      <c r="P8" s="8">
        <f>COUNTIF(C8:L8,0)</f>
        <v>0</v>
      </c>
    </row>
    <row r="9" spans="2:19" x14ac:dyDescent="0.25">
      <c r="B9" s="14" t="s">
        <v>6</v>
      </c>
      <c r="C9" s="5">
        <v>1</v>
      </c>
      <c r="D9" s="5">
        <v>0</v>
      </c>
      <c r="E9" s="5">
        <v>0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9">
        <f>COUNTIF(C9:L9,"=1")</f>
        <v>8</v>
      </c>
      <c r="P9" s="8">
        <f>COUNTIF(C9:L9,0)</f>
        <v>2</v>
      </c>
    </row>
    <row r="10" spans="2:19" x14ac:dyDescent="0.25">
      <c r="B10" s="14" t="s">
        <v>14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9">
        <f>COUNTIF(C10:L10,"=1")</f>
        <v>9</v>
      </c>
      <c r="P10" s="8">
        <f>COUNTIF(C10:L10,0)</f>
        <v>1</v>
      </c>
    </row>
    <row r="11" spans="2:19" x14ac:dyDescent="0.25">
      <c r="B11" s="14" t="s">
        <v>7</v>
      </c>
      <c r="C11" s="5">
        <v>0</v>
      </c>
      <c r="D11" s="5">
        <v>1</v>
      </c>
      <c r="E11" s="5">
        <v>0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1</v>
      </c>
      <c r="M11" s="5">
        <v>1</v>
      </c>
      <c r="N11" s="5">
        <v>1</v>
      </c>
      <c r="O11" s="9">
        <f>COUNTIF(C11:L11,"=1")</f>
        <v>7</v>
      </c>
      <c r="P11" s="8">
        <f>COUNTIF(C11:L11,0)</f>
        <v>3</v>
      </c>
    </row>
    <row r="12" spans="2:19" x14ac:dyDescent="0.25">
      <c r="B12" s="14" t="s">
        <v>9</v>
      </c>
      <c r="C12" s="5">
        <v>1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9">
        <f>COUNTIF(C12:L12,"=1")</f>
        <v>9</v>
      </c>
      <c r="P12" s="8">
        <f>COUNTIF(C12:L12,0)</f>
        <v>1</v>
      </c>
    </row>
    <row r="13" spans="2:19" x14ac:dyDescent="0.25">
      <c r="B13" s="14" t="s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9">
        <f>COUNTIF(C13:L13,"=1")</f>
        <v>10</v>
      </c>
      <c r="P13" s="8">
        <f>COUNTIF(C13:L13,0)</f>
        <v>0</v>
      </c>
    </row>
    <row r="14" spans="2:19" x14ac:dyDescent="0.25">
      <c r="B14" s="14" t="s">
        <v>3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1</v>
      </c>
      <c r="L14" s="5">
        <v>1</v>
      </c>
      <c r="M14" s="5">
        <v>1</v>
      </c>
      <c r="N14" s="5">
        <v>1</v>
      </c>
      <c r="O14" s="9">
        <f>COUNTIF(C14:L14,"=1")</f>
        <v>7</v>
      </c>
      <c r="P14" s="8">
        <f>COUNTIF(C14:L14,0)</f>
        <v>3</v>
      </c>
    </row>
    <row r="15" spans="2:19" x14ac:dyDescent="0.25">
      <c r="B15" s="14" t="s">
        <v>2</v>
      </c>
      <c r="C15" s="5">
        <v>0</v>
      </c>
      <c r="D15" s="5">
        <v>1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0</v>
      </c>
      <c r="L15" s="5">
        <v>0</v>
      </c>
      <c r="M15" s="5">
        <v>1</v>
      </c>
      <c r="N15" s="5">
        <v>1</v>
      </c>
      <c r="O15" s="9">
        <f>COUNTIF(C15:L15,"=1")</f>
        <v>6</v>
      </c>
      <c r="P15" s="8">
        <f>COUNTIF(C15:L15,0)</f>
        <v>4</v>
      </c>
    </row>
    <row r="16" spans="2:19" x14ac:dyDescent="0.25">
      <c r="B16" s="14" t="s">
        <v>8</v>
      </c>
      <c r="C16" s="5">
        <v>1</v>
      </c>
      <c r="D16" s="5">
        <v>1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3">
        <f>COUNTIF(C16:L16,"=1")</f>
        <v>8</v>
      </c>
      <c r="P16" s="1">
        <f>COUNTIF(C16:L16,0)</f>
        <v>2</v>
      </c>
    </row>
    <row r="17" spans="2:14" ht="15.75" x14ac:dyDescent="0.25">
      <c r="B17" s="17" t="s">
        <v>13</v>
      </c>
      <c r="C17" s="3">
        <f>SUM(C7:C16)</f>
        <v>7</v>
      </c>
      <c r="D17" s="11">
        <f t="shared" ref="D17:L17" si="0">SUM(D7:D16)</f>
        <v>7</v>
      </c>
      <c r="E17" s="11">
        <f t="shared" si="0"/>
        <v>5</v>
      </c>
      <c r="F17" s="11">
        <f t="shared" si="0"/>
        <v>10</v>
      </c>
      <c r="G17" s="11">
        <f t="shared" si="0"/>
        <v>10</v>
      </c>
      <c r="H17" s="11">
        <f t="shared" si="0"/>
        <v>10</v>
      </c>
      <c r="I17" s="11">
        <f t="shared" si="0"/>
        <v>8</v>
      </c>
      <c r="J17" s="11">
        <f t="shared" si="0"/>
        <v>9</v>
      </c>
      <c r="K17" s="11">
        <f t="shared" si="0"/>
        <v>7</v>
      </c>
      <c r="L17" s="2">
        <f t="shared" si="0"/>
        <v>9</v>
      </c>
      <c r="M17" s="11">
        <f t="shared" ref="M17:N17" si="1">SUM(M7:M16)</f>
        <v>10</v>
      </c>
      <c r="N17" s="2">
        <f t="shared" si="1"/>
        <v>10</v>
      </c>
    </row>
  </sheetData>
  <sortState ref="B7:B16">
    <sortCondition ref="B7"/>
  </sortState>
  <mergeCells count="2">
    <mergeCell ref="R4:S4"/>
    <mergeCell ref="C4:N4"/>
  </mergeCells>
  <dataValidations count="1">
    <dataValidation type="list" allowBlank="1" showInputMessage="1" showErrorMessage="1" sqref="C7:N16" xr:uid="{036CCFF1-3AD0-49BF-A7AB-843483964480}">
      <formula1>$R$5:$R$6</formula1>
    </dataValidation>
  </dataValidations>
  <pageMargins left="0.7" right="0.7" top="0.75" bottom="0.75" header="0.3" footer="0.3"/>
  <pageSetup paperSize="9" fitToWidth="0" fitToHeight="0" orientation="portrait" horizontalDpi="4294967293" verticalDpi="0" r:id="rId1"/>
  <ignoredErrors>
    <ignoredError sqref="C17:D17 E17:H17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Chamberlain</dc:creator>
  <cp:lastModifiedBy>James Chamberlain</cp:lastModifiedBy>
  <dcterms:created xsi:type="dcterms:W3CDTF">2018-02-28T17:59:10Z</dcterms:created>
  <dcterms:modified xsi:type="dcterms:W3CDTF">2018-03-23T14:32:04Z</dcterms:modified>
</cp:coreProperties>
</file>