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ri-my.sharepoint.com/personal/james_currer_iuk_ukri_org/Documents/R/ecom192/"/>
    </mc:Choice>
  </mc:AlternateContent>
  <xr:revisionPtr revIDLastSave="0" documentId="14_{E8EC5E42-2BB0-4E2E-BBC2-E1A3F2803DA6}" xr6:coauthVersionLast="47" xr6:coauthVersionMax="47" xr10:uidLastSave="{00000000-0000-0000-0000-000000000000}"/>
  <bookViews>
    <workbookView xWindow="-120" yWindow="-120" windowWidth="29040" windowHeight="15840"/>
  </bookViews>
  <sheets>
    <sheet name="Growth Models" sheetId="2" r:id="rId1"/>
    <sheet name="growth_model_table" sheetId="1" r:id="rId2"/>
  </sheets>
  <definedNames>
    <definedName name="_xlnm._FilterDatabase" localSheetId="1" hidden="1">growth_model_table!$A$1:$H$43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D23" i="2" l="1"/>
  <c r="D25" i="2"/>
  <c r="D24" i="2"/>
  <c r="C25" i="2"/>
  <c r="C24" i="2"/>
  <c r="C23" i="2"/>
  <c r="D21" i="2"/>
  <c r="D20" i="2"/>
  <c r="C21" i="2"/>
  <c r="C20" i="2"/>
  <c r="D19" i="2"/>
  <c r="C19" i="2"/>
  <c r="B25" i="2"/>
  <c r="B24" i="2"/>
  <c r="B23" i="2"/>
  <c r="B21" i="2"/>
  <c r="B20" i="2"/>
  <c r="B19" i="2"/>
</calcChain>
</file>

<file path=xl/sharedStrings.xml><?xml version="1.0" encoding="utf-8"?>
<sst xmlns="http://schemas.openxmlformats.org/spreadsheetml/2006/main" count="254" uniqueCount="36">
  <si>
    <t>Country</t>
  </si>
  <si>
    <t>voc</t>
  </si>
  <si>
    <t>period</t>
  </si>
  <si>
    <t>average_ne_contrib_gdp</t>
  </si>
  <si>
    <t>average_export_contrib_gdp</t>
  </si>
  <si>
    <t>average_hh_cons_contrib_gdp</t>
  </si>
  <si>
    <t>growth_model_ne</t>
  </si>
  <si>
    <t>growth_model_export</t>
  </si>
  <si>
    <t>Austria</t>
  </si>
  <si>
    <t>CME</t>
  </si>
  <si>
    <t>Period 1</t>
  </si>
  <si>
    <t>consumption-led</t>
  </si>
  <si>
    <t>export-led</t>
  </si>
  <si>
    <t>Belgium</t>
  </si>
  <si>
    <t>Denmark</t>
  </si>
  <si>
    <t>Finland</t>
  </si>
  <si>
    <t>Germany</t>
  </si>
  <si>
    <t>Iceland</t>
  </si>
  <si>
    <t>Japan</t>
  </si>
  <si>
    <t>Netherlands</t>
  </si>
  <si>
    <t>Norway</t>
  </si>
  <si>
    <t>Sweden</t>
  </si>
  <si>
    <t>Switzerland</t>
  </si>
  <si>
    <t>Ireland</t>
  </si>
  <si>
    <t>LME</t>
  </si>
  <si>
    <t>United Kingdom</t>
  </si>
  <si>
    <t>United States</t>
  </si>
  <si>
    <t>Period 2</t>
  </si>
  <si>
    <t>Period 3</t>
  </si>
  <si>
    <t>Count of voc</t>
  </si>
  <si>
    <t>Row Labels</t>
  </si>
  <si>
    <t>Grand Total</t>
  </si>
  <si>
    <t>Column Labels</t>
  </si>
  <si>
    <t>Period 1 Total</t>
  </si>
  <si>
    <t>Period 2 Total</t>
  </si>
  <si>
    <t>Period 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</si>
</sst>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Currer - Innovate UK UKRI" refreshedDate="45463.468833333332" createdVersion="8" refreshedVersion="8" minRefreshableVersion="3" recordCount="43">
  <cacheSource type="worksheet">
    <worksheetSource ref="A1:H1048576" sheet="growth_model_table"/>
  </cacheSource>
  <cacheFields count="8">
    <cacheField name="Country" numFmtId="0">
      <sharedItems containsBlank="1" count="15">
        <s v="Austria"/>
        <s v="Belgium"/>
        <s v="Denmark"/>
        <s v="Finland"/>
        <s v="Germany"/>
        <s v="Iceland"/>
        <s v="Japan"/>
        <s v="Netherlands"/>
        <s v="Norway"/>
        <s v="Sweden"/>
        <s v="Switzerland"/>
        <s v="Ireland"/>
        <s v="United Kingdom"/>
        <s v="United States"/>
        <m/>
      </sharedItems>
    </cacheField>
    <cacheField name="voc" numFmtId="0">
      <sharedItems containsBlank="1" count="3">
        <s v="CME"/>
        <s v="LME"/>
        <m/>
      </sharedItems>
    </cacheField>
    <cacheField name="period" numFmtId="0">
      <sharedItems containsBlank="1" count="4">
        <s v="Period 1"/>
        <s v="Period 2"/>
        <s v="Period 3"/>
        <m/>
      </sharedItems>
    </cacheField>
    <cacheField name="average_ne_contrib_gdp" numFmtId="0">
      <sharedItems containsString="0" containsBlank="1" containsNumber="1" minValue="-1.1472082922878299" maxValue="4.2776327539049204"/>
    </cacheField>
    <cacheField name="average_export_contrib_gdp" numFmtId="0">
      <sharedItems containsString="0" containsBlank="1" containsNumber="1" minValue="0.15783288000000001" maxValue="12.78979614"/>
    </cacheField>
    <cacheField name="average_hh_cons_contrib_gdp" numFmtId="0">
      <sharedItems containsString="0" containsBlank="1" containsNumber="1" minValue="0.30751845999999999" maxValue="4.1491448750000002"/>
    </cacheField>
    <cacheField name="growth_model_ne" numFmtId="0">
      <sharedItems containsBlank="1"/>
    </cacheField>
    <cacheField name="growth_model_export" numFmtId="0">
      <sharedItems containsBlank="1" count="3">
        <s v="export-led"/>
        <s v="consumption-l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n v="-0.117959193280226"/>
    <n v="2.50117908"/>
    <n v="1.01471252"/>
    <s v="consumption-led"/>
    <x v="0"/>
  </r>
  <r>
    <x v="1"/>
    <x v="0"/>
    <x v="0"/>
    <n v="-1.1472082922878299"/>
    <n v="4.1705543599999997"/>
    <n v="1.1456406800000001"/>
    <s v="consumption-led"/>
    <x v="0"/>
  </r>
  <r>
    <x v="2"/>
    <x v="0"/>
    <x v="0"/>
    <n v="-4.9323923058863101E-3"/>
    <n v="1.78807206"/>
    <n v="1.61283702"/>
    <s v="consumption-led"/>
    <x v="0"/>
  </r>
  <r>
    <x v="3"/>
    <x v="0"/>
    <x v="0"/>
    <n v="0.229822248390328"/>
    <n v="3.5312005200000001"/>
    <n v="2.0261309399999998"/>
    <s v="consumption-led"/>
    <x v="0"/>
  </r>
  <r>
    <x v="4"/>
    <x v="0"/>
    <x v="0"/>
    <n v="3.7067545162157899E-2"/>
    <n v="1.8084068"/>
    <n v="0.75798401999999998"/>
    <s v="consumption-led"/>
    <x v="0"/>
  </r>
  <r>
    <x v="5"/>
    <x v="0"/>
    <x v="0"/>
    <n v="4.2776327539049204"/>
    <n v="1.65772564"/>
    <n v="3.3221771200000001"/>
    <s v="export-led"/>
    <x v="1"/>
  </r>
  <r>
    <x v="6"/>
    <x v="0"/>
    <x v="0"/>
    <n v="6.9432677474183996E-2"/>
    <n v="0.3861463"/>
    <n v="0.70237786000000002"/>
    <s v="consumption-led"/>
    <x v="1"/>
  </r>
  <r>
    <x v="7"/>
    <x v="0"/>
    <x v="0"/>
    <n v="2.7956315992119701E-2"/>
    <n v="4.3860605599999998"/>
    <n v="1.9215833600000001"/>
    <s v="consumption-led"/>
    <x v="0"/>
  </r>
  <r>
    <x v="8"/>
    <x v="0"/>
    <x v="0"/>
    <n v="2.99506980130523E-2"/>
    <n v="2.4565342800000001"/>
    <n v="1.8790224"/>
    <s v="consumption-led"/>
    <x v="0"/>
  </r>
  <r>
    <x v="9"/>
    <x v="0"/>
    <x v="0"/>
    <n v="0.72074007675804697"/>
    <n v="3.6153994200000001"/>
    <n v="1.0654817000000001"/>
    <s v="consumption-led"/>
    <x v="0"/>
  </r>
  <r>
    <x v="10"/>
    <x v="0"/>
    <x v="0"/>
    <n v="-3.74704275552789E-2"/>
    <n v="1.9470852199999999"/>
    <n v="0.90843558000000002"/>
    <s v="consumption-led"/>
    <x v="0"/>
  </r>
  <r>
    <x v="11"/>
    <x v="1"/>
    <x v="0"/>
    <n v="0.26744142245963998"/>
    <n v="12.78979614"/>
    <n v="3.1429281200000001"/>
    <s v="consumption-led"/>
    <x v="0"/>
  </r>
  <r>
    <x v="12"/>
    <x v="1"/>
    <x v="0"/>
    <n v="2.5666803638209799E-3"/>
    <n v="1.9954804799999999"/>
    <n v="2.3687497"/>
    <s v="consumption-led"/>
    <x v="1"/>
  </r>
  <r>
    <x v="13"/>
    <x v="1"/>
    <x v="0"/>
    <n v="0.11601120272844501"/>
    <n v="0.85384565999999995"/>
    <n v="2.5110855000000001"/>
    <s v="consumption-led"/>
    <x v="1"/>
  </r>
  <r>
    <x v="0"/>
    <x v="0"/>
    <x v="1"/>
    <n v="0.52416116567167403"/>
    <n v="2.4890306"/>
    <n v="0.99527225999999902"/>
    <s v="consumption-led"/>
    <x v="0"/>
  </r>
  <r>
    <x v="1"/>
    <x v="0"/>
    <x v="1"/>
    <n v="-0.198545079557057"/>
    <n v="3.00105084"/>
    <n v="0.75373124000000002"/>
    <s v="consumption-led"/>
    <x v="0"/>
  </r>
  <r>
    <x v="2"/>
    <x v="0"/>
    <x v="1"/>
    <n v="-4.3657775415262903E-2"/>
    <n v="2.4184278199999998"/>
    <n v="0.30751845999999999"/>
    <s v="consumption-led"/>
    <x v="0"/>
  </r>
  <r>
    <x v="3"/>
    <x v="0"/>
    <x v="1"/>
    <n v="0.31871427620353099"/>
    <n v="2.4512057399999998"/>
    <n v="1.42610272"/>
    <s v="consumption-led"/>
    <x v="0"/>
  </r>
  <r>
    <x v="4"/>
    <x v="0"/>
    <x v="1"/>
    <n v="-2.4870191742835199E-2"/>
    <n v="1.76573058"/>
    <n v="0.50046974"/>
    <s v="consumption-led"/>
    <x v="0"/>
  </r>
  <r>
    <x v="5"/>
    <x v="0"/>
    <x v="1"/>
    <n v="-0.12761940954992801"/>
    <n v="1.2101484199999999"/>
    <n v="1.5300315799999999"/>
    <s v="consumption-led"/>
    <x v="1"/>
  </r>
  <r>
    <x v="6"/>
    <x v="0"/>
    <x v="1"/>
    <n v="-4.7280856488957697E-2"/>
    <n v="0.52621198000000002"/>
    <n v="0.71000449999999904"/>
    <s v="consumption-led"/>
    <x v="1"/>
  </r>
  <r>
    <x v="7"/>
    <x v="0"/>
    <x v="1"/>
    <n v="-1.7666973845917502E-2"/>
    <n v="3.05670004"/>
    <n v="1.27745522"/>
    <s v="consumption-led"/>
    <x v="0"/>
  </r>
  <r>
    <x v="8"/>
    <x v="0"/>
    <x v="1"/>
    <n v="-2.09929436300023E-2"/>
    <n v="0.85481322000000004"/>
    <n v="1.48257774"/>
    <s v="consumption-led"/>
    <x v="1"/>
  </r>
  <r>
    <x v="9"/>
    <x v="0"/>
    <x v="1"/>
    <n v="0.116821525322981"/>
    <n v="2.09456774"/>
    <n v="1.3481373800000001"/>
    <s v="consumption-led"/>
    <x v="0"/>
  </r>
  <r>
    <x v="10"/>
    <x v="0"/>
    <x v="1"/>
    <n v="-5.2744330978636497E-2"/>
    <n v="1.1600339200000001"/>
    <n v="0.87292044000000002"/>
    <s v="consumption-led"/>
    <x v="0"/>
  </r>
  <r>
    <x v="11"/>
    <x v="1"/>
    <x v="1"/>
    <n v="0.28283275191617901"/>
    <n v="9.8943098200000001"/>
    <n v="2.9324477"/>
    <s v="consumption-led"/>
    <x v="0"/>
  </r>
  <r>
    <x v="12"/>
    <x v="1"/>
    <x v="1"/>
    <n v="0.17163061468381699"/>
    <n v="0.92413215999999998"/>
    <n v="2.4024740800000002"/>
    <s v="consumption-led"/>
    <x v="1"/>
  </r>
  <r>
    <x v="13"/>
    <x v="1"/>
    <x v="1"/>
    <n v="0.17992638757627799"/>
    <n v="0.15783288000000001"/>
    <n v="2.44780526"/>
    <s v="consumption-led"/>
    <x v="1"/>
  </r>
  <r>
    <x v="0"/>
    <x v="0"/>
    <x v="2"/>
    <n v="0.13018359106609101"/>
    <n v="3.6292939500000001"/>
    <n v="1.0448800499999999"/>
    <s v="consumption-led"/>
    <x v="0"/>
  </r>
  <r>
    <x v="1"/>
    <x v="0"/>
    <x v="2"/>
    <n v="-1.9965436363405201E-2"/>
    <n v="4.148285725"/>
    <n v="0.80208489999999999"/>
    <s v="consumption-led"/>
    <x v="0"/>
  </r>
  <r>
    <x v="2"/>
    <x v="0"/>
    <x v="2"/>
    <n v="7.8167600663571299E-2"/>
    <n v="2.8801083749999998"/>
    <n v="1.551992225"/>
    <s v="consumption-led"/>
    <x v="0"/>
  </r>
  <r>
    <x v="3"/>
    <x v="0"/>
    <x v="2"/>
    <n v="-0.16366570990903201"/>
    <n v="3.4423079250000002"/>
    <n v="1.7802072"/>
    <s v="consumption-led"/>
    <x v="0"/>
  </r>
  <r>
    <x v="4"/>
    <x v="0"/>
    <x v="2"/>
    <n v="2.7469331173869498E-2"/>
    <n v="3.632653125"/>
    <n v="0.35370119999999999"/>
    <s v="consumption-led"/>
    <x v="0"/>
  </r>
  <r>
    <x v="5"/>
    <x v="0"/>
    <x v="2"/>
    <n v="1.31031018886627"/>
    <n v="2.66144085"/>
    <n v="4.1491448750000002"/>
    <s v="consumption-led"/>
    <x v="1"/>
  </r>
  <r>
    <x v="6"/>
    <x v="0"/>
    <x v="2"/>
    <n v="0.63197096866576496"/>
    <n v="1.336156975"/>
    <n v="0.62189249999999996"/>
    <s v="export-led"/>
    <x v="0"/>
  </r>
  <r>
    <x v="7"/>
    <x v="0"/>
    <x v="2"/>
    <n v="2.6941890579153999E-2"/>
    <n v="4.2094400500000004"/>
    <n v="0.40956342499999998"/>
    <s v="consumption-led"/>
    <x v="0"/>
  </r>
  <r>
    <x v="8"/>
    <x v="0"/>
    <x v="2"/>
    <n v="0.24164980295132801"/>
    <n v="0.19691205000000001"/>
    <n v="2.1578931749999999"/>
    <s v="consumption-led"/>
    <x v="1"/>
  </r>
  <r>
    <x v="9"/>
    <x v="0"/>
    <x v="2"/>
    <n v="7.4613756362115605E-2"/>
    <n v="3.3330276749999999"/>
    <n v="1.5029468749999999"/>
    <s v="consumption-led"/>
    <x v="0"/>
  </r>
  <r>
    <x v="10"/>
    <x v="0"/>
    <x v="2"/>
    <n v="-6.3772112963561806E-2"/>
    <n v="4.4670455000000002"/>
    <n v="0.95663147500000001"/>
    <s v="consumption-led"/>
    <x v="0"/>
  </r>
  <r>
    <x v="11"/>
    <x v="1"/>
    <x v="2"/>
    <n v="-0.101992018800672"/>
    <n v="5.3821848499999998"/>
    <n v="2.6207610749999999"/>
    <s v="consumption-led"/>
    <x v="0"/>
  </r>
  <r>
    <x v="12"/>
    <x v="1"/>
    <x v="2"/>
    <n v="-7.1402366233525E-2"/>
    <n v="1.453667925"/>
    <n v="1.5338921000000001"/>
    <s v="consumption-led"/>
    <x v="1"/>
  </r>
  <r>
    <x v="13"/>
    <x v="1"/>
    <x v="2"/>
    <n v="2.3949870735273202E-2"/>
    <n v="0.8540295"/>
    <n v="2.1285888000000002"/>
    <s v="consumption-led"/>
    <x v="1"/>
  </r>
  <r>
    <x v="14"/>
    <x v="2"/>
    <x v="3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4" firstHeaderRow="1" firstDataRow="3" firstDataCol="1"/>
  <pivotFields count="8">
    <pivotField axis="axisRow" showAll="0">
      <items count="16">
        <item h="1" x="0"/>
        <item h="1" x="1"/>
        <item h="1" x="2"/>
        <item h="1" x="3"/>
        <item x="4"/>
        <item h="1" x="5"/>
        <item x="11"/>
        <item h="1" x="6"/>
        <item x="7"/>
        <item x="8"/>
        <item h="1" x="9"/>
        <item h="1" x="10"/>
        <item x="12"/>
        <item x="13"/>
        <item h="1" x="14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2">
    <field x="1"/>
    <field x="0"/>
  </rowFields>
  <rowItems count="9">
    <i>
      <x/>
    </i>
    <i r="1">
      <x v="4"/>
    </i>
    <i r="1">
      <x v="8"/>
    </i>
    <i r="1">
      <x v="9"/>
    </i>
    <i>
      <x v="1"/>
    </i>
    <i r="1">
      <x v="6"/>
    </i>
    <i r="1">
      <x v="12"/>
    </i>
    <i r="1">
      <x v="13"/>
    </i>
    <i t="grand">
      <x/>
    </i>
  </rowItems>
  <colFields count="2">
    <field x="2"/>
    <field x="7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vo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abSelected="1" workbookViewId="0">
      <selection activeCell="C31" sqref="C31"/>
    </sheetView>
  </sheetViews>
  <sheetFormatPr defaultRowHeight="14.25" x14ac:dyDescent="0.45"/>
  <cols>
    <col min="1" max="1" width="19.3984375" bestFit="1" customWidth="1"/>
    <col min="2" max="2" width="15.265625" bestFit="1" customWidth="1"/>
    <col min="3" max="4" width="15.3984375" bestFit="1" customWidth="1"/>
    <col min="5" max="5" width="15.1328125" bestFit="1" customWidth="1"/>
    <col min="6" max="6" width="9.6640625" bestFit="1" customWidth="1"/>
    <col min="7" max="7" width="12.33203125" bestFit="1" customWidth="1"/>
    <col min="8" max="8" width="15.1328125" bestFit="1" customWidth="1"/>
    <col min="9" max="9" width="9.6640625" bestFit="1" customWidth="1"/>
    <col min="10" max="10" width="12.33203125" bestFit="1" customWidth="1"/>
    <col min="11" max="11" width="10.46484375" bestFit="1" customWidth="1"/>
    <col min="12" max="12" width="11.265625" bestFit="1" customWidth="1"/>
    <col min="13" max="13" width="10.46484375" bestFit="1" customWidth="1"/>
  </cols>
  <sheetData>
    <row r="3" spans="1:11" x14ac:dyDescent="0.45">
      <c r="A3" s="2" t="s">
        <v>29</v>
      </c>
      <c r="B3" s="2" t="s">
        <v>32</v>
      </c>
    </row>
    <row r="4" spans="1:11" x14ac:dyDescent="0.45">
      <c r="B4" t="s">
        <v>10</v>
      </c>
      <c r="D4" t="s">
        <v>33</v>
      </c>
      <c r="E4" t="s">
        <v>27</v>
      </c>
      <c r="G4" t="s">
        <v>34</v>
      </c>
      <c r="H4" t="s">
        <v>28</v>
      </c>
      <c r="J4" t="s">
        <v>35</v>
      </c>
      <c r="K4" t="s">
        <v>31</v>
      </c>
    </row>
    <row r="5" spans="1:11" x14ac:dyDescent="0.45">
      <c r="A5" s="2" t="s">
        <v>30</v>
      </c>
      <c r="B5" t="s">
        <v>11</v>
      </c>
      <c r="C5" t="s">
        <v>12</v>
      </c>
      <c r="E5" t="s">
        <v>11</v>
      </c>
      <c r="F5" t="s">
        <v>12</v>
      </c>
      <c r="H5" t="s">
        <v>11</v>
      </c>
      <c r="I5" t="s">
        <v>12</v>
      </c>
    </row>
    <row r="6" spans="1:11" x14ac:dyDescent="0.45">
      <c r="A6" s="3" t="s">
        <v>9</v>
      </c>
      <c r="B6" s="1"/>
      <c r="C6" s="1">
        <v>3</v>
      </c>
      <c r="D6" s="1">
        <v>3</v>
      </c>
      <c r="E6" s="1">
        <v>1</v>
      </c>
      <c r="F6" s="1">
        <v>2</v>
      </c>
      <c r="G6" s="1">
        <v>3</v>
      </c>
      <c r="H6" s="1">
        <v>1</v>
      </c>
      <c r="I6" s="1">
        <v>2</v>
      </c>
      <c r="J6" s="1">
        <v>3</v>
      </c>
      <c r="K6" s="1">
        <v>9</v>
      </c>
    </row>
    <row r="7" spans="1:11" x14ac:dyDescent="0.45">
      <c r="A7" s="4" t="s">
        <v>16</v>
      </c>
      <c r="B7" s="1"/>
      <c r="C7" s="1">
        <v>1</v>
      </c>
      <c r="D7" s="1">
        <v>1</v>
      </c>
      <c r="E7" s="1"/>
      <c r="F7" s="1">
        <v>1</v>
      </c>
      <c r="G7" s="1">
        <v>1</v>
      </c>
      <c r="H7" s="1"/>
      <c r="I7" s="1">
        <v>1</v>
      </c>
      <c r="J7" s="1">
        <v>1</v>
      </c>
      <c r="K7" s="1">
        <v>3</v>
      </c>
    </row>
    <row r="8" spans="1:11" x14ac:dyDescent="0.45">
      <c r="A8" s="4" t="s">
        <v>19</v>
      </c>
      <c r="B8" s="1"/>
      <c r="C8" s="1">
        <v>1</v>
      </c>
      <c r="D8" s="1">
        <v>1</v>
      </c>
      <c r="E8" s="1"/>
      <c r="F8" s="1">
        <v>1</v>
      </c>
      <c r="G8" s="1">
        <v>1</v>
      </c>
      <c r="H8" s="1"/>
      <c r="I8" s="1">
        <v>1</v>
      </c>
      <c r="J8" s="1">
        <v>1</v>
      </c>
      <c r="K8" s="1">
        <v>3</v>
      </c>
    </row>
    <row r="9" spans="1:11" x14ac:dyDescent="0.45">
      <c r="A9" s="4" t="s">
        <v>20</v>
      </c>
      <c r="B9" s="1"/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/>
      <c r="J9" s="1">
        <v>1</v>
      </c>
      <c r="K9" s="1">
        <v>3</v>
      </c>
    </row>
    <row r="10" spans="1:11" x14ac:dyDescent="0.45">
      <c r="A10" s="3" t="s">
        <v>24</v>
      </c>
      <c r="B10" s="1">
        <v>2</v>
      </c>
      <c r="C10" s="1">
        <v>1</v>
      </c>
      <c r="D10" s="1">
        <v>3</v>
      </c>
      <c r="E10" s="1">
        <v>2</v>
      </c>
      <c r="F10" s="1">
        <v>1</v>
      </c>
      <c r="G10" s="1">
        <v>3</v>
      </c>
      <c r="H10" s="1">
        <v>2</v>
      </c>
      <c r="I10" s="1">
        <v>1</v>
      </c>
      <c r="J10" s="1">
        <v>3</v>
      </c>
      <c r="K10" s="1">
        <v>9</v>
      </c>
    </row>
    <row r="11" spans="1:11" x14ac:dyDescent="0.45">
      <c r="A11" s="4" t="s">
        <v>23</v>
      </c>
      <c r="B11" s="1"/>
      <c r="C11" s="1">
        <v>1</v>
      </c>
      <c r="D11" s="1">
        <v>1</v>
      </c>
      <c r="E11" s="1"/>
      <c r="F11" s="1">
        <v>1</v>
      </c>
      <c r="G11" s="1">
        <v>1</v>
      </c>
      <c r="H11" s="1"/>
      <c r="I11" s="1">
        <v>1</v>
      </c>
      <c r="J11" s="1">
        <v>1</v>
      </c>
      <c r="K11" s="1">
        <v>3</v>
      </c>
    </row>
    <row r="12" spans="1:11" x14ac:dyDescent="0.45">
      <c r="A12" s="4" t="s">
        <v>25</v>
      </c>
      <c r="B12" s="1">
        <v>1</v>
      </c>
      <c r="C12" s="1"/>
      <c r="D12" s="1">
        <v>1</v>
      </c>
      <c r="E12" s="1">
        <v>1</v>
      </c>
      <c r="F12" s="1"/>
      <c r="G12" s="1">
        <v>1</v>
      </c>
      <c r="H12" s="1">
        <v>1</v>
      </c>
      <c r="I12" s="1"/>
      <c r="J12" s="1">
        <v>1</v>
      </c>
      <c r="K12" s="1">
        <v>3</v>
      </c>
    </row>
    <row r="13" spans="1:11" x14ac:dyDescent="0.45">
      <c r="A13" s="4" t="s">
        <v>26</v>
      </c>
      <c r="B13" s="1">
        <v>1</v>
      </c>
      <c r="C13" s="1"/>
      <c r="D13" s="1">
        <v>1</v>
      </c>
      <c r="E13" s="1">
        <v>1</v>
      </c>
      <c r="F13" s="1"/>
      <c r="G13" s="1">
        <v>1</v>
      </c>
      <c r="H13" s="1">
        <v>1</v>
      </c>
      <c r="I13" s="1"/>
      <c r="J13" s="1">
        <v>1</v>
      </c>
      <c r="K13" s="1">
        <v>3</v>
      </c>
    </row>
    <row r="14" spans="1:11" x14ac:dyDescent="0.45">
      <c r="A14" s="3" t="s">
        <v>31</v>
      </c>
      <c r="B14" s="1">
        <v>2</v>
      </c>
      <c r="C14" s="1">
        <v>4</v>
      </c>
      <c r="D14" s="1">
        <v>6</v>
      </c>
      <c r="E14" s="1">
        <v>3</v>
      </c>
      <c r="F14" s="1">
        <v>3</v>
      </c>
      <c r="G14" s="1">
        <v>6</v>
      </c>
      <c r="H14" s="1">
        <v>3</v>
      </c>
      <c r="I14" s="1">
        <v>3</v>
      </c>
      <c r="J14" s="1">
        <v>6</v>
      </c>
      <c r="K14" s="1">
        <v>18</v>
      </c>
    </row>
    <row r="18" spans="1:6" x14ac:dyDescent="0.45">
      <c r="A18" s="5" t="s">
        <v>9</v>
      </c>
      <c r="B18" s="5" t="s">
        <v>10</v>
      </c>
      <c r="C18" s="5" t="s">
        <v>27</v>
      </c>
      <c r="D18" s="5" t="s">
        <v>28</v>
      </c>
    </row>
    <row r="19" spans="1:6" x14ac:dyDescent="0.45">
      <c r="A19" s="4" t="s">
        <v>16</v>
      </c>
      <c r="B19" s="5" t="str">
        <f>PROPER(INDEX(B$5:C$5,1,MATCH(1,B7:C7,0)))</f>
        <v>Export-Led</v>
      </c>
      <c r="C19" s="5" t="str">
        <f>PROPER(INDEX(E$5:F$5,1,MATCH(1,E7:F7,0)))</f>
        <v>Export-Led</v>
      </c>
      <c r="D19" s="5" t="str">
        <f>PROPER(INDEX(H$5:I$5,1,MATCH(1,H7:I7,0)))</f>
        <v>Export-Led</v>
      </c>
    </row>
    <row r="20" spans="1:6" x14ac:dyDescent="0.45">
      <c r="A20" s="4" t="s">
        <v>19</v>
      </c>
      <c r="B20" s="5" t="str">
        <f>PROPER(INDEX(B$5:C$5,1,MATCH(1,B8:C8,0)))</f>
        <v>Export-Led</v>
      </c>
      <c r="C20" s="5" t="str">
        <f>PROPER(INDEX(E$5:F$5,1,MATCH(1,E8:F8,0)))</f>
        <v>Export-Led</v>
      </c>
      <c r="D20" s="5" t="str">
        <f>PROPER(INDEX(H$5:I$5,1,MATCH(1,H8:I8,0)))</f>
        <v>Export-Led</v>
      </c>
    </row>
    <row r="21" spans="1:6" x14ac:dyDescent="0.45">
      <c r="A21" s="4" t="s">
        <v>20</v>
      </c>
      <c r="B21" s="5" t="str">
        <f>PROPER(INDEX(B$5:C$5,1,MATCH(1,B9:C9,0)))</f>
        <v>Export-Led</v>
      </c>
      <c r="C21" s="5" t="str">
        <f>PROPER(INDEX(E$5:F$5,1,MATCH(1,E9:F9,0)))</f>
        <v>Consumption-Led</v>
      </c>
      <c r="D21" s="5" t="str">
        <f>PROPER(INDEX(H$5:I$5,1,MATCH(1,H9:I9,0)))</f>
        <v>Consumption-Led</v>
      </c>
      <c r="F21" s="1"/>
    </row>
    <row r="22" spans="1:6" x14ac:dyDescent="0.45">
      <c r="A22" s="5" t="s">
        <v>24</v>
      </c>
      <c r="B22" s="5"/>
      <c r="C22" s="5"/>
      <c r="D22" s="5"/>
    </row>
    <row r="23" spans="1:6" x14ac:dyDescent="0.45">
      <c r="A23" s="4" t="s">
        <v>23</v>
      </c>
      <c r="B23" s="5" t="str">
        <f>PROPER(INDEX(B$5:C$5,1,MATCH(1,B11:C11,0)))</f>
        <v>Export-Led</v>
      </c>
      <c r="C23" s="5" t="str">
        <f>PROPER(INDEX(E$5:F$5,1,MATCH(1,E11:F11,0)))</f>
        <v>Export-Led</v>
      </c>
      <c r="D23" s="5" t="str">
        <f>PROPER(INDEX(H$5:I$5,1,MATCH(1,H11:I11,0)))</f>
        <v>Export-Led</v>
      </c>
    </row>
    <row r="24" spans="1:6" x14ac:dyDescent="0.45">
      <c r="A24" s="4" t="s">
        <v>25</v>
      </c>
      <c r="B24" s="5" t="str">
        <f>PROPER(INDEX(B$5:C$5,1,MATCH(1,B12:C12,0)))</f>
        <v>Consumption-Led</v>
      </c>
      <c r="C24" s="5" t="str">
        <f>PROPER(INDEX(E$5:F$5,1,MATCH(1,E12:F12,0)))</f>
        <v>Consumption-Led</v>
      </c>
      <c r="D24" s="5" t="str">
        <f>PROPER(INDEX(H$5:I$5,1,MATCH(1,H12:I12,0)))</f>
        <v>Consumption-Led</v>
      </c>
      <c r="F24" s="1"/>
    </row>
    <row r="25" spans="1:6" x14ac:dyDescent="0.45">
      <c r="A25" s="4" t="s">
        <v>26</v>
      </c>
      <c r="B25" s="5" t="str">
        <f>PROPER(INDEX(B$5:C$5,1,MATCH(1,B13:C13,0)))</f>
        <v>Consumption-Led</v>
      </c>
      <c r="C25" s="5" t="str">
        <f>PROPER(INDEX(E$5:F$5,1,MATCH(1,E13:F13,0)))</f>
        <v>Consumption-Led</v>
      </c>
      <c r="D25" s="5" t="str">
        <f>PROPER(INDEX(H$5:I$5,1,MATCH(1,H13:I13,0)))</f>
        <v>Consumption-Led</v>
      </c>
      <c r="F25" s="1"/>
    </row>
    <row r="28" spans="1:6" x14ac:dyDescent="0.45">
      <c r="A28" s="4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3"/>
  <sheetViews>
    <sheetView workbookViewId="0">
      <selection sqref="A1:XFD1048576"/>
    </sheetView>
  </sheetViews>
  <sheetFormatPr defaultRowHeight="14.25" x14ac:dyDescent="0.45"/>
  <cols>
    <col min="1" max="1" width="14.33203125" bestFit="1" customWidth="1"/>
    <col min="7" max="7" width="16.33203125" bestFit="1" customWidth="1"/>
    <col min="8" max="8" width="18.464843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45">
      <c r="A2" t="s">
        <v>8</v>
      </c>
      <c r="B2" t="s">
        <v>9</v>
      </c>
      <c r="C2" t="s">
        <v>10</v>
      </c>
      <c r="D2">
        <v>-0.117959193280226</v>
      </c>
      <c r="E2">
        <v>2.50117908</v>
      </c>
      <c r="F2">
        <v>1.01471252</v>
      </c>
      <c r="G2" t="s">
        <v>11</v>
      </c>
      <c r="H2" t="s">
        <v>12</v>
      </c>
    </row>
    <row r="3" spans="1:8" hidden="1" x14ac:dyDescent="0.45">
      <c r="A3" t="s">
        <v>13</v>
      </c>
      <c r="B3" t="s">
        <v>9</v>
      </c>
      <c r="C3" t="s">
        <v>10</v>
      </c>
      <c r="D3">
        <v>-1.1472082922878299</v>
      </c>
      <c r="E3">
        <v>4.1705543599999997</v>
      </c>
      <c r="F3">
        <v>1.1456406800000001</v>
      </c>
      <c r="G3" t="s">
        <v>11</v>
      </c>
      <c r="H3" t="s">
        <v>12</v>
      </c>
    </row>
    <row r="4" spans="1:8" hidden="1" x14ac:dyDescent="0.45">
      <c r="A4" t="s">
        <v>14</v>
      </c>
      <c r="B4" t="s">
        <v>9</v>
      </c>
      <c r="C4" t="s">
        <v>10</v>
      </c>
      <c r="D4">
        <v>-4.9323923058863101E-3</v>
      </c>
      <c r="E4">
        <v>1.78807206</v>
      </c>
      <c r="F4">
        <v>1.61283702</v>
      </c>
      <c r="G4" t="s">
        <v>11</v>
      </c>
      <c r="H4" t="s">
        <v>12</v>
      </c>
    </row>
    <row r="5" spans="1:8" hidden="1" x14ac:dyDescent="0.45">
      <c r="A5" t="s">
        <v>15</v>
      </c>
      <c r="B5" t="s">
        <v>9</v>
      </c>
      <c r="C5" t="s">
        <v>10</v>
      </c>
      <c r="D5">
        <v>0.229822248390328</v>
      </c>
      <c r="E5">
        <v>3.5312005200000001</v>
      </c>
      <c r="F5">
        <v>2.0261309399999998</v>
      </c>
      <c r="G5" t="s">
        <v>11</v>
      </c>
      <c r="H5" t="s">
        <v>12</v>
      </c>
    </row>
    <row r="6" spans="1:8" x14ac:dyDescent="0.45">
      <c r="A6" t="s">
        <v>16</v>
      </c>
      <c r="B6" t="s">
        <v>9</v>
      </c>
      <c r="C6" t="s">
        <v>10</v>
      </c>
      <c r="D6">
        <v>3.7067545162157899E-2</v>
      </c>
      <c r="E6">
        <v>1.8084068</v>
      </c>
      <c r="F6">
        <v>0.75798401999999998</v>
      </c>
      <c r="G6" t="s">
        <v>11</v>
      </c>
      <c r="H6" t="s">
        <v>12</v>
      </c>
    </row>
    <row r="7" spans="1:8" hidden="1" x14ac:dyDescent="0.45">
      <c r="A7" t="s">
        <v>17</v>
      </c>
      <c r="B7" t="s">
        <v>9</v>
      </c>
      <c r="C7" t="s">
        <v>10</v>
      </c>
      <c r="D7">
        <v>4.2776327539049204</v>
      </c>
      <c r="E7">
        <v>1.65772564</v>
      </c>
      <c r="F7">
        <v>3.3221771200000001</v>
      </c>
      <c r="G7" t="s">
        <v>12</v>
      </c>
      <c r="H7" t="s">
        <v>11</v>
      </c>
    </row>
    <row r="8" spans="1:8" hidden="1" x14ac:dyDescent="0.45">
      <c r="A8" t="s">
        <v>18</v>
      </c>
      <c r="B8" t="s">
        <v>9</v>
      </c>
      <c r="C8" t="s">
        <v>10</v>
      </c>
      <c r="D8">
        <v>6.9432677474183996E-2</v>
      </c>
      <c r="E8">
        <v>0.3861463</v>
      </c>
      <c r="F8">
        <v>0.70237786000000002</v>
      </c>
      <c r="G8" t="s">
        <v>11</v>
      </c>
      <c r="H8" t="s">
        <v>11</v>
      </c>
    </row>
    <row r="9" spans="1:8" x14ac:dyDescent="0.45">
      <c r="A9" t="s">
        <v>19</v>
      </c>
      <c r="B9" t="s">
        <v>9</v>
      </c>
      <c r="C9" t="s">
        <v>10</v>
      </c>
      <c r="D9">
        <v>2.7956315992119701E-2</v>
      </c>
      <c r="E9">
        <v>4.3860605599999998</v>
      </c>
      <c r="F9">
        <v>1.9215833600000001</v>
      </c>
      <c r="G9" t="s">
        <v>11</v>
      </c>
      <c r="H9" t="s">
        <v>12</v>
      </c>
    </row>
    <row r="10" spans="1:8" x14ac:dyDescent="0.45">
      <c r="A10" t="s">
        <v>20</v>
      </c>
      <c r="B10" t="s">
        <v>9</v>
      </c>
      <c r="C10" t="s">
        <v>10</v>
      </c>
      <c r="D10">
        <v>2.99506980130523E-2</v>
      </c>
      <c r="E10">
        <v>2.4565342800000001</v>
      </c>
      <c r="F10">
        <v>1.8790224</v>
      </c>
      <c r="G10" t="s">
        <v>11</v>
      </c>
      <c r="H10" t="s">
        <v>12</v>
      </c>
    </row>
    <row r="11" spans="1:8" hidden="1" x14ac:dyDescent="0.45">
      <c r="A11" t="s">
        <v>21</v>
      </c>
      <c r="B11" t="s">
        <v>9</v>
      </c>
      <c r="C11" t="s">
        <v>10</v>
      </c>
      <c r="D11">
        <v>0.72074007675804697</v>
      </c>
      <c r="E11">
        <v>3.6153994200000001</v>
      </c>
      <c r="F11">
        <v>1.0654817000000001</v>
      </c>
      <c r="G11" t="s">
        <v>11</v>
      </c>
      <c r="H11" t="s">
        <v>12</v>
      </c>
    </row>
    <row r="12" spans="1:8" hidden="1" x14ac:dyDescent="0.45">
      <c r="A12" t="s">
        <v>22</v>
      </c>
      <c r="B12" t="s">
        <v>9</v>
      </c>
      <c r="C12" t="s">
        <v>10</v>
      </c>
      <c r="D12">
        <v>-3.74704275552789E-2</v>
      </c>
      <c r="E12">
        <v>1.9470852199999999</v>
      </c>
      <c r="F12">
        <v>0.90843558000000002</v>
      </c>
      <c r="G12" t="s">
        <v>11</v>
      </c>
      <c r="H12" t="s">
        <v>12</v>
      </c>
    </row>
    <row r="13" spans="1:8" x14ac:dyDescent="0.45">
      <c r="A13" t="s">
        <v>23</v>
      </c>
      <c r="B13" t="s">
        <v>24</v>
      </c>
      <c r="C13" t="s">
        <v>10</v>
      </c>
      <c r="D13">
        <v>0.26744142245963998</v>
      </c>
      <c r="E13">
        <v>12.78979614</v>
      </c>
      <c r="F13">
        <v>3.1429281200000001</v>
      </c>
      <c r="G13" t="s">
        <v>11</v>
      </c>
      <c r="H13" t="s">
        <v>12</v>
      </c>
    </row>
    <row r="14" spans="1:8" x14ac:dyDescent="0.45">
      <c r="A14" t="s">
        <v>25</v>
      </c>
      <c r="B14" t="s">
        <v>24</v>
      </c>
      <c r="C14" t="s">
        <v>10</v>
      </c>
      <c r="D14">
        <v>2.5666803638209799E-3</v>
      </c>
      <c r="E14">
        <v>1.9954804799999999</v>
      </c>
      <c r="F14">
        <v>2.3687497</v>
      </c>
      <c r="G14" t="s">
        <v>11</v>
      </c>
      <c r="H14" t="s">
        <v>11</v>
      </c>
    </row>
    <row r="15" spans="1:8" x14ac:dyDescent="0.45">
      <c r="A15" t="s">
        <v>26</v>
      </c>
      <c r="B15" t="s">
        <v>24</v>
      </c>
      <c r="C15" t="s">
        <v>10</v>
      </c>
      <c r="D15">
        <v>0.11601120272844501</v>
      </c>
      <c r="E15">
        <v>0.85384565999999995</v>
      </c>
      <c r="F15">
        <v>2.5110855000000001</v>
      </c>
      <c r="G15" t="s">
        <v>11</v>
      </c>
      <c r="H15" t="s">
        <v>11</v>
      </c>
    </row>
    <row r="16" spans="1:8" hidden="1" x14ac:dyDescent="0.45">
      <c r="A16" t="s">
        <v>8</v>
      </c>
      <c r="B16" t="s">
        <v>9</v>
      </c>
      <c r="C16" t="s">
        <v>27</v>
      </c>
      <c r="D16">
        <v>0.52416116567167403</v>
      </c>
      <c r="E16">
        <v>2.4890306</v>
      </c>
      <c r="F16">
        <v>0.99527225999999902</v>
      </c>
      <c r="G16" t="s">
        <v>11</v>
      </c>
      <c r="H16" t="s">
        <v>12</v>
      </c>
    </row>
    <row r="17" spans="1:8" hidden="1" x14ac:dyDescent="0.45">
      <c r="A17" t="s">
        <v>13</v>
      </c>
      <c r="B17" t="s">
        <v>9</v>
      </c>
      <c r="C17" t="s">
        <v>27</v>
      </c>
      <c r="D17">
        <v>-0.198545079557057</v>
      </c>
      <c r="E17">
        <v>3.00105084</v>
      </c>
      <c r="F17">
        <v>0.75373124000000002</v>
      </c>
      <c r="G17" t="s">
        <v>11</v>
      </c>
      <c r="H17" t="s">
        <v>12</v>
      </c>
    </row>
    <row r="18" spans="1:8" hidden="1" x14ac:dyDescent="0.45">
      <c r="A18" t="s">
        <v>14</v>
      </c>
      <c r="B18" t="s">
        <v>9</v>
      </c>
      <c r="C18" t="s">
        <v>27</v>
      </c>
      <c r="D18">
        <v>-4.3657775415262903E-2</v>
      </c>
      <c r="E18">
        <v>2.4184278199999998</v>
      </c>
      <c r="F18">
        <v>0.30751845999999999</v>
      </c>
      <c r="G18" t="s">
        <v>11</v>
      </c>
      <c r="H18" t="s">
        <v>12</v>
      </c>
    </row>
    <row r="19" spans="1:8" hidden="1" x14ac:dyDescent="0.45">
      <c r="A19" t="s">
        <v>15</v>
      </c>
      <c r="B19" t="s">
        <v>9</v>
      </c>
      <c r="C19" t="s">
        <v>27</v>
      </c>
      <c r="D19">
        <v>0.31871427620353099</v>
      </c>
      <c r="E19">
        <v>2.4512057399999998</v>
      </c>
      <c r="F19">
        <v>1.42610272</v>
      </c>
      <c r="G19" t="s">
        <v>11</v>
      </c>
      <c r="H19" t="s">
        <v>12</v>
      </c>
    </row>
    <row r="20" spans="1:8" x14ac:dyDescent="0.45">
      <c r="A20" t="s">
        <v>16</v>
      </c>
      <c r="B20" t="s">
        <v>9</v>
      </c>
      <c r="C20" t="s">
        <v>27</v>
      </c>
      <c r="D20">
        <v>-2.4870191742835199E-2</v>
      </c>
      <c r="E20">
        <v>1.76573058</v>
      </c>
      <c r="F20">
        <v>0.50046974</v>
      </c>
      <c r="G20" t="s">
        <v>11</v>
      </c>
      <c r="H20" t="s">
        <v>12</v>
      </c>
    </row>
    <row r="21" spans="1:8" hidden="1" x14ac:dyDescent="0.45">
      <c r="A21" t="s">
        <v>17</v>
      </c>
      <c r="B21" t="s">
        <v>9</v>
      </c>
      <c r="C21" t="s">
        <v>27</v>
      </c>
      <c r="D21">
        <v>-0.12761940954992801</v>
      </c>
      <c r="E21">
        <v>1.2101484199999999</v>
      </c>
      <c r="F21">
        <v>1.5300315799999999</v>
      </c>
      <c r="G21" t="s">
        <v>11</v>
      </c>
      <c r="H21" t="s">
        <v>11</v>
      </c>
    </row>
    <row r="22" spans="1:8" hidden="1" x14ac:dyDescent="0.45">
      <c r="A22" t="s">
        <v>18</v>
      </c>
      <c r="B22" t="s">
        <v>9</v>
      </c>
      <c r="C22" t="s">
        <v>27</v>
      </c>
      <c r="D22">
        <v>-4.7280856488957697E-2</v>
      </c>
      <c r="E22">
        <v>0.52621198000000002</v>
      </c>
      <c r="F22">
        <v>0.71000449999999904</v>
      </c>
      <c r="G22" t="s">
        <v>11</v>
      </c>
      <c r="H22" t="s">
        <v>11</v>
      </c>
    </row>
    <row r="23" spans="1:8" x14ac:dyDescent="0.45">
      <c r="A23" t="s">
        <v>19</v>
      </c>
      <c r="B23" t="s">
        <v>9</v>
      </c>
      <c r="C23" t="s">
        <v>27</v>
      </c>
      <c r="D23">
        <v>-1.7666973845917502E-2</v>
      </c>
      <c r="E23">
        <v>3.05670004</v>
      </c>
      <c r="F23">
        <v>1.27745522</v>
      </c>
      <c r="G23" t="s">
        <v>11</v>
      </c>
      <c r="H23" t="s">
        <v>12</v>
      </c>
    </row>
    <row r="24" spans="1:8" x14ac:dyDescent="0.45">
      <c r="A24" t="s">
        <v>20</v>
      </c>
      <c r="B24" t="s">
        <v>9</v>
      </c>
      <c r="C24" t="s">
        <v>27</v>
      </c>
      <c r="D24">
        <v>-2.09929436300023E-2</v>
      </c>
      <c r="E24">
        <v>0.85481322000000004</v>
      </c>
      <c r="F24">
        <v>1.48257774</v>
      </c>
      <c r="G24" t="s">
        <v>11</v>
      </c>
      <c r="H24" t="s">
        <v>11</v>
      </c>
    </row>
    <row r="25" spans="1:8" hidden="1" x14ac:dyDescent="0.45">
      <c r="A25" t="s">
        <v>21</v>
      </c>
      <c r="B25" t="s">
        <v>9</v>
      </c>
      <c r="C25" t="s">
        <v>27</v>
      </c>
      <c r="D25">
        <v>0.116821525322981</v>
      </c>
      <c r="E25">
        <v>2.09456774</v>
      </c>
      <c r="F25">
        <v>1.3481373800000001</v>
      </c>
      <c r="G25" t="s">
        <v>11</v>
      </c>
      <c r="H25" t="s">
        <v>12</v>
      </c>
    </row>
    <row r="26" spans="1:8" hidden="1" x14ac:dyDescent="0.45">
      <c r="A26" t="s">
        <v>22</v>
      </c>
      <c r="B26" t="s">
        <v>9</v>
      </c>
      <c r="C26" t="s">
        <v>27</v>
      </c>
      <c r="D26">
        <v>-5.2744330978636497E-2</v>
      </c>
      <c r="E26">
        <v>1.1600339200000001</v>
      </c>
      <c r="F26">
        <v>0.87292044000000002</v>
      </c>
      <c r="G26" t="s">
        <v>11</v>
      </c>
      <c r="H26" t="s">
        <v>12</v>
      </c>
    </row>
    <row r="27" spans="1:8" x14ac:dyDescent="0.45">
      <c r="A27" t="s">
        <v>23</v>
      </c>
      <c r="B27" t="s">
        <v>24</v>
      </c>
      <c r="C27" t="s">
        <v>27</v>
      </c>
      <c r="D27">
        <v>0.28283275191617901</v>
      </c>
      <c r="E27">
        <v>9.8943098200000001</v>
      </c>
      <c r="F27">
        <v>2.9324477</v>
      </c>
      <c r="G27" t="s">
        <v>11</v>
      </c>
      <c r="H27" t="s">
        <v>12</v>
      </c>
    </row>
    <row r="28" spans="1:8" x14ac:dyDescent="0.45">
      <c r="A28" t="s">
        <v>25</v>
      </c>
      <c r="B28" t="s">
        <v>24</v>
      </c>
      <c r="C28" t="s">
        <v>27</v>
      </c>
      <c r="D28">
        <v>0.17163061468381699</v>
      </c>
      <c r="E28">
        <v>0.92413215999999998</v>
      </c>
      <c r="F28">
        <v>2.4024740800000002</v>
      </c>
      <c r="G28" t="s">
        <v>11</v>
      </c>
      <c r="H28" t="s">
        <v>11</v>
      </c>
    </row>
    <row r="29" spans="1:8" x14ac:dyDescent="0.45">
      <c r="A29" t="s">
        <v>26</v>
      </c>
      <c r="B29" t="s">
        <v>24</v>
      </c>
      <c r="C29" t="s">
        <v>27</v>
      </c>
      <c r="D29">
        <v>0.17992638757627799</v>
      </c>
      <c r="E29">
        <v>0.15783288000000001</v>
      </c>
      <c r="F29">
        <v>2.44780526</v>
      </c>
      <c r="G29" t="s">
        <v>11</v>
      </c>
      <c r="H29" t="s">
        <v>11</v>
      </c>
    </row>
    <row r="30" spans="1:8" hidden="1" x14ac:dyDescent="0.45">
      <c r="A30" t="s">
        <v>8</v>
      </c>
      <c r="B30" t="s">
        <v>9</v>
      </c>
      <c r="C30" t="s">
        <v>28</v>
      </c>
      <c r="D30">
        <v>0.13018359106609101</v>
      </c>
      <c r="E30">
        <v>3.6292939500000001</v>
      </c>
      <c r="F30">
        <v>1.0448800499999999</v>
      </c>
      <c r="G30" t="s">
        <v>11</v>
      </c>
      <c r="H30" t="s">
        <v>12</v>
      </c>
    </row>
    <row r="31" spans="1:8" hidden="1" x14ac:dyDescent="0.45">
      <c r="A31" t="s">
        <v>13</v>
      </c>
      <c r="B31" t="s">
        <v>9</v>
      </c>
      <c r="C31" t="s">
        <v>28</v>
      </c>
      <c r="D31">
        <v>-1.9965436363405201E-2</v>
      </c>
      <c r="E31">
        <v>4.148285725</v>
      </c>
      <c r="F31">
        <v>0.80208489999999999</v>
      </c>
      <c r="G31" t="s">
        <v>11</v>
      </c>
      <c r="H31" t="s">
        <v>12</v>
      </c>
    </row>
    <row r="32" spans="1:8" hidden="1" x14ac:dyDescent="0.45">
      <c r="A32" t="s">
        <v>14</v>
      </c>
      <c r="B32" t="s">
        <v>9</v>
      </c>
      <c r="C32" t="s">
        <v>28</v>
      </c>
      <c r="D32">
        <v>7.8167600663571299E-2</v>
      </c>
      <c r="E32">
        <v>2.8801083749999998</v>
      </c>
      <c r="F32">
        <v>1.551992225</v>
      </c>
      <c r="G32" t="s">
        <v>11</v>
      </c>
      <c r="H32" t="s">
        <v>12</v>
      </c>
    </row>
    <row r="33" spans="1:8" hidden="1" x14ac:dyDescent="0.45">
      <c r="A33" t="s">
        <v>15</v>
      </c>
      <c r="B33" t="s">
        <v>9</v>
      </c>
      <c r="C33" t="s">
        <v>28</v>
      </c>
      <c r="D33">
        <v>-0.16366570990903201</v>
      </c>
      <c r="E33">
        <v>3.4423079250000002</v>
      </c>
      <c r="F33">
        <v>1.7802072</v>
      </c>
      <c r="G33" t="s">
        <v>11</v>
      </c>
      <c r="H33" t="s">
        <v>12</v>
      </c>
    </row>
    <row r="34" spans="1:8" x14ac:dyDescent="0.45">
      <c r="A34" t="s">
        <v>16</v>
      </c>
      <c r="B34" t="s">
        <v>9</v>
      </c>
      <c r="C34" t="s">
        <v>28</v>
      </c>
      <c r="D34">
        <v>2.7469331173869498E-2</v>
      </c>
      <c r="E34">
        <v>3.632653125</v>
      </c>
      <c r="F34">
        <v>0.35370119999999999</v>
      </c>
      <c r="G34" t="s">
        <v>11</v>
      </c>
      <c r="H34" t="s">
        <v>12</v>
      </c>
    </row>
    <row r="35" spans="1:8" hidden="1" x14ac:dyDescent="0.45">
      <c r="A35" t="s">
        <v>17</v>
      </c>
      <c r="B35" t="s">
        <v>9</v>
      </c>
      <c r="C35" t="s">
        <v>28</v>
      </c>
      <c r="D35">
        <v>1.31031018886627</v>
      </c>
      <c r="E35">
        <v>2.66144085</v>
      </c>
      <c r="F35">
        <v>4.1491448750000002</v>
      </c>
      <c r="G35" t="s">
        <v>11</v>
      </c>
      <c r="H35" t="s">
        <v>11</v>
      </c>
    </row>
    <row r="36" spans="1:8" hidden="1" x14ac:dyDescent="0.45">
      <c r="A36" t="s">
        <v>18</v>
      </c>
      <c r="B36" t="s">
        <v>9</v>
      </c>
      <c r="C36" t="s">
        <v>28</v>
      </c>
      <c r="D36">
        <v>0.63197096866576496</v>
      </c>
      <c r="E36">
        <v>1.336156975</v>
      </c>
      <c r="F36">
        <v>0.62189249999999996</v>
      </c>
      <c r="G36" t="s">
        <v>12</v>
      </c>
      <c r="H36" t="s">
        <v>12</v>
      </c>
    </row>
    <row r="37" spans="1:8" x14ac:dyDescent="0.45">
      <c r="A37" t="s">
        <v>19</v>
      </c>
      <c r="B37" t="s">
        <v>9</v>
      </c>
      <c r="C37" t="s">
        <v>28</v>
      </c>
      <c r="D37">
        <v>2.6941890579153999E-2</v>
      </c>
      <c r="E37">
        <v>4.2094400500000004</v>
      </c>
      <c r="F37">
        <v>0.40956342499999998</v>
      </c>
      <c r="G37" t="s">
        <v>11</v>
      </c>
      <c r="H37" t="s">
        <v>12</v>
      </c>
    </row>
    <row r="38" spans="1:8" x14ac:dyDescent="0.45">
      <c r="A38" t="s">
        <v>20</v>
      </c>
      <c r="B38" t="s">
        <v>9</v>
      </c>
      <c r="C38" t="s">
        <v>28</v>
      </c>
      <c r="D38">
        <v>0.24164980295132801</v>
      </c>
      <c r="E38">
        <v>0.19691205000000001</v>
      </c>
      <c r="F38">
        <v>2.1578931749999999</v>
      </c>
      <c r="G38" t="s">
        <v>11</v>
      </c>
      <c r="H38" t="s">
        <v>11</v>
      </c>
    </row>
    <row r="39" spans="1:8" hidden="1" x14ac:dyDescent="0.45">
      <c r="A39" t="s">
        <v>21</v>
      </c>
      <c r="B39" t="s">
        <v>9</v>
      </c>
      <c r="C39" t="s">
        <v>28</v>
      </c>
      <c r="D39">
        <v>7.4613756362115605E-2</v>
      </c>
      <c r="E39">
        <v>3.3330276749999999</v>
      </c>
      <c r="F39">
        <v>1.5029468749999999</v>
      </c>
      <c r="G39" t="s">
        <v>11</v>
      </c>
      <c r="H39" t="s">
        <v>12</v>
      </c>
    </row>
    <row r="40" spans="1:8" hidden="1" x14ac:dyDescent="0.45">
      <c r="A40" t="s">
        <v>22</v>
      </c>
      <c r="B40" t="s">
        <v>9</v>
      </c>
      <c r="C40" t="s">
        <v>28</v>
      </c>
      <c r="D40">
        <v>-6.3772112963561806E-2</v>
      </c>
      <c r="E40">
        <v>4.4670455000000002</v>
      </c>
      <c r="F40">
        <v>0.95663147500000001</v>
      </c>
      <c r="G40" t="s">
        <v>11</v>
      </c>
      <c r="H40" t="s">
        <v>12</v>
      </c>
    </row>
    <row r="41" spans="1:8" x14ac:dyDescent="0.45">
      <c r="A41" t="s">
        <v>23</v>
      </c>
      <c r="B41" t="s">
        <v>24</v>
      </c>
      <c r="C41" t="s">
        <v>28</v>
      </c>
      <c r="D41">
        <v>-0.101992018800672</v>
      </c>
      <c r="E41">
        <v>5.3821848499999998</v>
      </c>
      <c r="F41">
        <v>2.6207610749999999</v>
      </c>
      <c r="G41" t="s">
        <v>11</v>
      </c>
      <c r="H41" t="s">
        <v>12</v>
      </c>
    </row>
    <row r="42" spans="1:8" x14ac:dyDescent="0.45">
      <c r="A42" t="s">
        <v>25</v>
      </c>
      <c r="B42" t="s">
        <v>24</v>
      </c>
      <c r="C42" t="s">
        <v>28</v>
      </c>
      <c r="D42">
        <v>-7.1402366233525E-2</v>
      </c>
      <c r="E42">
        <v>1.453667925</v>
      </c>
      <c r="F42">
        <v>1.5338921000000001</v>
      </c>
      <c r="G42" t="s">
        <v>11</v>
      </c>
      <c r="H42" t="s">
        <v>11</v>
      </c>
    </row>
    <row r="43" spans="1:8" x14ac:dyDescent="0.45">
      <c r="A43" t="s">
        <v>26</v>
      </c>
      <c r="B43" t="s">
        <v>24</v>
      </c>
      <c r="C43" t="s">
        <v>28</v>
      </c>
      <c r="D43">
        <v>2.3949870735273202E-2</v>
      </c>
      <c r="E43">
        <v>0.8540295</v>
      </c>
      <c r="F43">
        <v>2.1285888000000002</v>
      </c>
      <c r="G43" t="s">
        <v>11</v>
      </c>
      <c r="H43" t="s">
        <v>11</v>
      </c>
    </row>
  </sheetData>
  <autoFilter ref="A1:H43">
    <filterColumn colId="0">
      <filters>
        <filter val="Germany"/>
        <filter val="Ireland"/>
        <filter val="Netherlands"/>
        <filter val="Norway"/>
        <filter val="United Kingdom"/>
        <filter val="United Stat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 Models</vt:lpstr>
      <vt:lpstr>growth_model_table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Currer - Innovate UK UKRI</dc:creator>
  <cp:lastModifiedBy>James Edward Currer</cp:lastModifiedBy>
  <dcterms:created xsi:type="dcterms:W3CDTF">2024-06-20T10:28:38Z</dcterms:created>
  <dcterms:modified xsi:type="dcterms:W3CDTF">2024-06-20T10:29:13Z</dcterms:modified>
</cp:coreProperties>
</file>