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8 - Creating Basic Charts in Excel/"/>
    </mc:Choice>
  </mc:AlternateContent>
  <xr:revisionPtr revIDLastSave="145" documentId="11_AD4DB114E441178AC67DF4EBB612E572693EDF1D" xr6:coauthVersionLast="47" xr6:coauthVersionMax="47" xr10:uidLastSave="{A207A5DB-42F3-4A08-9029-FA640966FD9D}"/>
  <bookViews>
    <workbookView xWindow="-16560" yWindow="-103" windowWidth="16663" windowHeight="8863" xr2:uid="{00000000-000D-0000-FFFF-FFFF00000000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11" i="1"/>
  <c r="G10" i="1"/>
  <c r="G9" i="1"/>
  <c r="G7" i="1"/>
  <c r="G6" i="1"/>
  <c r="G5" i="1"/>
  <c r="D16" i="1"/>
  <c r="E16" i="1"/>
  <c r="C16" i="1"/>
  <c r="D15" i="1"/>
  <c r="E15" i="1"/>
  <c r="D14" i="1"/>
  <c r="E14" i="1"/>
  <c r="D13" i="1"/>
  <c r="E13" i="1"/>
  <c r="C15" i="1"/>
  <c r="C14" i="1"/>
  <c r="C13" i="1"/>
  <c r="D11" i="1"/>
  <c r="E11" i="1"/>
  <c r="C11" i="1"/>
  <c r="G11" i="1" l="1"/>
  <c r="H7" i="1" l="1"/>
  <c r="H8" i="1"/>
  <c r="H6" i="1"/>
  <c r="H9" i="1"/>
  <c r="H11" i="1"/>
  <c r="H10" i="1"/>
  <c r="H5" i="1"/>
</calcChain>
</file>

<file path=xl/sharedStrings.xml><?xml version="1.0" encoding="utf-8"?>
<sst xmlns="http://schemas.openxmlformats.org/spreadsheetml/2006/main" count="15" uniqueCount="14">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</sst>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24"/>
      <color theme="0"/>
      <name val="Arial Black"/>
      <family val="2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C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4" borderId="1" applyNumberFormat="0"/>
  </cellStyleXfs>
  <cellXfs count="8">
    <xf numFmtId="0" fontId="0" fillId="0" borderId="0" xfId="0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3" fillId="3" borderId="0" xfId="0" applyFont="1" applyFill="1" applyAlignment="1">
      <alignment horizontal="right"/>
    </xf>
    <xf numFmtId="0" fontId="3" fillId="4" borderId="1" xfId="3"/>
    <xf numFmtId="164" fontId="3" fillId="4" borderId="1" xfId="3" applyNumberFormat="1"/>
    <xf numFmtId="0" fontId="1" fillId="2" borderId="0" xfId="0" applyFont="1" applyFill="1" applyAlignment="1">
      <alignment horizontal="center"/>
    </xf>
  </cellXfs>
  <cellStyles count="4">
    <cellStyle name="AwesomeStyle" xfId="3" xr:uid="{494454CA-676D-4A5B-9C23-B38E2E796BC6}"/>
    <cellStyle name="Comma" xfId="1" builtinId="3"/>
    <cellStyle name="Normal" xfId="0" builtinId="0"/>
    <cellStyle name="Percent" xfId="2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Budget'!$B$5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'Monthly Budget'!$C$4:$F$4</c:f>
              <c:numCache>
                <c:formatCode>mmm\-yyyy</c:formatCode>
                <c:ptCount val="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'Monthly Budget'!$C$5:$F$5</c:f>
              <c:numCache>
                <c:formatCode>_-[$$-409]* #,##0.00_ ;_-[$$-409]* \-#,##0.00\ ;_-[$$-409]* "-"??_ ;_-@_ </c:formatCode>
                <c:ptCount val="4"/>
                <c:pt idx="0">
                  <c:v>1200</c:v>
                </c:pt>
                <c:pt idx="1">
                  <c:v>1200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6-4909-A9A9-CE01136E90FC}"/>
            </c:ext>
          </c:extLst>
        </c:ser>
        <c:ser>
          <c:idx val="1"/>
          <c:order val="1"/>
          <c:tx>
            <c:strRef>
              <c:f>'Monthly Budget'!$B$6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'Monthly Budget'!$C$4:$F$4</c:f>
              <c:numCache>
                <c:formatCode>mmm\-yyyy</c:formatCode>
                <c:ptCount val="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'Monthly Budget'!$C$6:$F$6</c:f>
              <c:numCache>
                <c:formatCode>_(* #,##0.00_);_(* \(#,##0.00\);_(* "-"??_);_(@_)</c:formatCode>
                <c:ptCount val="4"/>
                <c:pt idx="0">
                  <c:v>100</c:v>
                </c:pt>
                <c:pt idx="1">
                  <c:v>135</c:v>
                </c:pt>
                <c:pt idx="2">
                  <c:v>100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6-4909-A9A9-CE01136E90FC}"/>
            </c:ext>
          </c:extLst>
        </c:ser>
        <c:ser>
          <c:idx val="2"/>
          <c:order val="2"/>
          <c:tx>
            <c:strRef>
              <c:f>'Monthly Budget'!$B$7</c:f>
              <c:strCache>
                <c:ptCount val="1"/>
                <c:pt idx="0">
                  <c:v>Credit Cards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'Monthly Budget'!$C$4:$F$4</c:f>
              <c:numCache>
                <c:formatCode>mmm\-yyyy</c:formatCode>
                <c:ptCount val="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'Monthly Budget'!$C$7:$F$7</c:f>
              <c:numCache>
                <c:formatCode>_(* #,##0.00_);_(* \(#,##0.00\);_(* "-"??_);_(@_)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125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6-4909-A9A9-CE01136E90FC}"/>
            </c:ext>
          </c:extLst>
        </c:ser>
        <c:ser>
          <c:idx val="3"/>
          <c:order val="3"/>
          <c:tx>
            <c:strRef>
              <c:f>'Monthly Budget'!$B$8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Budget'!$C$4:$F$4</c:f>
              <c:numCache>
                <c:formatCode>mmm\-yyyy</c:formatCode>
                <c:ptCount val="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'Monthly Budget'!$C$8:$F$8</c:f>
              <c:numCache>
                <c:formatCode>_(* #,##0.00_);_(* \(#,##0.00\);_(* "-"??_);_(@_)</c:formatCode>
                <c:ptCount val="4"/>
                <c:pt idx="0">
                  <c:v>50</c:v>
                </c:pt>
                <c:pt idx="1">
                  <c:v>40</c:v>
                </c:pt>
                <c:pt idx="2">
                  <c:v>70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66-4909-A9A9-CE01136E90FC}"/>
            </c:ext>
          </c:extLst>
        </c:ser>
        <c:ser>
          <c:idx val="4"/>
          <c:order val="4"/>
          <c:tx>
            <c:strRef>
              <c:f>'Monthly Budget'!$B$9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'Monthly Budget'!$C$4:$F$4</c:f>
              <c:numCache>
                <c:formatCode>mmm\-yyyy</c:formatCode>
                <c:ptCount val="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'Monthly Budget'!$C$9:$F$9</c:f>
              <c:numCache>
                <c:formatCode>_(* #,##0.00_);_(* \(#,##0.00\);_(* "-"??_);_(@_)</c:formatCode>
                <c:ptCount val="4"/>
                <c:pt idx="0">
                  <c:v>200</c:v>
                </c:pt>
                <c:pt idx="1">
                  <c:v>275</c:v>
                </c:pt>
                <c:pt idx="2">
                  <c:v>350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66-4909-A9A9-CE01136E90FC}"/>
            </c:ext>
          </c:extLst>
        </c:ser>
        <c:ser>
          <c:idx val="5"/>
          <c:order val="5"/>
          <c:tx>
            <c:strRef>
              <c:f>'Monthly Budget'!$B$10</c:f>
              <c:strCache>
                <c:ptCount val="1"/>
                <c:pt idx="0">
                  <c:v>Candy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'Monthly Budget'!$C$4:$F$4</c:f>
              <c:numCache>
                <c:formatCode>mmm\-yyyy</c:formatCode>
                <c:ptCount val="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</c:numCache>
            </c:numRef>
          </c:cat>
          <c:val>
            <c:numRef>
              <c:f>'Monthly Budget'!$C$10:$F$10</c:f>
              <c:numCache>
                <c:formatCode>_(* #,##0.00_);_(* \(#,##0.00\);_(* "-"??_);_(@_)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110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66-4909-A9A9-CE01136E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770655"/>
        <c:axId val="1009771135"/>
      </c:barChart>
      <c:dateAx>
        <c:axId val="1009770655"/>
        <c:scaling>
          <c:orientation val="minMax"/>
        </c:scaling>
        <c:delete val="0"/>
        <c:axPos val="b"/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771135"/>
        <c:crosses val="autoZero"/>
        <c:auto val="1"/>
        <c:lblOffset val="100"/>
        <c:baseTimeUnit val="months"/>
      </c:dateAx>
      <c:valAx>
        <c:axId val="100977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77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C67B616-7812-4FCC-AAC4-4D7B59A38CF6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2FC42B5E-F2B3-4AE0-8DB5-87B672DBCF02}">
      <dgm:prSet phldrT="[Text]"/>
      <dgm:spPr/>
      <dgm:t>
        <a:bodyPr/>
        <a:lstStyle/>
        <a:p>
          <a:r>
            <a:rPr lang="en-GB"/>
            <a:t>Make Money</a:t>
          </a:r>
        </a:p>
      </dgm:t>
    </dgm:pt>
    <dgm:pt modelId="{3C4116D6-513C-465B-9198-3A484E9D0B0B}" type="parTrans" cxnId="{4FC0B193-3BC4-450A-BC97-9946BE6AB588}">
      <dgm:prSet/>
      <dgm:spPr/>
      <dgm:t>
        <a:bodyPr/>
        <a:lstStyle/>
        <a:p>
          <a:endParaRPr lang="en-GB"/>
        </a:p>
      </dgm:t>
    </dgm:pt>
    <dgm:pt modelId="{F2D41A08-2F5F-4324-AA49-54CB1C54262B}" type="sibTrans" cxnId="{4FC0B193-3BC4-450A-BC97-9946BE6AB588}">
      <dgm:prSet/>
      <dgm:spPr/>
      <dgm:t>
        <a:bodyPr/>
        <a:lstStyle/>
        <a:p>
          <a:endParaRPr lang="en-GB"/>
        </a:p>
      </dgm:t>
    </dgm:pt>
    <dgm:pt modelId="{F5C7ABDD-63C9-417B-B669-3CE538F4D89C}">
      <dgm:prSet phldrT="[Text]"/>
      <dgm:spPr/>
      <dgm:t>
        <a:bodyPr/>
        <a:lstStyle/>
        <a:p>
          <a:r>
            <a:rPr lang="en-GB"/>
            <a:t>Spend Money</a:t>
          </a:r>
        </a:p>
      </dgm:t>
    </dgm:pt>
    <dgm:pt modelId="{D857C6BE-E72F-4631-8DCA-87BA70E8BC66}" type="parTrans" cxnId="{B3142C96-9A21-4FB4-9799-9141C2E66CA2}">
      <dgm:prSet/>
      <dgm:spPr/>
      <dgm:t>
        <a:bodyPr/>
        <a:lstStyle/>
        <a:p>
          <a:endParaRPr lang="en-GB"/>
        </a:p>
      </dgm:t>
    </dgm:pt>
    <dgm:pt modelId="{54F09F84-F2F5-4B27-9DEF-E3ED7A7C0E0C}" type="sibTrans" cxnId="{B3142C96-9A21-4FB4-9799-9141C2E66CA2}">
      <dgm:prSet/>
      <dgm:spPr/>
      <dgm:t>
        <a:bodyPr/>
        <a:lstStyle/>
        <a:p>
          <a:endParaRPr lang="en-GB"/>
        </a:p>
      </dgm:t>
    </dgm:pt>
    <dgm:pt modelId="{4B5752BA-98D4-4867-B658-0856D3611015}">
      <dgm:prSet phldrT="[Text]"/>
      <dgm:spPr/>
      <dgm:t>
        <a:bodyPr/>
        <a:lstStyle/>
        <a:p>
          <a:r>
            <a:rPr lang="en-GB"/>
            <a:t>Track Money</a:t>
          </a:r>
        </a:p>
      </dgm:t>
    </dgm:pt>
    <dgm:pt modelId="{BC886E58-6282-4054-AFCD-0EE39F8C179D}" type="parTrans" cxnId="{2E5399FE-2BF0-48E3-B08F-E2C66313858E}">
      <dgm:prSet/>
      <dgm:spPr/>
      <dgm:t>
        <a:bodyPr/>
        <a:lstStyle/>
        <a:p>
          <a:endParaRPr lang="en-GB"/>
        </a:p>
      </dgm:t>
    </dgm:pt>
    <dgm:pt modelId="{6324ABBD-7318-4F1B-BB0A-71E47001DC94}" type="sibTrans" cxnId="{2E5399FE-2BF0-48E3-B08F-E2C66313858E}">
      <dgm:prSet/>
      <dgm:spPr/>
      <dgm:t>
        <a:bodyPr/>
        <a:lstStyle/>
        <a:p>
          <a:endParaRPr lang="en-GB"/>
        </a:p>
      </dgm:t>
    </dgm:pt>
    <dgm:pt modelId="{9BEB641D-C886-47A1-BDC2-32F45B535616}">
      <dgm:prSet phldrT="[Text]"/>
      <dgm:spPr/>
      <dgm:t>
        <a:bodyPr/>
        <a:lstStyle/>
        <a:p>
          <a:r>
            <a:rPr lang="en-GB"/>
            <a:t>Work</a:t>
          </a:r>
        </a:p>
      </dgm:t>
    </dgm:pt>
    <dgm:pt modelId="{3E3BA56D-44E9-4285-B910-A79076888C62}" type="parTrans" cxnId="{5591E537-2726-4FAA-A488-59554D34303E}">
      <dgm:prSet/>
      <dgm:spPr/>
      <dgm:t>
        <a:bodyPr/>
        <a:lstStyle/>
        <a:p>
          <a:endParaRPr lang="en-GB"/>
        </a:p>
      </dgm:t>
    </dgm:pt>
    <dgm:pt modelId="{972C0CD9-68E7-4B8F-8B17-260253BEDF2D}" type="sibTrans" cxnId="{5591E537-2726-4FAA-A488-59554D34303E}">
      <dgm:prSet/>
      <dgm:spPr/>
      <dgm:t>
        <a:bodyPr/>
        <a:lstStyle/>
        <a:p>
          <a:endParaRPr lang="en-GB"/>
        </a:p>
      </dgm:t>
    </dgm:pt>
    <dgm:pt modelId="{0CD723C0-0DFD-4EF7-89CA-3002D12C12BC}">
      <dgm:prSet phldrT="[Text]"/>
      <dgm:spPr/>
      <dgm:t>
        <a:bodyPr/>
        <a:lstStyle/>
        <a:p>
          <a:r>
            <a:rPr lang="en-GB"/>
            <a:t>Ask my Mum</a:t>
          </a:r>
        </a:p>
      </dgm:t>
    </dgm:pt>
    <dgm:pt modelId="{F9D17DA4-F022-4ABB-9DA1-BD98D2DDCED1}" type="parTrans" cxnId="{047CB757-2777-4D5D-A28B-2D79B9D6A3BA}">
      <dgm:prSet/>
      <dgm:spPr/>
      <dgm:t>
        <a:bodyPr/>
        <a:lstStyle/>
        <a:p>
          <a:endParaRPr lang="en-GB"/>
        </a:p>
      </dgm:t>
    </dgm:pt>
    <dgm:pt modelId="{DE24CA65-4994-43D9-8733-3B01592733A1}" type="sibTrans" cxnId="{047CB757-2777-4D5D-A28B-2D79B9D6A3BA}">
      <dgm:prSet/>
      <dgm:spPr/>
      <dgm:t>
        <a:bodyPr/>
        <a:lstStyle/>
        <a:p>
          <a:endParaRPr lang="en-GB"/>
        </a:p>
      </dgm:t>
    </dgm:pt>
    <dgm:pt modelId="{65869761-95FD-4C6F-BAB0-3767021180E6}">
      <dgm:prSet phldrT="[Text]"/>
      <dgm:spPr/>
      <dgm:t>
        <a:bodyPr/>
        <a:lstStyle/>
        <a:p>
          <a:r>
            <a:rPr lang="en-GB"/>
            <a:t>Bills</a:t>
          </a:r>
        </a:p>
      </dgm:t>
    </dgm:pt>
    <dgm:pt modelId="{0B77A85E-B962-4290-86DD-8CDB2E17708F}" type="parTrans" cxnId="{A04E46E0-DEFC-4769-95C6-239E7704FDC6}">
      <dgm:prSet/>
      <dgm:spPr/>
      <dgm:t>
        <a:bodyPr/>
        <a:lstStyle/>
        <a:p>
          <a:endParaRPr lang="en-GB"/>
        </a:p>
      </dgm:t>
    </dgm:pt>
    <dgm:pt modelId="{622F1254-AD51-416F-8C84-792F95349A4B}" type="sibTrans" cxnId="{A04E46E0-DEFC-4769-95C6-239E7704FDC6}">
      <dgm:prSet/>
      <dgm:spPr/>
      <dgm:t>
        <a:bodyPr/>
        <a:lstStyle/>
        <a:p>
          <a:endParaRPr lang="en-GB"/>
        </a:p>
      </dgm:t>
    </dgm:pt>
    <dgm:pt modelId="{740B2F2B-608A-48B5-9F13-47F324D7C8F1}">
      <dgm:prSet phldrT="[Text]"/>
      <dgm:spPr/>
      <dgm:t>
        <a:bodyPr/>
        <a:lstStyle/>
        <a:p>
          <a:r>
            <a:rPr lang="en-GB"/>
            <a:t>Movie</a:t>
          </a:r>
        </a:p>
      </dgm:t>
    </dgm:pt>
    <dgm:pt modelId="{66DFF24A-D2FA-45A3-808F-4E7A99CE2B21}" type="parTrans" cxnId="{B21B6CC8-0EE1-45A0-8C8F-DD6014AA4E32}">
      <dgm:prSet/>
      <dgm:spPr/>
      <dgm:t>
        <a:bodyPr/>
        <a:lstStyle/>
        <a:p>
          <a:endParaRPr lang="en-GB"/>
        </a:p>
      </dgm:t>
    </dgm:pt>
    <dgm:pt modelId="{63F6C266-A26B-4DBB-A0D7-C1A3692C1ADD}" type="sibTrans" cxnId="{B21B6CC8-0EE1-45A0-8C8F-DD6014AA4E32}">
      <dgm:prSet/>
      <dgm:spPr/>
      <dgm:t>
        <a:bodyPr/>
        <a:lstStyle/>
        <a:p>
          <a:endParaRPr lang="en-GB"/>
        </a:p>
      </dgm:t>
    </dgm:pt>
    <dgm:pt modelId="{CF4CFE24-0E31-4543-B3A6-669D51D54168}" type="pres">
      <dgm:prSet presAssocID="{9C67B616-7812-4FCC-AAC4-4D7B59A38CF6}" presName="Name0" presStyleCnt="0">
        <dgm:presLayoutVars>
          <dgm:dir/>
          <dgm:resizeHandles val="exact"/>
        </dgm:presLayoutVars>
      </dgm:prSet>
      <dgm:spPr/>
    </dgm:pt>
    <dgm:pt modelId="{D7257417-4858-4E84-ACF3-58F2CBADDD34}" type="pres">
      <dgm:prSet presAssocID="{9C67B616-7812-4FCC-AAC4-4D7B59A38CF6}" presName="cycle" presStyleCnt="0"/>
      <dgm:spPr/>
    </dgm:pt>
    <dgm:pt modelId="{7E6F5A47-C4AA-4CFC-9975-8C0BE852BFD7}" type="pres">
      <dgm:prSet presAssocID="{2FC42B5E-F2B3-4AE0-8DB5-87B672DBCF02}" presName="nodeFirstNode" presStyleLbl="node1" presStyleIdx="0" presStyleCnt="3">
        <dgm:presLayoutVars>
          <dgm:bulletEnabled val="1"/>
        </dgm:presLayoutVars>
      </dgm:prSet>
      <dgm:spPr/>
    </dgm:pt>
    <dgm:pt modelId="{EF6FFCEF-3114-4E6C-ACA9-29E8609BE387}" type="pres">
      <dgm:prSet presAssocID="{F2D41A08-2F5F-4324-AA49-54CB1C54262B}" presName="sibTransFirstNode" presStyleLbl="bgShp" presStyleIdx="0" presStyleCnt="1"/>
      <dgm:spPr/>
    </dgm:pt>
    <dgm:pt modelId="{27F9327D-FF5D-442E-8509-4F2240A0FD3E}" type="pres">
      <dgm:prSet presAssocID="{F5C7ABDD-63C9-417B-B669-3CE538F4D89C}" presName="nodeFollowingNodes" presStyleLbl="node1" presStyleIdx="1" presStyleCnt="3">
        <dgm:presLayoutVars>
          <dgm:bulletEnabled val="1"/>
        </dgm:presLayoutVars>
      </dgm:prSet>
      <dgm:spPr/>
    </dgm:pt>
    <dgm:pt modelId="{925A5326-BFD1-4F4F-8989-7A005F690B8F}" type="pres">
      <dgm:prSet presAssocID="{4B5752BA-98D4-4867-B658-0856D3611015}" presName="nodeFollowingNodes" presStyleLbl="node1" presStyleIdx="2" presStyleCnt="3">
        <dgm:presLayoutVars>
          <dgm:bulletEnabled val="1"/>
        </dgm:presLayoutVars>
      </dgm:prSet>
      <dgm:spPr/>
    </dgm:pt>
  </dgm:ptLst>
  <dgm:cxnLst>
    <dgm:cxn modelId="{6BCF7C0A-8427-48C7-A57F-B7604A59124B}" type="presOf" srcId="{4B5752BA-98D4-4867-B658-0856D3611015}" destId="{925A5326-BFD1-4F4F-8989-7A005F690B8F}" srcOrd="0" destOrd="0" presId="urn:microsoft.com/office/officeart/2005/8/layout/cycle3"/>
    <dgm:cxn modelId="{8F1ECC0F-9358-4498-8434-32FDF03CF7DF}" type="presOf" srcId="{F5C7ABDD-63C9-417B-B669-3CE538F4D89C}" destId="{27F9327D-FF5D-442E-8509-4F2240A0FD3E}" srcOrd="0" destOrd="0" presId="urn:microsoft.com/office/officeart/2005/8/layout/cycle3"/>
    <dgm:cxn modelId="{9D5F9D22-7776-4EC6-9074-A9CC95DA6FA7}" type="presOf" srcId="{740B2F2B-608A-48B5-9F13-47F324D7C8F1}" destId="{27F9327D-FF5D-442E-8509-4F2240A0FD3E}" srcOrd="0" destOrd="2" presId="urn:microsoft.com/office/officeart/2005/8/layout/cycle3"/>
    <dgm:cxn modelId="{9CBC042F-91FD-4295-B2C1-86FFB2B80D09}" type="presOf" srcId="{0CD723C0-0DFD-4EF7-89CA-3002D12C12BC}" destId="{7E6F5A47-C4AA-4CFC-9975-8C0BE852BFD7}" srcOrd="0" destOrd="2" presId="urn:microsoft.com/office/officeart/2005/8/layout/cycle3"/>
    <dgm:cxn modelId="{5591E537-2726-4FAA-A488-59554D34303E}" srcId="{2FC42B5E-F2B3-4AE0-8DB5-87B672DBCF02}" destId="{9BEB641D-C886-47A1-BDC2-32F45B535616}" srcOrd="0" destOrd="0" parTransId="{3E3BA56D-44E9-4285-B910-A79076888C62}" sibTransId="{972C0CD9-68E7-4B8F-8B17-260253BEDF2D}"/>
    <dgm:cxn modelId="{91B3BA3B-12AA-40E1-A4FB-A38289FB1139}" type="presOf" srcId="{2FC42B5E-F2B3-4AE0-8DB5-87B672DBCF02}" destId="{7E6F5A47-C4AA-4CFC-9975-8C0BE852BFD7}" srcOrd="0" destOrd="0" presId="urn:microsoft.com/office/officeart/2005/8/layout/cycle3"/>
    <dgm:cxn modelId="{23F2D65C-80DA-43F7-8C96-27E4C7D19A0D}" type="presOf" srcId="{F2D41A08-2F5F-4324-AA49-54CB1C54262B}" destId="{EF6FFCEF-3114-4E6C-ACA9-29E8609BE387}" srcOrd="0" destOrd="0" presId="urn:microsoft.com/office/officeart/2005/8/layout/cycle3"/>
    <dgm:cxn modelId="{047CB757-2777-4D5D-A28B-2D79B9D6A3BA}" srcId="{2FC42B5E-F2B3-4AE0-8DB5-87B672DBCF02}" destId="{0CD723C0-0DFD-4EF7-89CA-3002D12C12BC}" srcOrd="1" destOrd="0" parTransId="{F9D17DA4-F022-4ABB-9DA1-BD98D2DDCED1}" sibTransId="{DE24CA65-4994-43D9-8733-3B01592733A1}"/>
    <dgm:cxn modelId="{5D374E7F-A508-41B7-856F-7FDADAB0F0F8}" type="presOf" srcId="{9C67B616-7812-4FCC-AAC4-4D7B59A38CF6}" destId="{CF4CFE24-0E31-4543-B3A6-669D51D54168}" srcOrd="0" destOrd="0" presId="urn:microsoft.com/office/officeart/2005/8/layout/cycle3"/>
    <dgm:cxn modelId="{4FC0B193-3BC4-450A-BC97-9946BE6AB588}" srcId="{9C67B616-7812-4FCC-AAC4-4D7B59A38CF6}" destId="{2FC42B5E-F2B3-4AE0-8DB5-87B672DBCF02}" srcOrd="0" destOrd="0" parTransId="{3C4116D6-513C-465B-9198-3A484E9D0B0B}" sibTransId="{F2D41A08-2F5F-4324-AA49-54CB1C54262B}"/>
    <dgm:cxn modelId="{B3142C96-9A21-4FB4-9799-9141C2E66CA2}" srcId="{9C67B616-7812-4FCC-AAC4-4D7B59A38CF6}" destId="{F5C7ABDD-63C9-417B-B669-3CE538F4D89C}" srcOrd="1" destOrd="0" parTransId="{D857C6BE-E72F-4631-8DCA-87BA70E8BC66}" sibTransId="{54F09F84-F2F5-4B27-9DEF-E3ED7A7C0E0C}"/>
    <dgm:cxn modelId="{68967AAB-ACA5-43E0-9C5E-9D068A0044BB}" type="presOf" srcId="{65869761-95FD-4C6F-BAB0-3767021180E6}" destId="{27F9327D-FF5D-442E-8509-4F2240A0FD3E}" srcOrd="0" destOrd="1" presId="urn:microsoft.com/office/officeart/2005/8/layout/cycle3"/>
    <dgm:cxn modelId="{B21B6CC8-0EE1-45A0-8C8F-DD6014AA4E32}" srcId="{F5C7ABDD-63C9-417B-B669-3CE538F4D89C}" destId="{740B2F2B-608A-48B5-9F13-47F324D7C8F1}" srcOrd="1" destOrd="0" parTransId="{66DFF24A-D2FA-45A3-808F-4E7A99CE2B21}" sibTransId="{63F6C266-A26B-4DBB-A0D7-C1A3692C1ADD}"/>
    <dgm:cxn modelId="{119702DF-D5E3-42DA-A80F-31CA5702F1EC}" type="presOf" srcId="{9BEB641D-C886-47A1-BDC2-32F45B535616}" destId="{7E6F5A47-C4AA-4CFC-9975-8C0BE852BFD7}" srcOrd="0" destOrd="1" presId="urn:microsoft.com/office/officeart/2005/8/layout/cycle3"/>
    <dgm:cxn modelId="{A04E46E0-DEFC-4769-95C6-239E7704FDC6}" srcId="{F5C7ABDD-63C9-417B-B669-3CE538F4D89C}" destId="{65869761-95FD-4C6F-BAB0-3767021180E6}" srcOrd="0" destOrd="0" parTransId="{0B77A85E-B962-4290-86DD-8CDB2E17708F}" sibTransId="{622F1254-AD51-416F-8C84-792F95349A4B}"/>
    <dgm:cxn modelId="{2E5399FE-2BF0-48E3-B08F-E2C66313858E}" srcId="{9C67B616-7812-4FCC-AAC4-4D7B59A38CF6}" destId="{4B5752BA-98D4-4867-B658-0856D3611015}" srcOrd="2" destOrd="0" parTransId="{BC886E58-6282-4054-AFCD-0EE39F8C179D}" sibTransId="{6324ABBD-7318-4F1B-BB0A-71E47001DC94}"/>
    <dgm:cxn modelId="{05434024-05E8-48BF-BE61-FEAAD61D265F}" type="presParOf" srcId="{CF4CFE24-0E31-4543-B3A6-669D51D54168}" destId="{D7257417-4858-4E84-ACF3-58F2CBADDD34}" srcOrd="0" destOrd="0" presId="urn:microsoft.com/office/officeart/2005/8/layout/cycle3"/>
    <dgm:cxn modelId="{EFD671E5-AED6-46EC-AFE1-77DBD30E81B0}" type="presParOf" srcId="{D7257417-4858-4E84-ACF3-58F2CBADDD34}" destId="{7E6F5A47-C4AA-4CFC-9975-8C0BE852BFD7}" srcOrd="0" destOrd="0" presId="urn:microsoft.com/office/officeart/2005/8/layout/cycle3"/>
    <dgm:cxn modelId="{91BBBB96-3880-47C6-B43E-62510B4948B0}" type="presParOf" srcId="{D7257417-4858-4E84-ACF3-58F2CBADDD34}" destId="{EF6FFCEF-3114-4E6C-ACA9-29E8609BE387}" srcOrd="1" destOrd="0" presId="urn:microsoft.com/office/officeart/2005/8/layout/cycle3"/>
    <dgm:cxn modelId="{E28EDD99-B8E0-4D29-951E-3F3A0EB5D8BE}" type="presParOf" srcId="{D7257417-4858-4E84-ACF3-58F2CBADDD34}" destId="{27F9327D-FF5D-442E-8509-4F2240A0FD3E}" srcOrd="2" destOrd="0" presId="urn:microsoft.com/office/officeart/2005/8/layout/cycle3"/>
    <dgm:cxn modelId="{913C6F08-6A3F-493C-BAA0-65F388D9F236}" type="presParOf" srcId="{D7257417-4858-4E84-ACF3-58F2CBADDD34}" destId="{925A5326-BFD1-4F4F-8989-7A005F690B8F}" srcOrd="3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F6FFCEF-3114-4E6C-ACA9-29E8609BE387}">
      <dsp:nvSpPr>
        <dsp:cNvPr id="0" name=""/>
        <dsp:cNvSpPr/>
      </dsp:nvSpPr>
      <dsp:spPr>
        <a:xfrm>
          <a:off x="912466" y="-128007"/>
          <a:ext cx="2751602" cy="2751602"/>
        </a:xfrm>
        <a:prstGeom prst="circularArrow">
          <a:avLst>
            <a:gd name="adj1" fmla="val 5689"/>
            <a:gd name="adj2" fmla="val 340510"/>
            <a:gd name="adj3" fmla="val 12595459"/>
            <a:gd name="adj4" fmla="val 18147091"/>
            <a:gd name="adj5" fmla="val 5908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E6F5A47-C4AA-4CFC-9975-8C0BE852BFD7}">
      <dsp:nvSpPr>
        <dsp:cNvPr id="0" name=""/>
        <dsp:cNvSpPr/>
      </dsp:nvSpPr>
      <dsp:spPr>
        <a:xfrm>
          <a:off x="1356424" y="259"/>
          <a:ext cx="1863686" cy="93184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t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Make Money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200" kern="1200"/>
            <a:t>Work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200" kern="1200"/>
            <a:t>Ask my Mum</a:t>
          </a:r>
        </a:p>
      </dsp:txBody>
      <dsp:txXfrm>
        <a:off x="1401913" y="45748"/>
        <a:ext cx="1772708" cy="840865"/>
      </dsp:txXfrm>
    </dsp:sp>
    <dsp:sp modelId="{27F9327D-FF5D-442E-8509-4F2240A0FD3E}">
      <dsp:nvSpPr>
        <dsp:cNvPr id="0" name=""/>
        <dsp:cNvSpPr/>
      </dsp:nvSpPr>
      <dsp:spPr>
        <a:xfrm>
          <a:off x="2399293" y="1806562"/>
          <a:ext cx="1863686" cy="93184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t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Spend Money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200" kern="1200"/>
            <a:t>Bills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200" kern="1200"/>
            <a:t>Movie</a:t>
          </a:r>
        </a:p>
      </dsp:txBody>
      <dsp:txXfrm>
        <a:off x="2444782" y="1852051"/>
        <a:ext cx="1772708" cy="840865"/>
      </dsp:txXfrm>
    </dsp:sp>
    <dsp:sp modelId="{925A5326-BFD1-4F4F-8989-7A005F690B8F}">
      <dsp:nvSpPr>
        <dsp:cNvPr id="0" name=""/>
        <dsp:cNvSpPr/>
      </dsp:nvSpPr>
      <dsp:spPr>
        <a:xfrm>
          <a:off x="313554" y="1806562"/>
          <a:ext cx="1863686" cy="93184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kern="1200"/>
            <a:t>Track Money</a:t>
          </a:r>
        </a:p>
      </dsp:txBody>
      <dsp:txXfrm>
        <a:off x="359043" y="1852051"/>
        <a:ext cx="1772708" cy="8408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71664</xdr:colOff>
      <xdr:row>3</xdr:row>
      <xdr:rowOff>176892</xdr:rowOff>
    </xdr:from>
    <xdr:to>
      <xdr:col>9</xdr:col>
      <xdr:colOff>66221</xdr:colOff>
      <xdr:row>5</xdr:row>
      <xdr:rowOff>24493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4CE2DD91-0771-380D-7256-3B80699752C0}"/>
            </a:ext>
          </a:extLst>
        </xdr:cNvPr>
        <xdr:cNvSpPr/>
      </xdr:nvSpPr>
      <xdr:spPr>
        <a:xfrm>
          <a:off x="7593693" y="1015092"/>
          <a:ext cx="604157" cy="250372"/>
        </a:xfrm>
        <a:prstGeom prst="leftArrow">
          <a:avLst>
            <a:gd name="adj1" fmla="val 43479"/>
            <a:gd name="adj2" fmla="val 97826"/>
          </a:avLst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157843</xdr:colOff>
      <xdr:row>1</xdr:row>
      <xdr:rowOff>28121</xdr:rowOff>
    </xdr:from>
    <xdr:to>
      <xdr:col>7</xdr:col>
      <xdr:colOff>566964</xdr:colOff>
      <xdr:row>1</xdr:row>
      <xdr:rowOff>425451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A7034D12-5DF2-CB8C-D662-C0E81F1E3169}"/>
            </a:ext>
          </a:extLst>
        </xdr:cNvPr>
        <xdr:cNvSpPr/>
      </xdr:nvSpPr>
      <xdr:spPr>
        <a:xfrm>
          <a:off x="6738257" y="213178"/>
          <a:ext cx="409121" cy="397330"/>
        </a:xfrm>
        <a:prstGeom prst="smileyFace">
          <a:avLst>
            <a:gd name="adj" fmla="val 4653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307521</xdr:colOff>
      <xdr:row>17</xdr:row>
      <xdr:rowOff>111578</xdr:rowOff>
    </xdr:from>
    <xdr:to>
      <xdr:col>6</xdr:col>
      <xdr:colOff>103413</xdr:colOff>
      <xdr:row>32</xdr:row>
      <xdr:rowOff>74385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675AE01E-7FAE-96DF-F016-9900484EB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234042</xdr:colOff>
      <xdr:row>0</xdr:row>
      <xdr:rowOff>183242</xdr:rowOff>
    </xdr:from>
    <xdr:to>
      <xdr:col>16</xdr:col>
      <xdr:colOff>540656</xdr:colOff>
      <xdr:row>13</xdr:row>
      <xdr:rowOff>187778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E4D94F-D78D-C08F-BE00-DF6741E20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topLeftCell="E1" workbookViewId="0">
      <selection activeCell="S6" sqref="S6"/>
    </sheetView>
  </sheetViews>
  <sheetFormatPr defaultRowHeight="14.5" x14ac:dyDescent="0.35"/>
  <cols>
    <col min="1" max="1" width="12.26953125" customWidth="1"/>
    <col min="2" max="2" width="14.453125" customWidth="1"/>
    <col min="3" max="8" width="13.453125" customWidth="1"/>
  </cols>
  <sheetData>
    <row r="2" spans="2:8" ht="37" x14ac:dyDescent="1.05">
      <c r="B2" s="7" t="s">
        <v>0</v>
      </c>
      <c r="C2" s="7"/>
      <c r="D2" s="7"/>
      <c r="E2" s="7"/>
      <c r="F2" s="7"/>
      <c r="G2" s="7"/>
      <c r="H2" s="7"/>
    </row>
    <row r="4" spans="2:8" ht="16.5" thickBot="1" x14ac:dyDescent="0.45">
      <c r="B4" s="5" t="s">
        <v>1</v>
      </c>
      <c r="C4" s="6">
        <v>42736</v>
      </c>
      <c r="D4" s="6">
        <v>42767</v>
      </c>
      <c r="E4" s="6">
        <v>42795</v>
      </c>
      <c r="F4" s="6">
        <v>42826</v>
      </c>
      <c r="G4" s="5" t="s">
        <v>7</v>
      </c>
      <c r="H4" s="5" t="s">
        <v>8</v>
      </c>
    </row>
    <row r="5" spans="2:8" ht="15" thickTop="1" x14ac:dyDescent="0.35">
      <c r="B5" t="s">
        <v>2</v>
      </c>
      <c r="C5" s="1">
        <v>1200</v>
      </c>
      <c r="D5" s="1">
        <v>1200</v>
      </c>
      <c r="E5" s="1">
        <v>1000</v>
      </c>
      <c r="F5" s="1">
        <v>900</v>
      </c>
      <c r="G5" s="1">
        <f t="shared" ref="G5:G11" si="0">SUM(C5:F5)</f>
        <v>4300</v>
      </c>
      <c r="H5" s="3">
        <f t="shared" ref="H5:H11" si="1">G5/$G$11</f>
        <v>0.59433310297166553</v>
      </c>
    </row>
    <row r="6" spans="2:8" x14ac:dyDescent="0.35">
      <c r="B6" t="s">
        <v>3</v>
      </c>
      <c r="C6" s="2">
        <v>100</v>
      </c>
      <c r="D6" s="2">
        <v>135</v>
      </c>
      <c r="E6" s="2">
        <v>100</v>
      </c>
      <c r="F6" s="2">
        <v>200</v>
      </c>
      <c r="G6" s="2">
        <f t="shared" si="0"/>
        <v>535</v>
      </c>
      <c r="H6" s="3">
        <f t="shared" si="1"/>
        <v>7.3946095369730472E-2</v>
      </c>
    </row>
    <row r="7" spans="2:8" x14ac:dyDescent="0.35">
      <c r="B7" t="s">
        <v>4</v>
      </c>
      <c r="C7" s="2">
        <v>150</v>
      </c>
      <c r="D7" s="2">
        <v>200</v>
      </c>
      <c r="E7" s="2">
        <v>125</v>
      </c>
      <c r="F7" s="2">
        <v>150</v>
      </c>
      <c r="G7" s="2">
        <f t="shared" si="0"/>
        <v>625</v>
      </c>
      <c r="H7" s="3">
        <f t="shared" si="1"/>
        <v>8.6385625431928126E-2</v>
      </c>
    </row>
    <row r="8" spans="2:8" x14ac:dyDescent="0.35">
      <c r="B8" t="s">
        <v>13</v>
      </c>
      <c r="C8" s="2">
        <v>50</v>
      </c>
      <c r="D8" s="2">
        <v>40</v>
      </c>
      <c r="E8" s="2">
        <v>70</v>
      </c>
      <c r="F8" s="2">
        <v>30</v>
      </c>
      <c r="G8" s="2">
        <f t="shared" si="0"/>
        <v>190</v>
      </c>
      <c r="H8" s="3">
        <f t="shared" si="1"/>
        <v>2.626123013130615E-2</v>
      </c>
    </row>
    <row r="9" spans="2:8" x14ac:dyDescent="0.35">
      <c r="B9" t="s">
        <v>5</v>
      </c>
      <c r="C9" s="2">
        <v>200</v>
      </c>
      <c r="D9" s="2">
        <v>275</v>
      </c>
      <c r="E9" s="2">
        <v>350</v>
      </c>
      <c r="F9" s="2">
        <v>300</v>
      </c>
      <c r="G9" s="2">
        <f t="shared" si="0"/>
        <v>1125</v>
      </c>
      <c r="H9" s="3">
        <f t="shared" si="1"/>
        <v>0.15549412577747063</v>
      </c>
    </row>
    <row r="10" spans="2:8" x14ac:dyDescent="0.35">
      <c r="B10" t="s">
        <v>6</v>
      </c>
      <c r="C10" s="2">
        <v>100</v>
      </c>
      <c r="D10" s="2">
        <v>100</v>
      </c>
      <c r="E10" s="2">
        <v>110</v>
      </c>
      <c r="F10" s="2">
        <v>150</v>
      </c>
      <c r="G10" s="2">
        <f t="shared" si="0"/>
        <v>460</v>
      </c>
      <c r="H10" s="3">
        <f t="shared" si="1"/>
        <v>6.3579820317899105E-2</v>
      </c>
    </row>
    <row r="11" spans="2:8" x14ac:dyDescent="0.35">
      <c r="B11" t="s">
        <v>7</v>
      </c>
      <c r="C11" s="1">
        <f>SUM(C5:C10)</f>
        <v>1800</v>
      </c>
      <c r="D11" s="1">
        <f t="shared" ref="D11:F11" si="2">SUM(D5:D10)</f>
        <v>1950</v>
      </c>
      <c r="E11" s="1">
        <f t="shared" si="2"/>
        <v>1755</v>
      </c>
      <c r="F11" s="1">
        <f t="shared" si="2"/>
        <v>1730</v>
      </c>
      <c r="G11" s="1">
        <f t="shared" si="0"/>
        <v>7235</v>
      </c>
      <c r="H11" s="3">
        <f t="shared" si="1"/>
        <v>1</v>
      </c>
    </row>
    <row r="13" spans="2:8" ht="16" x14ac:dyDescent="0.4">
      <c r="B13" s="4" t="s">
        <v>9</v>
      </c>
      <c r="C13">
        <f>MIN(C5:C10)</f>
        <v>50</v>
      </c>
      <c r="D13">
        <f t="shared" ref="D13:E13" si="3">MIN(D5:D10)</f>
        <v>40</v>
      </c>
      <c r="E13">
        <f t="shared" si="3"/>
        <v>70</v>
      </c>
    </row>
    <row r="14" spans="2:8" ht="16" x14ac:dyDescent="0.4">
      <c r="B14" s="4" t="s">
        <v>10</v>
      </c>
      <c r="C14">
        <f>MAX(C5:C10)</f>
        <v>1200</v>
      </c>
      <c r="D14">
        <f t="shared" ref="D14:E14" si="4">MAX(D5:D10)</f>
        <v>1200</v>
      </c>
      <c r="E14">
        <f t="shared" si="4"/>
        <v>1000</v>
      </c>
    </row>
    <row r="15" spans="2:8" ht="16" x14ac:dyDescent="0.4">
      <c r="B15" s="4" t="s">
        <v>11</v>
      </c>
      <c r="C15">
        <f>AVERAGE(C5:C10)</f>
        <v>300</v>
      </c>
      <c r="D15">
        <f t="shared" ref="D15:E15" si="5">AVERAGE(D5:D10)</f>
        <v>325</v>
      </c>
      <c r="E15">
        <f t="shared" si="5"/>
        <v>292.5</v>
      </c>
    </row>
    <row r="16" spans="2:8" ht="16" x14ac:dyDescent="0.4">
      <c r="B16" s="4" t="s">
        <v>12</v>
      </c>
      <c r="C16">
        <f>COUNT(C5:C10)</f>
        <v>6</v>
      </c>
      <c r="D16">
        <f t="shared" ref="D16:E16" si="6">COUNT(D5:D10)</f>
        <v>6</v>
      </c>
      <c r="E16">
        <f t="shared" si="6"/>
        <v>6</v>
      </c>
    </row>
  </sheetData>
  <mergeCells count="1">
    <mergeCell ref="B2:H2"/>
  </mergeCells>
  <conditionalFormatting sqref="C5:F10">
    <cfRule type="cellIs" dxfId="0" priority="1" operator="greaterThan">
      <formula>250</formula>
    </cfRule>
  </conditionalFormatting>
  <pageMargins left="0.7" right="0.7" top="0.75" bottom="0.75" header="0.3" footer="0.3"/>
  <ignoredErrors>
    <ignoredError sqref="C13:E16 C11:F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2024-04-16T09:07:20Z</dcterms:modified>
</cp:coreProperties>
</file>