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/Desktop/VM/codal-tests/"/>
    </mc:Choice>
  </mc:AlternateContent>
  <bookViews>
    <workbookView xWindow="2800" yWindow="1740" windowWidth="28800" windowHeight="17600" tabRatio="500" activeTab="1"/>
  </bookViews>
  <sheets>
    <sheet name="text" sheetId="1" r:id="rId1"/>
    <sheet name="Sheet5" sheetId="5" r:id="rId2"/>
    <sheet name="Recursive Managed" sheetId="6" r:id="rId3"/>
    <sheet name="RecursiveUnmanaged" sheetId="7" r:id="rId4"/>
    <sheet name="data" sheetId="2" r:id="rId5"/>
    <sheet name="bss" sheetId="3" r:id="rId6"/>
    <sheet name="weak" sheetId="4" r:id="rId7"/>
  </sheets>
  <definedNames>
    <definedName name="nm_output_bss" localSheetId="5">bss!$B$3:$F$62</definedName>
    <definedName name="nm_output_data" localSheetId="4">data!$B$3:$E$11</definedName>
    <definedName name="nm_output_text" localSheetId="0">text!$B$3:$M$616</definedName>
    <definedName name="nm_output_weak" localSheetId="6">weak!$B$3:$N$127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6" i="5" l="1"/>
  <c r="AQ15" i="5"/>
  <c r="AQ14" i="5"/>
  <c r="AQ13" i="5"/>
  <c r="AQ12" i="5"/>
  <c r="AQ11" i="5"/>
  <c r="AQ10" i="5"/>
  <c r="AQ9" i="5"/>
  <c r="AQ8" i="5"/>
  <c r="AQ7" i="5"/>
  <c r="AQ6" i="5"/>
  <c r="AG16" i="5"/>
  <c r="W16" i="5"/>
  <c r="AG15" i="5"/>
  <c r="W15" i="5"/>
  <c r="AG14" i="5"/>
  <c r="W14" i="5"/>
  <c r="AG13" i="5"/>
  <c r="W13" i="5"/>
  <c r="AG12" i="5"/>
  <c r="W12" i="5"/>
  <c r="AG11" i="5"/>
  <c r="W11" i="5"/>
  <c r="AG10" i="5"/>
  <c r="W10" i="5"/>
  <c r="AG9" i="5"/>
  <c r="W9" i="5"/>
  <c r="AG8" i="5"/>
  <c r="W8" i="5"/>
  <c r="AG7" i="5"/>
  <c r="W7" i="5"/>
  <c r="AG6" i="5"/>
  <c r="W6" i="5"/>
  <c r="N6" i="7"/>
  <c r="N7" i="7"/>
  <c r="N8" i="7"/>
  <c r="N9" i="7"/>
  <c r="N10" i="7"/>
  <c r="N11" i="7"/>
  <c r="N12" i="7"/>
  <c r="N13" i="7"/>
  <c r="N14" i="7"/>
  <c r="N15" i="7"/>
  <c r="N5" i="7"/>
  <c r="U6" i="6"/>
  <c r="U7" i="6"/>
  <c r="U8" i="6"/>
  <c r="U9" i="6"/>
  <c r="U10" i="6"/>
  <c r="U11" i="6"/>
  <c r="U12" i="6"/>
  <c r="U13" i="6"/>
  <c r="U14" i="6"/>
  <c r="U15" i="6"/>
  <c r="U5" i="6"/>
  <c r="K6" i="6"/>
  <c r="K7" i="6"/>
  <c r="K8" i="6"/>
  <c r="K9" i="6"/>
  <c r="K10" i="6"/>
  <c r="K11" i="6"/>
  <c r="K12" i="6"/>
  <c r="K13" i="6"/>
  <c r="K14" i="6"/>
  <c r="K15" i="6"/>
  <c r="K5" i="6"/>
  <c r="I3" i="4"/>
  <c r="H3" i="4"/>
  <c r="G3" i="4"/>
  <c r="F3" i="4"/>
  <c r="I3" i="3"/>
  <c r="H3" i="3"/>
  <c r="G3" i="3"/>
  <c r="F3" i="3"/>
  <c r="I3" i="2"/>
  <c r="H3" i="2"/>
  <c r="G3" i="2"/>
  <c r="F3" i="2"/>
  <c r="I3" i="1"/>
  <c r="H3" i="1"/>
  <c r="G3" i="1"/>
  <c r="F3" i="1"/>
</calcChain>
</file>

<file path=xl/connections.xml><?xml version="1.0" encoding="utf-8"?>
<connections xmlns="http://schemas.openxmlformats.org/spreadsheetml/2006/main">
  <connection id="1" name="nm-output-bss" type="6" refreshedVersion="0" background="1" saveData="1">
    <textPr fileType="mac" codePage="10000" sourceFile="/Users/James/Desktop/VM/codal-tests/nm-output-bss.txt" space="1" consecutive="1">
      <textFields count="4">
        <textField/>
        <textField/>
        <textField/>
        <textField/>
      </textFields>
    </textPr>
  </connection>
  <connection id="2" name="nm-output-data" type="6" refreshedVersion="0" background="1" saveData="1">
    <textPr fileType="mac" codePage="10000" sourceFile="/Users/James/Desktop/VM/codal-tests/nm-output-data.txt" space="1" consecutive="1">
      <textFields count="4">
        <textField/>
        <textField/>
        <textField/>
        <textField/>
      </textFields>
    </textPr>
  </connection>
  <connection id="3" name="nm-output-text" type="6" refreshedVersion="0" background="1" saveData="1">
    <textPr fileType="mac" codePage="10000" sourceFile="/Users/James/Desktop/VM/codal-tests/nm-output-text.txt" tab="0" space="1" consecutive="1">
      <textFields count="4">
        <textField/>
        <textField/>
        <textField/>
        <textField/>
      </textFields>
    </textPr>
  </connection>
  <connection id="4" name="nm-output-weak" type="6" refreshedVersion="0" background="1" saveData="1">
    <textPr fileType="mac" codePage="10000" sourceFile="/Users/James/Desktop/VM/codal-tests/nm-output-weak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<sst xmlns="http://schemas.openxmlformats.org/spreadsheetml/2006/main" count="4231" uniqueCount="1378">
  <si>
    <t>T</t>
  </si>
  <si>
    <t>wait_us</t>
  </si>
  <si>
    <t>wait_ms</t>
  </si>
  <si>
    <t>t</t>
  </si>
  <si>
    <t>usart_set_config_default</t>
  </si>
  <si>
    <t>us_ticker_set_interrupt</t>
  </si>
  <si>
    <t>us_ticker_read</t>
  </si>
  <si>
    <t>B</t>
  </si>
  <si>
    <t>us_ticker_module</t>
  </si>
  <si>
    <t>us_ticker_irq_handler_internal</t>
  </si>
  <si>
    <t>us_ticker_irq_handler</t>
  </si>
  <si>
    <t>b</t>
  </si>
  <si>
    <t>us_ticker_inited</t>
  </si>
  <si>
    <t>us_ticker_init.part.6</t>
  </si>
  <si>
    <t>us_ticker_init</t>
  </si>
  <si>
    <t>us_ticker_disable_interrupt</t>
  </si>
  <si>
    <t>us_ticker_clear_interrupt</t>
  </si>
  <si>
    <t>us_interface</t>
  </si>
  <si>
    <t>us_data</t>
  </si>
  <si>
    <t>uart5_irq</t>
  </si>
  <si>
    <t>uart4_irq</t>
  </si>
  <si>
    <t>uart3_irq</t>
  </si>
  <si>
    <t>uart2_irq</t>
  </si>
  <si>
    <t>uart1_irq</t>
  </si>
  <si>
    <t>uart0_irq</t>
  </si>
  <si>
    <t>ticker_set_handler</t>
  </si>
  <si>
    <t>ticker_remove_event</t>
  </si>
  <si>
    <t>ticker_read</t>
  </si>
  <si>
    <t>ticker_irq_handler</t>
  </si>
  <si>
    <t>ticker_insert_event</t>
  </si>
  <si>
    <t>tcc_prescaler</t>
  </si>
  <si>
    <t>tcc_init</t>
  </si>
  <si>
    <t>tcc_get_config_defaults</t>
  </si>
  <si>
    <t>tcb_get_stack_base</t>
  </si>
  <si>
    <t>tcb_get_sp</t>
  </si>
  <si>
    <t>tcb_configure_stack_base</t>
  </si>
  <si>
    <t>tcb_configure_sp</t>
  </si>
  <si>
    <t>tcb_configure_lr</t>
  </si>
  <si>
    <t>tcb_configure_args</t>
  </si>
  <si>
    <t>tcb_allocate</t>
  </si>
  <si>
    <t>tc_set_compare_value</t>
  </si>
  <si>
    <t>tc_register_callback</t>
  </si>
  <si>
    <t>tc_interrupt_vectors.13729</t>
  </si>
  <si>
    <t>tc_init</t>
  </si>
  <si>
    <t>tc_get_count_value</t>
  </si>
  <si>
    <t>target_wait_for_event</t>
  </si>
  <si>
    <t>target_wait</t>
  </si>
  <si>
    <t>target_reset</t>
  </si>
  <si>
    <t>target_panic</t>
  </si>
  <si>
    <t>target_enable_irq</t>
  </si>
  <si>
    <t>target_disable_irq</t>
  </si>
  <si>
    <t>system_pinmux_pin_set_config</t>
  </si>
  <si>
    <t>system_init</t>
  </si>
  <si>
    <t>system_gclk_init</t>
  </si>
  <si>
    <t>system_gclk_gen_set_config</t>
  </si>
  <si>
    <t>system_gclk_gen_get_hz</t>
  </si>
  <si>
    <t>system_gclk_gen_enable</t>
  </si>
  <si>
    <t>system_gclk_chan_set_config</t>
  </si>
  <si>
    <t>system_gclk_chan_get_hz</t>
  </si>
  <si>
    <t>system_gclk_chan_enable</t>
  </si>
  <si>
    <t>system_gclk_chan_disable</t>
  </si>
  <si>
    <t>system_clock_source_get_hz</t>
  </si>
  <si>
    <t>system_clock_source_enable.part.0</t>
  </si>
  <si>
    <t>system_clock_source_dfll_set_config</t>
  </si>
  <si>
    <t>system_clock_init</t>
  </si>
  <si>
    <t>W</t>
  </si>
  <si>
    <t>system_board_init</t>
  </si>
  <si>
    <t>swap_context</t>
  </si>
  <si>
    <t>strlen</t>
  </si>
  <si>
    <t>store_stack_complete</t>
  </si>
  <si>
    <t>store_stack1</t>
  </si>
  <si>
    <t>store_stack</t>
  </si>
  <si>
    <t>store_context_complete</t>
  </si>
  <si>
    <t>stdio_uart_inited</t>
  </si>
  <si>
    <t>stdio_uart</t>
  </si>
  <si>
    <t>serial_putc</t>
  </si>
  <si>
    <t>serial_irq_set</t>
  </si>
  <si>
    <t>serial_irq_ids</t>
  </si>
  <si>
    <t>serial_irq_handler</t>
  </si>
  <si>
    <t>serial_init</t>
  </si>
  <si>
    <t>serial_getc</t>
  </si>
  <si>
    <t>serial_find_mux_settings</t>
  </si>
  <si>
    <t>serial_baud</t>
  </si>
  <si>
    <t>sercom_set_gclk_generator</t>
  </si>
  <si>
    <t>save_register_context</t>
  </si>
  <si>
    <t>save_context</t>
  </si>
  <si>
    <t>restore_stack_complete</t>
  </si>
  <si>
    <t>restore_stack</t>
  </si>
  <si>
    <t>restore_register_context</t>
  </si>
  <si>
    <t>raise</t>
  </si>
  <si>
    <t>pwn_pins</t>
  </si>
  <si>
    <t>pwmout_write.part.2</t>
  </si>
  <si>
    <t>pwmout_write</t>
  </si>
  <si>
    <t>pwmout_pulsewidth_us</t>
  </si>
  <si>
    <t>pwmout_period_us.part.3</t>
  </si>
  <si>
    <t>pwmout_period_us</t>
  </si>
  <si>
    <t>pwmout_init_hw</t>
  </si>
  <si>
    <t>pwmout_init</t>
  </si>
  <si>
    <t>pwmout_free</t>
  </si>
  <si>
    <t>port_pin_set_config</t>
  </si>
  <si>
    <t>pinmap_peripheral_sercom</t>
  </si>
  <si>
    <t>pinmap_peripheral</t>
  </si>
  <si>
    <t>pinmap_pad_sercom</t>
  </si>
  <si>
    <t>pinmap_merge_sercom</t>
  </si>
  <si>
    <t>pinmap_function_sercom</t>
  </si>
  <si>
    <t>pinmap_function</t>
  </si>
  <si>
    <t>pinmap_find_peripheral</t>
  </si>
  <si>
    <t>pinmap_channel_pwm</t>
  </si>
  <si>
    <t>object.8507</t>
  </si>
  <si>
    <t>nan</t>
  </si>
  <si>
    <t>memset</t>
  </si>
  <si>
    <t>memmove</t>
  </si>
  <si>
    <t>memcpy</t>
  </si>
  <si>
    <t>memcmp</t>
  </si>
  <si>
    <t>mbed_sdk_init</t>
  </si>
  <si>
    <t>mbed_main</t>
  </si>
  <si>
    <t>mbed_die</t>
  </si>
  <si>
    <t>matherr</t>
  </si>
  <si>
    <t>malloc</t>
  </si>
  <si>
    <t>main</t>
  </si>
  <si>
    <t>log</t>
  </si>
  <si>
    <t>irq_handler</t>
  </si>
  <si>
    <t>init_flag.13721</t>
  </si>
  <si>
    <t>d</t>
  </si>
  <si>
    <t>impure_data</t>
  </si>
  <si>
    <t>i2c_write_address</t>
  </si>
  <si>
    <t>i2c_stop</t>
  </si>
  <si>
    <t>i2c_start</t>
  </si>
  <si>
    <t>i2c_master_send_stop</t>
  </si>
  <si>
    <t>i2c_master_init</t>
  </si>
  <si>
    <t>i2c_instances</t>
  </si>
  <si>
    <t>i2c_init</t>
  </si>
  <si>
    <t>i2c_frequency</t>
  </si>
  <si>
    <t>i2c_byte_write</t>
  </si>
  <si>
    <t>i2c_byte_read</t>
  </si>
  <si>
    <t>heap_count</t>
  </si>
  <si>
    <t>heap</t>
  </si>
  <si>
    <t>gpio_set</t>
  </si>
  <si>
    <t>gpio_mode</t>
  </si>
  <si>
    <t>gpio_irq_set</t>
  </si>
  <si>
    <t>gpio_irq_init</t>
  </si>
  <si>
    <t>gpio_irq_free</t>
  </si>
  <si>
    <t>gpio_init_out</t>
  </si>
  <si>
    <t>gpio_init_in_ex</t>
  </si>
  <si>
    <t>gpio_init_in</t>
  </si>
  <si>
    <t>gpio_init</t>
  </si>
  <si>
    <t>gpio_dir</t>
  </si>
  <si>
    <t>get_us_ticker_data</t>
  </si>
  <si>
    <t>get_current_sp</t>
  </si>
  <si>
    <t>g_sys_init</t>
  </si>
  <si>
    <t>D</t>
  </si>
  <si>
    <t>g_interrupt_enabled</t>
  </si>
  <si>
    <t>free</t>
  </si>
  <si>
    <t>frame_dummy</t>
  </si>
  <si>
    <t>fiber_initial_stack_base</t>
  </si>
  <si>
    <t>extint_chan_set_config</t>
  </si>
  <si>
    <t>extint_chan_get_config_defaults</t>
  </si>
  <si>
    <t>ext_int_pins</t>
  </si>
  <si>
    <t>exit</t>
  </si>
  <si>
    <t>exception_table</t>
  </si>
  <si>
    <t>events</t>
  </si>
  <si>
    <t>error</t>
  </si>
  <si>
    <t>errno</t>
  </si>
  <si>
    <t>cpu_irq_prev_interrupt_state</t>
  </si>
  <si>
    <t>cpu_irq_leave_critical</t>
  </si>
  <si>
    <t>cpu_irq_enter_critical</t>
  </si>
  <si>
    <t>cpu_irq_critical_section_counter</t>
  </si>
  <si>
    <t>cplay_device_instance</t>
  </si>
  <si>
    <t>cplay</t>
  </si>
  <si>
    <t>completed.8502</t>
  </si>
  <si>
    <t>codal_heap_start</t>
  </si>
  <si>
    <t>codalLogStore</t>
  </si>
  <si>
    <t>channel_ids</t>
  </si>
  <si>
    <t>calloc</t>
  </si>
  <si>
    <t>analogin_read_u16</t>
  </si>
  <si>
    <t>analogin_init</t>
  </si>
  <si>
    <t>adc_instance</t>
  </si>
  <si>
    <t>adc_init</t>
  </si>
  <si>
    <t>adc_get_config_defaults</t>
  </si>
  <si>
    <t>adc_configure_ain_pin</t>
  </si>
  <si>
    <t>abort</t>
  </si>
  <si>
    <t>_tcc_ow_nums</t>
  </si>
  <si>
    <t>_tcc_maxs</t>
  </si>
  <si>
    <t>_tcc_get_inst_index</t>
  </si>
  <si>
    <t>_tcc_gclk_ids</t>
  </si>
  <si>
    <t>_tcc_cc_nums</t>
  </si>
  <si>
    <t>_tc_interrupt_handler</t>
  </si>
  <si>
    <t>_tc_instances</t>
  </si>
  <si>
    <t>_tc_get_inst_index</t>
  </si>
  <si>
    <t>_szero</t>
  </si>
  <si>
    <t>_system_pinmux_config</t>
  </si>
  <si>
    <t>_system_extint_init</t>
  </si>
  <si>
    <t>_system_events_init</t>
  </si>
  <si>
    <t>_system_dummy_init</t>
  </si>
  <si>
    <t>_system_divas_init</t>
  </si>
  <si>
    <t>_system_clock_inst</t>
  </si>
  <si>
    <t>_sstack</t>
  </si>
  <si>
    <t>_srelocate</t>
  </si>
  <si>
    <t>_sfixed</t>
  </si>
  <si>
    <t>_sercom_set_handler</t>
  </si>
  <si>
    <t>_sercom_interrupt_handlers</t>
  </si>
  <si>
    <t>_sercom_instances</t>
  </si>
  <si>
    <t>_sercom_get_sercom_inst_index</t>
  </si>
  <si>
    <t>_sercom_get_interrupt_vector</t>
  </si>
  <si>
    <t>_sercom_get_default_pad</t>
  </si>
  <si>
    <t>_sercom_get_async_baud_val</t>
  </si>
  <si>
    <t>_sercom_default_handler</t>
  </si>
  <si>
    <t>_sercom_config</t>
  </si>
  <si>
    <t>_sdvectors</t>
  </si>
  <si>
    <t>_sbss</t>
  </si>
  <si>
    <t>_raise_r</t>
  </si>
  <si>
    <t>_kill_r</t>
  </si>
  <si>
    <t>_kill</t>
  </si>
  <si>
    <t>_init</t>
  </si>
  <si>
    <t>_impure_ptr</t>
  </si>
  <si>
    <t>_i2c_master_write</t>
  </si>
  <si>
    <t>_i2c_master_wait_for_bus</t>
  </si>
  <si>
    <t>_i2c_master_read</t>
  </si>
  <si>
    <t>_i2c_master_interrupt_handler</t>
  </si>
  <si>
    <t>_i2c_master_address_response</t>
  </si>
  <si>
    <t>_handler_table_initialized</t>
  </si>
  <si>
    <t>_global_impure_ptr</t>
  </si>
  <si>
    <t>_getpid_r</t>
  </si>
  <si>
    <t>_getpid</t>
  </si>
  <si>
    <t>_fini</t>
  </si>
  <si>
    <t>_ezero</t>
  </si>
  <si>
    <t>_extint_dev</t>
  </si>
  <si>
    <t>_exit</t>
  </si>
  <si>
    <t>_etext</t>
  </si>
  <si>
    <t>_estack</t>
  </si>
  <si>
    <t>_erelocate</t>
  </si>
  <si>
    <t>_efixed</t>
  </si>
  <si>
    <t>_edvectors</t>
  </si>
  <si>
    <t>_ebss</t>
  </si>
  <si>
    <t>__wrap_main</t>
  </si>
  <si>
    <t>__udivsi3</t>
  </si>
  <si>
    <t>__sf_fake_stdout</t>
  </si>
  <si>
    <t>__sf_fake_stdin</t>
  </si>
  <si>
    <t>__sf_fake_stderr</t>
  </si>
  <si>
    <t>w</t>
  </si>
  <si>
    <t>__register_frame_info</t>
  </si>
  <si>
    <t>__register_exitproc</t>
  </si>
  <si>
    <t>__preinit_array_start</t>
  </si>
  <si>
    <t>__preinit_array_end</t>
  </si>
  <si>
    <t>__nesf2</t>
  </si>
  <si>
    <t>__nedf2</t>
  </si>
  <si>
    <t>__muldi3</t>
  </si>
  <si>
    <t>__ltsf2</t>
  </si>
  <si>
    <t>__ltdf2</t>
  </si>
  <si>
    <t>__libc_init_array</t>
  </si>
  <si>
    <t>__lesf2</t>
  </si>
  <si>
    <t>__ledf2</t>
  </si>
  <si>
    <t>__init_array_start</t>
  </si>
  <si>
    <t>__init_array_end</t>
  </si>
  <si>
    <t>__ieee754_log</t>
  </si>
  <si>
    <t>__gtsf2</t>
  </si>
  <si>
    <t>__gtdf2</t>
  </si>
  <si>
    <t>__gesf2</t>
  </si>
  <si>
    <t>__gedf2</t>
  </si>
  <si>
    <t>__frame_dummy_init_array_entry</t>
  </si>
  <si>
    <t>__fixunssfsi</t>
  </si>
  <si>
    <t>__fixunsdfsi</t>
  </si>
  <si>
    <t>__fixunsdfdi</t>
  </si>
  <si>
    <t>__fini_array_start</t>
  </si>
  <si>
    <t>__fini_array_end</t>
  </si>
  <si>
    <t>__fdlib_version</t>
  </si>
  <si>
    <t>__errno</t>
  </si>
  <si>
    <t>__eqsf2</t>
  </si>
  <si>
    <t>__eqdf2</t>
  </si>
  <si>
    <t>__end__</t>
  </si>
  <si>
    <t>__dso_handle</t>
  </si>
  <si>
    <t>__do_global_dtors_aux_fini_array_entry</t>
  </si>
  <si>
    <t>__do_global_dtors_aux</t>
  </si>
  <si>
    <t>__divsi3</t>
  </si>
  <si>
    <t>__deregister_frame_info</t>
  </si>
  <si>
    <t>__cxa_pure_virtual</t>
  </si>
  <si>
    <t>__cxa_atexit</t>
  </si>
  <si>
    <t>__clzsi2</t>
  </si>
  <si>
    <t>__call_exitprocs</t>
  </si>
  <si>
    <t>__aeabi_uidivmod</t>
  </si>
  <si>
    <t>__aeabi_uidiv</t>
  </si>
  <si>
    <t>__aeabi_ui2f</t>
  </si>
  <si>
    <t>__aeabi_ui2d</t>
  </si>
  <si>
    <t>__aeabi_lmul</t>
  </si>
  <si>
    <t>__aeabi_ldiv0</t>
  </si>
  <si>
    <t>__aeabi_idivmod</t>
  </si>
  <si>
    <t>__aeabi_idiv0</t>
  </si>
  <si>
    <t>__aeabi_idiv</t>
  </si>
  <si>
    <t>__aeabi_i2f</t>
  </si>
  <si>
    <t>__aeabi_i2d</t>
  </si>
  <si>
    <t>__aeabi_fsub</t>
  </si>
  <si>
    <t>__aeabi_fmul</t>
  </si>
  <si>
    <t>__aeabi_fdiv</t>
  </si>
  <si>
    <t>__aeabi_fcmplt</t>
  </si>
  <si>
    <t>__aeabi_fcmple</t>
  </si>
  <si>
    <t>__aeabi_fcmpgt</t>
  </si>
  <si>
    <t>__aeabi_fcmpge</t>
  </si>
  <si>
    <t>__aeabi_fcmpeq</t>
  </si>
  <si>
    <t>__aeabi_fadd</t>
  </si>
  <si>
    <t>__aeabi_f2uiz</t>
  </si>
  <si>
    <t>__aeabi_f2iz</t>
  </si>
  <si>
    <t>__aeabi_f2d</t>
  </si>
  <si>
    <t>__aeabi_dsub</t>
  </si>
  <si>
    <t>__aeabi_dmul</t>
  </si>
  <si>
    <t>__aeabi_ddiv</t>
  </si>
  <si>
    <t>__aeabi_dcmpun</t>
  </si>
  <si>
    <t>__aeabi_dcmplt</t>
  </si>
  <si>
    <t>__aeabi_dcmple</t>
  </si>
  <si>
    <t>__aeabi_dcmpgt</t>
  </si>
  <si>
    <t>__aeabi_dcmpge</t>
  </si>
  <si>
    <t>__aeabi_dcmpeq</t>
  </si>
  <si>
    <t>__aeabi_dadd</t>
  </si>
  <si>
    <t>__aeabi_d2ulz</t>
  </si>
  <si>
    <t>__aeabi_d2uiz</t>
  </si>
  <si>
    <t>__aeabi_d2iz</t>
  </si>
  <si>
    <t>__aeabi_d2f</t>
  </si>
  <si>
    <t>__aeabi_cfrcmple</t>
  </si>
  <si>
    <t>__aeabi_cfcmple</t>
  </si>
  <si>
    <t>__aeabi_cfcmpeq</t>
  </si>
  <si>
    <t>__aeabi_cdrcmple</t>
  </si>
  <si>
    <t>__aeabi_cdcmple</t>
  </si>
  <si>
    <t>__aeabi_cdcmpeq</t>
  </si>
  <si>
    <t>__aeabi_atexit</t>
  </si>
  <si>
    <t>operator</t>
  </si>
  <si>
    <t>new(unsigned</t>
  </si>
  <si>
    <t>int)</t>
  </si>
  <si>
    <t>delete(void*)</t>
  </si>
  <si>
    <t>malloc::initialised</t>
  </si>
  <si>
    <t>non-virtual</t>
  </si>
  <si>
    <t>thunk</t>
  </si>
  <si>
    <t>to</t>
  </si>
  <si>
    <t>codal::CircuitPlayground::~CircuitPlayground()</t>
  </si>
  <si>
    <t>codal::CircuitPlayground::idleCallback()</t>
  </si>
  <si>
    <t>codal::MessageBus::~MessageBus()</t>
  </si>
  <si>
    <t>codal::mbed::Serial::~Serial()</t>
  </si>
  <si>
    <t>vtable</t>
  </si>
  <si>
    <t>for</t>
  </si>
  <si>
    <t>codal::LIS3DH</t>
  </si>
  <si>
    <t>codal::Button</t>
  </si>
  <si>
    <t>codal::mbed::Serial</t>
  </si>
  <si>
    <t>codal::mbed::Timer</t>
  </si>
  <si>
    <t>codal::mbed::Pin</t>
  </si>
  <si>
    <t>codal::mbed::I2C</t>
  </si>
  <si>
    <t>codal::I2C</t>
  </si>
  <si>
    <t>codal::NonLinearAnalogSensor</t>
  </si>
  <si>
    <t>codal::CircuitPlayground</t>
  </si>
  <si>
    <t>codal::AbstractButton</t>
  </si>
  <si>
    <t>codal::Accelerometer</t>
  </si>
  <si>
    <t>codal::AnalogSensor</t>
  </si>
  <si>
    <t>codal::MultiButton</t>
  </si>
  <si>
    <t>codal::CodalDevice</t>
  </si>
  <si>
    <t>codal::MessageBus</t>
  </si>
  <si>
    <t>mbed::Timeout</t>
  </si>
  <si>
    <t>mbed::Ticker</t>
  </si>
  <si>
    <t>mbed::InterruptIn</t>
  </si>
  <si>
    <t>mbed::TimerEvent</t>
  </si>
  <si>
    <t>std::get_new_handler()</t>
  </si>
  <si>
    <t>codal::KeyValueTable::getKey(unsigned</t>
  </si>
  <si>
    <t>long)</t>
  </si>
  <si>
    <t>const</t>
  </si>
  <si>
    <t>codal::KeyValueTable::get(unsigned</t>
  </si>
  <si>
    <t>CThunk&lt;mbed::I2C&gt;::trampoline(mbed::I2C*,</t>
  </si>
  <si>
    <t>void*,</t>
  </si>
  <si>
    <t>void</t>
  </si>
  <si>
    <t>(mbed::I2C::**)(void*))</t>
  </si>
  <si>
    <t>CThunk&lt;mbed::SerialBase&gt;::trampoline(mbed::SerialBase*,</t>
  </si>
  <si>
    <t>(mbed::SerialBase::**)(void*))</t>
  </si>
  <si>
    <t>codal::waitQueue</t>
  </si>
  <si>
    <t>codal::idleFiber</t>
  </si>
  <si>
    <t>codal::fiberPool</t>
  </si>
  <si>
    <t>codal::runQueue</t>
  </si>
  <si>
    <t>codal::forkedFiber</t>
  </si>
  <si>
    <t>codal::fiber_flags</t>
  </si>
  <si>
    <t>codal::sleepQueue</t>
  </si>
  <si>
    <t>codal::messageBus</t>
  </si>
  <si>
    <t>codal::idle_task()</t>
  </si>
  <si>
    <t>codal::schedule()</t>
  </si>
  <si>
    <t>[clone</t>
  </si>
  <si>
    <t>.part.2]</t>
  </si>
  <si>
    <t>codal::Listener::~Listener()</t>
  </si>
  <si>
    <t>codal::Listener::Listener&lt;codal::MessageBus&gt;(unsigned</t>
  </si>
  <si>
    <t>short,</t>
  </si>
  <si>
    <t>unsigned</t>
  </si>
  <si>
    <t>codal::MessageBus*,</t>
  </si>
  <si>
    <t>(codal::MessageBus::*)(codal::Event),</t>
  </si>
  <si>
    <t>short)</t>
  </si>
  <si>
    <t>codal::Listener::Listener(unsigned</t>
  </si>
  <si>
    <t>(*)(codal::Event),</t>
  </si>
  <si>
    <t>codal::Listener::queue(codal::Event)</t>
  </si>
  <si>
    <t>codal::invoke(void</t>
  </si>
  <si>
    <t>(*)(void*),</t>
  </si>
  <si>
    <t>void*)</t>
  </si>
  <si>
    <t>codal::Serial::readUntil(codal::ManagedString,</t>
  </si>
  <si>
    <t>codal::SerialMode)</t>
  </si>
  <si>
    <t>codal::Serial::sendChar(char,</t>
  </si>
  <si>
    <t>codal::Serial::redirect(PinName,</t>
  </si>
  <si>
    <t>PinName)</t>
  </si>
  <si>
    <t>codal::Serial::baudrate</t>
  </si>
  <si>
    <t>codal::Serial::txInUse()</t>
  </si>
  <si>
    <t>codal::Serial::rxInUse()</t>
  </si>
  <si>
    <t>codal::Serial::eventOn(codal::ManagedString,</t>
  </si>
  <si>
    <t>codal::Serial::status</t>
  </si>
  <si>
    <t>codal::Serial::detach(codal::SerialInterruptType)</t>
  </si>
  <si>
    <t>codal::Serial::send(unsigned</t>
  </si>
  <si>
    <t>char*,</t>
  </si>
  <si>
    <t>int,</t>
  </si>
  <si>
    <t>codal::Serial::send(codal::ManagedString,</t>
  </si>
  <si>
    <t>codal::Serial::read(int,</t>
  </si>
  <si>
    <t>codal::Serial::read(unsigned</t>
  </si>
  <si>
    <t>codal::Serial::read(codal::SerialMode)</t>
  </si>
  <si>
    <t>codal::Serial::baud(int)</t>
  </si>
  <si>
    <t>codal::Serial::setTxBufferSize(unsigned</t>
  </si>
  <si>
    <t>char)</t>
  </si>
  <si>
    <t>codal::Serial::setRxBufferSize(unsigned</t>
  </si>
  <si>
    <t>codal::Serial::getTxBufferSize()</t>
  </si>
  <si>
    <t>codal::Serial::getRxBufferSize()</t>
  </si>
  <si>
    <t>codal::Serial::txBufferedSize()</t>
  </si>
  <si>
    <t>codal::Serial::rxBufferedSize()</t>
  </si>
  <si>
    <t>codal::Serial::clearTxBuffer()</t>
  </si>
  <si>
    <t>codal::Serial::clearRxBuffer()</t>
  </si>
  <si>
    <t>codal::Serial::isWriteable()</t>
  </si>
  <si>
    <t>codal::Serial::isReadable()</t>
  </si>
  <si>
    <t>codal::Serial::eventAfter(int,</t>
  </si>
  <si>
    <t>codal::LIS3DH::~LIS3DH()</t>
  </si>
  <si>
    <t>codal::LIS3DH::LIS3DH(codal::I2C&amp;,</t>
  </si>
  <si>
    <t>codal::Pin&amp;,</t>
  </si>
  <si>
    <t>codal::CoordinateSpace&amp;,</t>
  </si>
  <si>
    <t>codal::LIS3DH::setPeriod(int)</t>
  </si>
  <si>
    <t>codal::LIS3DH::getPeriod()</t>
  </si>
  <si>
    <t>codal::LIS3DH::configure()</t>
  </si>
  <si>
    <t>codal::LIS3DH::setRange(int)</t>
  </si>
  <si>
    <t>codal::LIS3DH::getRange()</t>
  </si>
  <si>
    <t>codal::LIS3DH::requestUpdate()</t>
  </si>
  <si>
    <t>codal::LIS3DH::updateSample()</t>
  </si>
  <si>
    <t>codal::LIS3DH::idleCallback()</t>
  </si>
  <si>
    <t>codal::Button::~Button()</t>
  </si>
  <si>
    <t>codal::Button::Button(codal::Pin&amp;,</t>
  </si>
  <si>
    <t>ButtonEventConfiguration,</t>
  </si>
  <si>
    <t>ButtonPolarity,</t>
  </si>
  <si>
    <t>codal::PullMode)</t>
  </si>
  <si>
    <t>codal::Button::isPressed()</t>
  </si>
  <si>
    <t>codal::Button::setEventConfiguration(ButtonEventConfiguration)</t>
  </si>
  <si>
    <t>codal::Button::periodicCallback()</t>
  </si>
  <si>
    <t>codal::Button::buttonActive()</t>
  </si>
  <si>
    <t>codal::Timer::~Timer()</t>
  </si>
  <si>
    <t>codal::Timer::Timer()</t>
  </si>
  <si>
    <t>codal::Timer::setEvent(unsigned</t>
  </si>
  <si>
    <t>long,</t>
  </si>
  <si>
    <t>bool)</t>
  </si>
  <si>
    <t>codal::Timer::trigger()</t>
  </si>
  <si>
    <t>codal::Timer::sync(unsigned</t>
  </si>
  <si>
    <t>codal::Event::Event()</t>
  </si>
  <si>
    <t>codal::Event::Event(unsigned</t>
  </si>
  <si>
    <t>codal::EventLaunchMode)</t>
  </si>
  <si>
    <t>.part.1]</t>
  </si>
  <si>
    <t>.part.0]</t>
  </si>
  <si>
    <t>codal::Event::fire()</t>
  </si>
  <si>
    <t>codal::mbed::Serial::Serial(PinName,</t>
  </si>
  <si>
    <t>PinName,</t>
  </si>
  <si>
    <t>char,</t>
  </si>
  <si>
    <t>codal::mbed::Serial::readUntil(codal::ManagedString,</t>
  </si>
  <si>
    <t>codal::mbed::Serial::sendChar(char,</t>
  </si>
  <si>
    <t>codal::mbed::Serial::redirect(PinName,</t>
  </si>
  <si>
    <t>codal::mbed::Serial::txInUse()</t>
  </si>
  <si>
    <t>codal::mbed::Serial::rxInUse()</t>
  </si>
  <si>
    <t>codal::mbed::Serial::getChar(codal::SerialMode)</t>
  </si>
  <si>
    <t>codal::mbed::Serial::eventOn(codal::ManagedString,</t>
  </si>
  <si>
    <t>codal::mbed::Serial::detach(codal::SerialInterruptType)</t>
  </si>
  <si>
    <t>codal::mbed::Serial::send(unsigned</t>
  </si>
  <si>
    <t>codal::mbed::Serial::send(codal::ManagedString,</t>
  </si>
  <si>
    <t>codal::mbed::Serial::send(codal::SerialMode)</t>
  </si>
  <si>
    <t>codal::mbed::Serial::read(int,</t>
  </si>
  <si>
    <t>codal::mbed::Serial::read(unsigned</t>
  </si>
  <si>
    <t>codal::mbed::Serial::read(codal::SerialMode)</t>
  </si>
  <si>
    <t>codal::mbed::Serial::baud(int)</t>
  </si>
  <si>
    <t>codal::mbed::Serial::setTxBufferSize(unsigned</t>
  </si>
  <si>
    <t>codal::mbed::Serial::setRxBufferSize(unsigned</t>
  </si>
  <si>
    <t>codal::mbed::Serial::getTxBufferSize()</t>
  </si>
  <si>
    <t>codal::mbed::Serial::getRxBufferSize()</t>
  </si>
  <si>
    <t>codal::mbed::Serial::txBufferedSize()</t>
  </si>
  <si>
    <t>codal::mbed::Serial::setTxInterrupt(unsigned</t>
  </si>
  <si>
    <t>codal::mbed::Serial::rxBufferedSize()</t>
  </si>
  <si>
    <t>codal::mbed::Serial::clearTxBuffer()</t>
  </si>
  <si>
    <t>codal::mbed::Serial::clearRxBuffer()</t>
  </si>
  <si>
    <t>codal::mbed::Serial::initialiseTx()</t>
  </si>
  <si>
    <t>codal::mbed::Serial::initialiseRx()</t>
  </si>
  <si>
    <t>codal::mbed::Serial::dataReceived()</t>
  </si>
  <si>
    <t>codal::mbed::Serial::isWriteable()</t>
  </si>
  <si>
    <t>codal::mbed::Serial::dataWritten()</t>
  </si>
  <si>
    <t>codal::mbed::Serial::isReadable()</t>
  </si>
  <si>
    <t>codal::mbed::Serial::eventAfter(int,</t>
  </si>
  <si>
    <t>codal::mbed::Timer::Timer()</t>
  </si>
  <si>
    <t>codal::mbed::Timer::triggered()</t>
  </si>
  <si>
    <t>codal::mbed::Timer::triggerIn(unsigned</t>
  </si>
  <si>
    <t>codal::mbed::Timer::syncRequest()</t>
  </si>
  <si>
    <t>codal::mbed::Pin::Pin(int,</t>
  </si>
  <si>
    <t>codal::PinCapability)</t>
  </si>
  <si>
    <t>codal::mbed::Pin::isTouched()</t>
  </si>
  <si>
    <t>codal::mbed::Pin::isDigital()</t>
  </si>
  <si>
    <t>codal::mbed::Pin::isOutput()</t>
  </si>
  <si>
    <t>codal::mbed::Pin::isAnalog()</t>
  </si>
  <si>
    <t>codal::mbed::Pin::setPull(codal::PullMode)</t>
  </si>
  <si>
    <t>codal::mbed::Pin::isInput()</t>
  </si>
  <si>
    <t>codal::mbed::Pin::eventOn(int)</t>
  </si>
  <si>
    <t>codal::mbed::Pin::onRise()</t>
  </si>
  <si>
    <t>codal::mbed::Pin::onFall()</t>
  </si>
  <si>
    <t>codal::mbed::Pin::enableRiseFallEvents(int)</t>
  </si>
  <si>
    <t>codal::mbed::Pin::obtainAnalogChannel()</t>
  </si>
  <si>
    <t>codal::mbed::Pin::setAnalogPeriodUs(int)</t>
  </si>
  <si>
    <t>codal::mbed::Pin::getAnalogPeriodUs()</t>
  </si>
  <si>
    <t>codal::mbed::Pin::setServoPulseUs(int)</t>
  </si>
  <si>
    <t>codal::mbed::Pin::setDigitalValue(int)</t>
  </si>
  <si>
    <t>codal::mbed::Pin::setAnalogPeriod(int)</t>
  </si>
  <si>
    <t>codal::mbed::Pin::pulseWidthEvent(int)</t>
  </si>
  <si>
    <t>codal::mbed::Pin::getDigitalValue()</t>
  </si>
  <si>
    <t>codal::mbed::Pin::getDigitalValue(codal::PullMode)</t>
  </si>
  <si>
    <t>codal::mbed::Pin::getAnalogPeriod()</t>
  </si>
  <si>
    <t>codal::mbed::Pin::setAnalogValue(int)</t>
  </si>
  <si>
    <t>codal::mbed::Pin::getAnalogValue()</t>
  </si>
  <si>
    <t>codal::mbed::Pin::setServoValue(int,</t>
  </si>
  <si>
    <t>codal::mbed::Pin::disconnect()</t>
  </si>
  <si>
    <t>codal::mbed::I2C::I2C(codal::Pin&amp;,</t>
  </si>
  <si>
    <t>codal::Pin&amp;)</t>
  </si>
  <si>
    <t>codal::mbed::I2C::write(unsigned</t>
  </si>
  <si>
    <t>codal::mbed::I2C::start()</t>
  </si>
  <si>
    <t>codal::mbed::I2C::stop()</t>
  </si>
  <si>
    <t>codal::mbed::I2C::read(codal::AcknowledgeType)</t>
  </si>
  <si>
    <t>codal::mbed::I2C::setFrequency(unsigned</t>
  </si>
  <si>
    <t>codal::itoa(int,</t>
  </si>
  <si>
    <t>char*)</t>
  </si>
  <si>
    <t>codal::idle()</t>
  </si>
  <si>
    <t>codal::Pin::drainPin()</t>
  </si>
  <si>
    <t>codal::Pin::setPull(codal::PullMode)</t>
  </si>
  <si>
    <t>codal::Pin::setAnalogPeriodUs(unsigned</t>
  </si>
  <si>
    <t>codal::Pin::setServoPulseUs(unsigned</t>
  </si>
  <si>
    <t>codal::Pin::getDigitalValue()</t>
  </si>
  <si>
    <t>codal::Pin::getAnalogValue()</t>
  </si>
  <si>
    <t>codal::I2C::I2C(codal::Pin&amp;,</t>
  </si>
  <si>
    <t>codal::I2C::write(unsigned</t>
  </si>
  <si>
    <t>codal::I2C::start()</t>
  </si>
  <si>
    <t>codal::I2C::stop()</t>
  </si>
  <si>
    <t>codal::I2C::read(unsigned</t>
  </si>
  <si>
    <t>codal::I2C::read(codal::AcknowledgeType)</t>
  </si>
  <si>
    <t>codal::I2C::writeRegister(unsigned</t>
  </si>
  <si>
    <t>codal::I2C::setFrequency(unsigned</t>
  </si>
  <si>
    <t>codal::I2C::readRegister(unsigned</t>
  </si>
  <si>
    <t>codal::system_timer_current_time_us()</t>
  </si>
  <si>
    <t>codal::system_timer_event_every_us(unsigned</t>
  </si>
  <si>
    <t>codal::system_timer_current_time()</t>
  </si>
  <si>
    <t>codal::scheduler_runqueue_empty()</t>
  </si>
  <si>
    <t>codal::fiber_scheduler_running()</t>
  </si>
  <si>
    <t>codal::launch_new_fiber_param(void</t>
  </si>
  <si>
    <t>codal::MemberFunctionCallback::operator==(codal::MemberFunctionCallback</t>
  </si>
  <si>
    <t>const&amp;)</t>
  </si>
  <si>
    <t>codal::MemberFunctionCallback::fire(codal::Event)</t>
  </si>
  <si>
    <t>codal::MemberFunctionCallback::methodCall&lt;codal::CircuitPlayground&gt;(void*,</t>
  </si>
  <si>
    <t>long*,</t>
  </si>
  <si>
    <t>codal::Event)</t>
  </si>
  <si>
    <t>codal::MemberFunctionCallback::methodCall&lt;codal::AnalogSensor&gt;(void*,</t>
  </si>
  <si>
    <t>codal::MemberFunctionCallback::methodCall&lt;codal::MultiButton&gt;(void*,</t>
  </si>
  <si>
    <t>codal::MemberFunctionCallback::methodCall&lt;codal::MessageBus&gt;(void*,</t>
  </si>
  <si>
    <t>codal::NonLinearAnalogSensor::~NonLinearAnalogSensor()</t>
  </si>
  <si>
    <t>codal::NonLinearAnalogSensor::NonLinearAnalogSensor(codal::Pin&amp;,</t>
  </si>
  <si>
    <t>float,</t>
  </si>
  <si>
    <t>float)</t>
  </si>
  <si>
    <t>codal::NonLinearAnalogSensor::updateSample()</t>
  </si>
  <si>
    <t>codal::fiber_wait_for_event(unsigned</t>
  </si>
  <si>
    <t>codal::fiber_wake_on_event(unsigned</t>
  </si>
  <si>
    <t>codal::CircuitPlaygroundIO::CircuitPlaygroundIO()</t>
  </si>
  <si>
    <t>codal::CircuitPlayground::CircuitPlayground()</t>
  </si>
  <si>
    <t>codal::CircuitPlayground::onListenerRegisteredEvent(codal::Event)</t>
  </si>
  <si>
    <t>codal::launch_new_fiber(void</t>
  </si>
  <si>
    <t>(*)(),</t>
  </si>
  <si>
    <t>(*)())</t>
  </si>
  <si>
    <t>codal::scheduler_event(codal::Event)</t>
  </si>
  <si>
    <t>codal::CoordinateSpace::CoordinateSpace(codal::CoordinateSystem,</t>
  </si>
  <si>
    <t>bool,</t>
  </si>
  <si>
    <t>codal::CoordinateSpace::transform(codal::Sample3D,</t>
  </si>
  <si>
    <t>codal::CoordinateSystem)</t>
  </si>
  <si>
    <t>codal::CoordinateSpace::transform(codal::Sample3D)</t>
  </si>
  <si>
    <t>codal::string_reverse(char*)</t>
  </si>
  <si>
    <t>codal::scheduler_tick(codal::Event)</t>
  </si>
  <si>
    <t>codal::scheduler_init(codal::EventModel&amp;)</t>
  </si>
  <si>
    <t>codal::EventQueueItem::EventQueueItem(codal::Event)</t>
  </si>
  <si>
    <t>codal::CodalComponent::~CodalComponent()</t>
  </si>
  <si>
    <t>codal::CodalComponent::init()</t>
  </si>
  <si>
    <t>codal::CodalComponent::periodicCallback()</t>
  </si>
  <si>
    <t>codal::CodalComponent::removeComponent()</t>
  </si>
  <si>
    <t>codal::CodalComponent::configuration</t>
  </si>
  <si>
    <t>codal::CodalComponent::idleCallback()</t>
  </si>
  <si>
    <t>codal::CodalComponent::addComponent()</t>
  </si>
  <si>
    <t>codal::CodalComponent::components</t>
  </si>
  <si>
    <t>codal::AbstractButton::~AbstractButton()</t>
  </si>
  <si>
    <t>codal::AbstractButton::AbstractButton()</t>
  </si>
  <si>
    <t>codal::AbstractButton::isPressed()</t>
  </si>
  <si>
    <t>codal::release_fiber()</t>
  </si>
  <si>
    <t>.part.3]</t>
  </si>
  <si>
    <t>codal::release_fiber(void*)</t>
  </si>
  <si>
    <t>codal::dequeue_fiber(codal::Fiber*)</t>
  </si>
  <si>
    <t>codal::ManagedString::operator=(codal::ManagedString</t>
  </si>
  <si>
    <t>codal::ManagedString::~ManagedString()</t>
  </si>
  <si>
    <t>codal::ManagedString::ManagedString()</t>
  </si>
  <si>
    <t>codal::ManagedString::ManagedString(int)</t>
  </si>
  <si>
    <t>codal::ManagedString::ManagedString(codal::ManagedString</t>
  </si>
  <si>
    <t>codal::ManagedString::ManagedString(char</t>
  </si>
  <si>
    <t>const*,</t>
  </si>
  <si>
    <t>codal::ManagedString::charAt(short)</t>
  </si>
  <si>
    <t>codal::ManagedString::EmptyString</t>
  </si>
  <si>
    <t>codal::ManagedString::initString(char</t>
  </si>
  <si>
    <t>codal::Accelerometer::~Accelerometer()</t>
  </si>
  <si>
    <t>codal::Accelerometer::Accelerometer(codal::CoordinateSpace&amp;,</t>
  </si>
  <si>
    <t>codal::Accelerometer::setPeriod(int)</t>
  </si>
  <si>
    <t>codal::Accelerometer::getPeriod()</t>
  </si>
  <si>
    <t>codal::Accelerometer::configure()</t>
  </si>
  <si>
    <t>codal::Accelerometer::setRange(int)</t>
  </si>
  <si>
    <t>codal::Accelerometer::getRange()</t>
  </si>
  <si>
    <t>codal::Accelerometer::update(codal::Sample3D)</t>
  </si>
  <si>
    <t>codal::Accelerometer::instantaneousPosture()</t>
  </si>
  <si>
    <t>codal::Accelerometer::updateGesture()</t>
  </si>
  <si>
    <t>codal::Accelerometer::requestUpdate()</t>
  </si>
  <si>
    <t>codal::system_timer</t>
  </si>
  <si>
    <t>codal::currentFiber</t>
  </si>
  <si>
    <t>codal::create_fiber(void</t>
  </si>
  <si>
    <t>(*)(void*))</t>
  </si>
  <si>
    <t>codal::AnalogSensor::~AnalogSensor()</t>
  </si>
  <si>
    <t>codal::AnalogSensor::AnalogSensor(codal::Pin&amp;,</t>
  </si>
  <si>
    <t>codal::AnalogSensor::setPeriod(int)</t>
  </si>
  <si>
    <t>codal::AnalogSensor::getValue()</t>
  </si>
  <si>
    <t>codal::AnalogSensor::checkThresholding()</t>
  </si>
  <si>
    <t>codal::AnalogSensor::setSensitivity(unsigned</t>
  </si>
  <si>
    <t>codal::AnalogSensor::onSampleEvent(codal::Event)</t>
  </si>
  <si>
    <t>codal::AnalogSensor::updateSample()</t>
  </si>
  <si>
    <t>codal::queue_fiber(codal::Fiber*,</t>
  </si>
  <si>
    <t>codal::Fiber**)</t>
  </si>
  <si>
    <t>codal::fiber_sleep(unsigned</t>
  </si>
  <si>
    <t>codal::MultiButton::~MultiButton()</t>
  </si>
  <si>
    <t>codal::MultiButton::MultiButton(unsigned</t>
  </si>
  <si>
    <t>codal::MultiButton::isPressed()</t>
  </si>
  <si>
    <t>codal::MultiButton::setEventConfiguration(ButtonEventConfiguration)</t>
  </si>
  <si>
    <t>codal::MultiButton::onButtonEvent(codal::Event)</t>
  </si>
  <si>
    <t>codal::CodalDevice::sleep(unsigned</t>
  </si>
  <si>
    <t>codal::CodalDevice::reset()</t>
  </si>
  <si>
    <t>codal::CodalDevice::panic(int)</t>
  </si>
  <si>
    <t>codal::CodalDevice::wait(unsigned</t>
  </si>
  <si>
    <t>codal::CodalDevice::getSerialNumber()</t>
  </si>
  <si>
    <t>codal::CodalDevice::seedRandom(unsigned</t>
  </si>
  <si>
    <t>codal::CodalDevice::getVersion()</t>
  </si>
  <si>
    <t>codal::RefCounted::destroy()</t>
  </si>
  <si>
    <t>codal::RefCounted::init()</t>
  </si>
  <si>
    <t>codal::RefCounted::incr()</t>
  </si>
  <si>
    <t>codal::RefCounted::decr()</t>
  </si>
  <si>
    <t>codal::MessageBus::MessageBus()</t>
  </si>
  <si>
    <t>codal::MessageBus::elementAt(int)</t>
  </si>
  <si>
    <t>codal::MessageBus::process(codal::Event&amp;,</t>
  </si>
  <si>
    <t>codal::MessageBus::remove(codal::Listener*)</t>
  </si>
  <si>
    <t>codal::MessageBus::send(codal::Event)</t>
  </si>
  <si>
    <t>codal::MessageBus::idle(codal::Event)</t>
  </si>
  <si>
    <t>codal::MessageBus::add(codal::Listener*)</t>
  </si>
  <si>
    <t>codal::MessageBus::deleteMarkedListeners()</t>
  </si>
  <si>
    <t>codal::MessageBus::dequeueEvent()</t>
  </si>
  <si>
    <t>codal::MessageBus::queueEvent(codal::Event&amp;)</t>
  </si>
  <si>
    <t>codal::EventModel::remove(codal::Listener*)</t>
  </si>
  <si>
    <t>int</t>
  </si>
  <si>
    <t>codal::EventModel::listen&lt;codal::MultiButton&gt;(unsigned</t>
  </si>
  <si>
    <t>codal::MultiButton*,</t>
  </si>
  <si>
    <t>(codal::MultiButton::*)(codal::Event),</t>
  </si>
  <si>
    <t>codal::EventModel::send(codal::Event)</t>
  </si>
  <si>
    <t>codal::EventModel::add(codal::Listener*)</t>
  </si>
  <si>
    <t>codal::EventModel::defaultEventBus</t>
  </si>
  <si>
    <t>mbed::RawSerial::~RawSerial()</t>
  </si>
  <si>
    <t>mbed::RawSerial::RawSerial(PinName,</t>
  </si>
  <si>
    <t>mbed::RawSerial::putc(int)</t>
  </si>
  <si>
    <t>mbed::RawSerial::getc()</t>
  </si>
  <si>
    <t>mbed::Timeout::~Timeout()</t>
  </si>
  <si>
    <t>mbed::Timeout::handler()</t>
  </si>
  <si>
    <t>mbed::Ticker::~Ticker()</t>
  </si>
  <si>
    <t>mbed::Ticker::handler()</t>
  </si>
  <si>
    <t>mbed::Ticker::detach()</t>
  </si>
  <si>
    <t>mbed::Ticker::setup(unsigned</t>
  </si>
  <si>
    <t>mbed::Timer::Timer()</t>
  </si>
  <si>
    <t>mbed::Timer::slicetime()</t>
  </si>
  <si>
    <t>mbed::Timer::read_us()</t>
  </si>
  <si>
    <t>mbed::Timer::start()</t>
  </si>
  <si>
    <t>mbed::Timer::reset()</t>
  </si>
  <si>
    <t>mbed::I2C::I2C(PinName,</t>
  </si>
  <si>
    <t>mbed::I2C::frequency(int)</t>
  </si>
  <si>
    <t>mbed::I2C::_owner</t>
  </si>
  <si>
    <t>mbed::I2C::write(int)</t>
  </si>
  <si>
    <t>mbed::I2C::start()</t>
  </si>
  <si>
    <t>mbed::I2C::stop()</t>
  </si>
  <si>
    <t>mbed::I2C::read(int)</t>
  </si>
  <si>
    <t>mbed::FunctionPointerArg1&lt;void,</t>
  </si>
  <si>
    <t>void&gt;::membercaller&lt;codal::mbed::Serial&gt;(void*,</t>
  </si>
  <si>
    <t>int*)</t>
  </si>
  <si>
    <t>void&gt;::membercaller&lt;codal::mbed::Timer&gt;(void*,</t>
  </si>
  <si>
    <t>void&gt;::membercaller&lt;codal::mbed::Pin&gt;(void*,</t>
  </si>
  <si>
    <t>mbed::InterruptIn::~InterruptIn()</t>
  </si>
  <si>
    <t>mbed::InterruptIn::InterruptIn(PinName)</t>
  </si>
  <si>
    <t>mbed::InterruptIn::read()</t>
  </si>
  <si>
    <t>mbed::InterruptIn::mode(PinMode)</t>
  </si>
  <si>
    <t>mbed::InterruptIn::_irq_handler(unsigned</t>
  </si>
  <si>
    <t>gpio_irq_event)</t>
  </si>
  <si>
    <t>mbed::TimerEvent::~TimerEvent()</t>
  </si>
  <si>
    <t>mbed::TimerEvent::TimerEvent()</t>
  </si>
  <si>
    <t>mbed::TimerEvent::remove()</t>
  </si>
  <si>
    <t>mbed::TimerEvent::insert(unsigned</t>
  </si>
  <si>
    <t>mbed::TimerEvent::irq(unsigned</t>
  </si>
  <si>
    <t>mbed::SerialBase::~SerialBase()</t>
  </si>
  <si>
    <t>mbed::SerialBase::SerialBase(PinName,</t>
  </si>
  <si>
    <t>mbed::SerialBase::baud(int)</t>
  </si>
  <si>
    <t>mbed::SerialBase::_irq_handler(unsigned</t>
  </si>
  <si>
    <t>SerialIrq)</t>
  </si>
  <si>
    <t>mbed::SerialBase::_base_putc(int)</t>
  </si>
  <si>
    <t>mbed::SerialBase::_base_getc()</t>
  </si>
  <si>
    <t>TimedInterruptIn::~TimedInterruptIn()</t>
  </si>
  <si>
    <t>TimedInterruptIn::TimedInterruptIn(PinName)</t>
  </si>
  <si>
    <t>TimedInterruptIn::setTimestamp(unsigned</t>
  </si>
  <si>
    <t>long</t>
  </si>
  <si>
    <t>TimedInterruptIn::getTimestamp()</t>
  </si>
  <si>
    <t>(anonymous</t>
  </si>
  <si>
    <t>namespace)::__new_handler</t>
  </si>
  <si>
    <t>DynamicPwm::DynamicPwm(PinName)</t>
  </si>
  <si>
    <t>DynamicPwm::release()</t>
  </si>
  <si>
    <t>DynamicPwm::write(float)</t>
  </si>
  <si>
    <t>DynamicPwm::setPeriodUs(unsigned</t>
  </si>
  <si>
    <t>DynamicPwm::getPeriodUs()</t>
  </si>
  <si>
    <t>DynamicPwm::getPinName()</t>
  </si>
  <si>
    <t>logwriten(char</t>
  </si>
  <si>
    <t>emptyData</t>
  </si>
  <si>
    <t>accelerometerPeriodData</t>
  </si>
  <si>
    <t>accelerometerRangeData</t>
  </si>
  <si>
    <t>accelerometerPeriod</t>
  </si>
  <si>
    <t>accelerometerRange</t>
  </si>
  <si>
    <t>dmesg_flush_fn</t>
  </si>
  <si>
    <t>logwritenum(unsigned</t>
  </si>
  <si>
    <t>codal_dmesg_set_flush_fn(void</t>
  </si>
  <si>
    <t>device_create_heap(unsigned</t>
  </si>
  <si>
    <t>component_callback(codal::Event)</t>
  </si>
  <si>
    <t>cplay_dmesg_flush()</t>
  </si>
  <si>
    <t>codal_dmesg_flush()</t>
  </si>
  <si>
    <t>getFiberContext()</t>
  </si>
  <si>
    <t>cpu_clock_init()</t>
  </si>
  <si>
    <t>async_callback(void*)</t>
  </si>
  <si>
    <t>__create_fiber(unsigned</t>
  </si>
  <si>
    <t>device_malloc(unsigned</t>
  </si>
  <si>
    <t>HeapDefinition&amp;)</t>
  </si>
  <si>
    <t>codal_vdmesg(char</t>
  </si>
  <si>
    <t>std::__va_list)</t>
  </si>
  <si>
    <t>codal_dmesg(char</t>
  </si>
  <si>
    <t>...)</t>
  </si>
  <si>
    <t>_Jv_RegisterClasses</t>
  </si>
  <si>
    <t>_GLOBAL__sub_I_cplay</t>
  </si>
  <si>
    <t>_GLOBAL__sub_I__ZN5codal13ManagedString9initEmptyEv</t>
  </si>
  <si>
    <t>WDT_Handler</t>
  </si>
  <si>
    <t>USB_Handler</t>
  </si>
  <si>
    <t>TCC2_Handler</t>
  </si>
  <si>
    <t>TCC1_Handler</t>
  </si>
  <si>
    <t>TCC0_Handler</t>
  </si>
  <si>
    <t>TC7_Handler</t>
  </si>
  <si>
    <t>TC6_Handler</t>
  </si>
  <si>
    <t>TC5_Handler</t>
  </si>
  <si>
    <t>TC4_Handler</t>
  </si>
  <si>
    <t>TC3_Handler</t>
  </si>
  <si>
    <t>SysTick_Handler</t>
  </si>
  <si>
    <t>SYSCTRL_Handler</t>
  </si>
  <si>
    <t>SVC_Handler</t>
  </si>
  <si>
    <t>SERCOM5_Handler</t>
  </si>
  <si>
    <t>SERCOM4_Handler</t>
  </si>
  <si>
    <t>SERCOM3_Handler</t>
  </si>
  <si>
    <t>SERCOM2_Handler</t>
  </si>
  <si>
    <t>SERCOM1_Handler</t>
  </si>
  <si>
    <t>SERCOM0_Handler</t>
  </si>
  <si>
    <t>Reset_Handler</t>
  </si>
  <si>
    <t>RTC_Handler</t>
  </si>
  <si>
    <t>PinMap_SERCOM_PADEx</t>
  </si>
  <si>
    <t>PinMap_SERCOM_PAD</t>
  </si>
  <si>
    <t>PinMap_PWM</t>
  </si>
  <si>
    <t>PinMap_EXTINT</t>
  </si>
  <si>
    <t>PinMap_ADC</t>
  </si>
  <si>
    <t>PendSV_Handler</t>
  </si>
  <si>
    <t>PTC_Handler</t>
  </si>
  <si>
    <t>PM_Handler</t>
  </si>
  <si>
    <t>NVMCTRL_Handler</t>
  </si>
  <si>
    <t>NVIC_SetVector</t>
  </si>
  <si>
    <t>NMI_Handler</t>
  </si>
  <si>
    <t>I2S_Handler</t>
  </si>
  <si>
    <t>HardFault_Handler</t>
  </si>
  <si>
    <t>EVSYS_Handler</t>
  </si>
  <si>
    <t>EIC_Handler</t>
  </si>
  <si>
    <t>Dummy_Handler</t>
  </si>
  <si>
    <t>DMAC_Handler</t>
  </si>
  <si>
    <t>DAC_Handler</t>
  </si>
  <si>
    <t>CSWTCH.53</t>
  </si>
  <si>
    <t>CSWTCH.39</t>
  </si>
  <si>
    <t>ADC_Handler</t>
  </si>
  <si>
    <t>AC_Handler</t>
  </si>
  <si>
    <t>.udivsi3_skip_div0_test</t>
  </si>
  <si>
    <t>.divsi3_skip_div0_test</t>
  </si>
  <si>
    <t>Address</t>
  </si>
  <si>
    <t>Size</t>
  </si>
  <si>
    <t>Type</t>
  </si>
  <si>
    <t>name</t>
  </si>
  <si>
    <t>Library</t>
  </si>
  <si>
    <t>m</t>
  </si>
  <si>
    <t>s</t>
  </si>
  <si>
    <t>c</t>
  </si>
  <si>
    <t>l</t>
  </si>
  <si>
    <t>u</t>
  </si>
  <si>
    <t>mbed total:</t>
  </si>
  <si>
    <t>codal total</t>
  </si>
  <si>
    <t>samd21 total</t>
  </si>
  <si>
    <t>libc total</t>
  </si>
  <si>
    <t>Device</t>
  </si>
  <si>
    <t>Base GPIO test</t>
  </si>
  <si>
    <t>ContextSwitchTest</t>
  </si>
  <si>
    <t>EventBusTestImmediate</t>
  </si>
  <si>
    <t>EventBusTestNormal</t>
  </si>
  <si>
    <t>CircuitPlayground Express</t>
  </si>
  <si>
    <t>Toggle Time (microseconds)</t>
  </si>
  <si>
    <t>Context Switch Time (microseconds)</t>
  </si>
  <si>
    <t>Time to handler (microseconds)</t>
  </si>
  <si>
    <t>stack size (bytes)</t>
  </si>
  <si>
    <t>buffer size</t>
  </si>
  <si>
    <t>lloc: ALLOCATED: 52 [0x20000FD4]</t>
  </si>
  <si>
    <t>device_malloc: ALLOCATED: 40 [0x2000100C]</t>
  </si>
  <si>
    <t>device_malloc: ALLOCATED: 24 [0x20001038]</t>
  </si>
  <si>
    <t>device_malloc: ALLOCATED: 52 [0x20001054]</t>
  </si>
  <si>
    <t>device_malloc: ALLOCATED: 32 [0x2000108C]</t>
  </si>
  <si>
    <t>device_malloc: ALLOCATED: 64 [0x200010B0]</t>
  </si>
  <si>
    <t>device_malloc: ALLOCATED: 32 [0x200010F4]</t>
  </si>
  <si>
    <t>device_malloc: ALLOCATED: 64 [0x20001118]</t>
  </si>
  <si>
    <t>device_malloc: ALLOCATED: 40 [0x2000115C]</t>
  </si>
  <si>
    <t>device_malloc: ALLOCATED: 40 [0x20001188]</t>
  </si>
  <si>
    <t>device_malloc: ALLOCATED: 40 [0x200011B4]</t>
  </si>
  <si>
    <t>device_malloc: ALLOCATED: 40 [0x200011E0]</t>
  </si>
  <si>
    <t>device_malloc: ALLOCATED: 24 [0x2000120C]</t>
  </si>
  <si>
    <t>device_malloc: ALLOCATED: 24 [0x20001228]</t>
  </si>
  <si>
    <t>HELLO</t>
  </si>
  <si>
    <t xml:space="preserve">U:68] </t>
  </si>
  <si>
    <t xml:space="preserve">[U:36] </t>
  </si>
  <si>
    <t xml:space="preserve">[U:68] </t>
  </si>
  <si>
    <t xml:space="preserve">[U:44] </t>
  </si>
  <si>
    <t xml:space="preserve">[U:28] </t>
  </si>
  <si>
    <t xml:space="preserve">[F:26048] </t>
  </si>
  <si>
    <t>mb_total_free : 26048</t>
  </si>
  <si>
    <t>mb_total_used : 1340</t>
  </si>
  <si>
    <t>device_malloc: ALLOCATED: 32 [0x20001244]</t>
  </si>
  <si>
    <t>device_malloc: ALLOCATED: 64 [0x20001268]</t>
  </si>
  <si>
    <t>device_malloc: ALLOCATED: 32 [0x200012AC]</t>
  </si>
  <si>
    <t>device_malloc: ALLOCATED: 64 [0x200012D0]</t>
  </si>
  <si>
    <t>device_malloc: ALLOCATED: 32 [0x20001314]</t>
  </si>
  <si>
    <t>device_malloc: ALLOCATED: 64 [0x20001338]</t>
  </si>
  <si>
    <t>device_malloc: ALLOCATED: 32 [0x2000137C]</t>
  </si>
  <si>
    <t>device_malloc: ALLOCATED: 64 [0x200013A0]</t>
  </si>
  <si>
    <t>device_malloc: ALLOCATED: 96 [0x200013E4]</t>
  </si>
  <si>
    <t>sd: 88, bs: 96, f: 0x20001244</t>
  </si>
  <si>
    <t>device_malloc: ALLOCATED: 28 [0x20001448]</t>
  </si>
  <si>
    <t>device_malloc: ALLOCATED: 28 [0x20001468]</t>
  </si>
  <si>
    <t>device_malloc: ALLOCATED: 22 [0x20001488]</t>
  </si>
  <si>
    <t>device_malloc: ALLOCATED: 7 [0x200014A4]</t>
  </si>
  <si>
    <t>device_malloc: ALLOCATED: 24 [0x200014B0]</t>
  </si>
  <si>
    <t>device_free:   0x20001488</t>
  </si>
  <si>
    <t>device_free:   0x200014A4</t>
  </si>
  <si>
    <t>Factorial depth: 11</t>
  </si>
  <si>
    <t>device_malloc: ALLOCATED: 128 [0x200014CC]</t>
  </si>
  <si>
    <t>sd: 100, bs: 128, f: 0x200012AC</t>
  </si>
  <si>
    <t>device_malloc: ALLOCATED: 24 [0x20001550]</t>
  </si>
  <si>
    <t>device_malloc: ALLOCATED: 128 [0x2000156C]</t>
  </si>
  <si>
    <t>sd: 100, bs: 128, f: 0x20001314</t>
  </si>
  <si>
    <t>device_malloc: ALLOCATED: 24 [0x200015F0]</t>
  </si>
  <si>
    <t>device_malloc: ALLOCATED: 128 [0x2000160C]</t>
  </si>
  <si>
    <t>sd: 100, bs: 128, f: 0x2000137C</t>
  </si>
  <si>
    <t>device_malloc: ALLOCATED: 24 [0x20001690]</t>
  </si>
  <si>
    <t>device_malloc: ALLOCATED: 128 [0x200016AC]</t>
  </si>
  <si>
    <t>sd: 100, bs: 128, f: 0x2000108C</t>
  </si>
  <si>
    <t>device_malloc: ALLOCATED: 24 [0x20001730]</t>
  </si>
  <si>
    <t>Factorial depth: 10</t>
  </si>
  <si>
    <t>device_free:   0x200014CC</t>
  </si>
  <si>
    <t>device_malloc: ALLOCATED: 160 [0x2000174C]</t>
  </si>
  <si>
    <t>sd: 132, bs: 160, f: 0x200012AC</t>
  </si>
  <si>
    <t>device_malloc: ALLOCATED: 24 [0x200014CC]</t>
  </si>
  <si>
    <t>device_free:   0x2000156C</t>
  </si>
  <si>
    <t>device_malloc: ALLOCATED: 160 [0x200017F0]</t>
  </si>
  <si>
    <t>sd: 132, bs: 160, f: 0x20001314</t>
  </si>
  <si>
    <t>device_malloc: ALLOCATED: 24 [0x200014E8]</t>
  </si>
  <si>
    <t>device_free:   0x2000160C</t>
  </si>
  <si>
    <t>device_malloc: ALLOCATED: 160 [0x20001894]</t>
  </si>
  <si>
    <t>sd: 132, bs: 160, f: 0x2000137C</t>
  </si>
  <si>
    <t>device_malloc: ALLOCATED: 24 [0x20001504]</t>
  </si>
  <si>
    <t>device_free:   0x200016AC</t>
  </si>
  <si>
    <t>device_malloc: ALLOCATED: 160 [0x20001938]</t>
  </si>
  <si>
    <t>sd: 132, bs: 160, f: 0x2000108C</t>
  </si>
  <si>
    <t>device_malloc: ALLOCATED: 6 [0x200014A4]</t>
  </si>
  <si>
    <t>device_malloc: ALLOCATED: 23 [0x20001520]</t>
  </si>
  <si>
    <t>Factorial depth: 9</t>
  </si>
  <si>
    <t>device_free:   0x2000174C</t>
  </si>
  <si>
    <t>device_malloc: ALLOCATED: 192 [0x200019DC]</t>
  </si>
  <si>
    <t>sd: 164, bs: 192, f: 0x200012AC</t>
  </si>
  <si>
    <t>device_malloc: ALLOCATED: 23 [0x2000156C]</t>
  </si>
  <si>
    <t>device_free:   0x200017F0</t>
  </si>
  <si>
    <t>device_malloc: ALLOCATED: 192 [0x2000174C]</t>
  </si>
  <si>
    <t>sd: 164, bs: 192, f: 0x20001314</t>
  </si>
  <si>
    <t>device_malloc: ALLOCATED: 23 [0x20001588]</t>
  </si>
  <si>
    <t>device_free:   0x20001894</t>
  </si>
  <si>
    <t>device_malloc: ALLOCATED: 192 [0x20001810]</t>
  </si>
  <si>
    <t>sd: 164, bs: 192, f: 0x2000137C</t>
  </si>
  <si>
    <t>device_malloc: ALLOCATED: 23 [0x200015A4]</t>
  </si>
  <si>
    <t>device_free:   0x20001938</t>
  </si>
  <si>
    <t>device_malloc: ALLOCATED: 192 [0x200018D4]</t>
  </si>
  <si>
    <t>sd: 164, bs: 192, f: 0x2000108C</t>
  </si>
  <si>
    <t>device_malloc: ALLOCATED: 23 [0x200015C0]</t>
  </si>
  <si>
    <t>Factorial depth: 8</t>
  </si>
  <si>
    <t>device_free:   0x200019DC</t>
  </si>
  <si>
    <t>device_malloc: ALLOCATED: 224 [0x20001998]</t>
  </si>
  <si>
    <t>sd: 196, bs: 224, f: 0x200012AC</t>
  </si>
  <si>
    <t>device_malloc: ALLOCATED: 23 [0x2000160C]</t>
  </si>
  <si>
    <t>device_malloc: ALLOCATED: 224 [0x20001A7C]</t>
  </si>
  <si>
    <t>sd: 196, bs: 224, f: 0x20001314</t>
  </si>
  <si>
    <t>device_malloc: ALLOCATED: 23 [0x20001628]</t>
  </si>
  <si>
    <t>device_free:   0x20001810</t>
  </si>
  <si>
    <t>device_malloc: ALLOCATED: 224 [0x2000174C]</t>
  </si>
  <si>
    <t>sd: 196, bs: 224, f: 0x2000137C</t>
  </si>
  <si>
    <t>device_malloc: ALLOCATED: 23 [0x20001644]</t>
  </si>
  <si>
    <t>device_free:   0x200018D4</t>
  </si>
  <si>
    <t>device_malloc: ALLOCATED: 224 [0x20001830]</t>
  </si>
  <si>
    <t>sd: 196, bs: 224, f: 0x2000108C</t>
  </si>
  <si>
    <t>device_malloc: ALLOCATED: 23 [0x20001660]</t>
  </si>
  <si>
    <t>Factorial depth: 7</t>
  </si>
  <si>
    <t>device_free:   0x20001998</t>
  </si>
  <si>
    <t>device_malloc: ALLOCATED: 256 [0x20001914]</t>
  </si>
  <si>
    <t>sd: 228, bs: 256, f: 0x200012AC</t>
  </si>
  <si>
    <t>device_malloc: ALLOCATED: 23 [0x200016AC]</t>
  </si>
  <si>
    <t>device_free:   0x20001A7C</t>
  </si>
  <si>
    <t>device_malloc: ALLOCATED: 256 [0x20001A18]</t>
  </si>
  <si>
    <t>sd: 228, bs: 256, f: 0x20001314</t>
  </si>
  <si>
    <t>device_malloc: ALLOCATED: 23 [0x200016C8]</t>
  </si>
  <si>
    <t>device_malloc: ALLOCATED: 256 [0x20001B1C]</t>
  </si>
  <si>
    <t>sd: 228, bs: 256, f: 0x2000137C</t>
  </si>
  <si>
    <t>device_malloc: ALLOCATED: 23 [0x200016E4]</t>
  </si>
  <si>
    <t>device_free:   0x20001830</t>
  </si>
  <si>
    <t>device_malloc: ALLOCATED: 256 [0x2000174C]</t>
  </si>
  <si>
    <t>sd: 228, bs: 256, f: 0x2000108C</t>
  </si>
  <si>
    <t>device_malloc: ALLOCATED: 23 [0x20001700]</t>
  </si>
  <si>
    <t>Factorial depth: 6</t>
  </si>
  <si>
    <t>device_free:   0x20001914</t>
  </si>
  <si>
    <t>device_malloc: ALLOCATED: 288 [0x20001850]</t>
  </si>
  <si>
    <t>sd: 260, bs: 288, f: 0x200012AC</t>
  </si>
  <si>
    <t>device_malloc: ALLOCATED: 23 [0x20001974]</t>
  </si>
  <si>
    <t>device_free:   0x20001A18</t>
  </si>
  <si>
    <t>device_malloc: ALLOCATED: 288 [0x20001990]</t>
  </si>
  <si>
    <t>sd: 260, bs: 288, f: 0x20001314</t>
  </si>
  <si>
    <t>device_malloc: ALLOCATED: 23 [0x20001AB4]</t>
  </si>
  <si>
    <t>device_free:   0x20001B1C</t>
  </si>
  <si>
    <t>device_malloc: ALLOCATED: 288 [0x20001AD0]</t>
  </si>
  <si>
    <t>sd: 260, bs: 288, f: 0x2000137C</t>
  </si>
  <si>
    <t>device_malloc: ALLOCATED: 23 [0x20001BF4]</t>
  </si>
  <si>
    <t>device_malloc: ALLOCATED: 288 [0x20001C10]</t>
  </si>
  <si>
    <t>sd: 260, bs: 288, f: 0x2000108C</t>
  </si>
  <si>
    <t>device_malloc: ALLOCATED: 23 [0x2000174C]</t>
  </si>
  <si>
    <t>Factorial depth: 5</t>
  </si>
  <si>
    <t>device_free:   0x20001850</t>
  </si>
  <si>
    <t>device_malloc: ALLOCATED: 320 [0x20001768]</t>
  </si>
  <si>
    <t>sd: 292, bs: 320, f: 0x200012AC</t>
  </si>
  <si>
    <t>device_malloc: ALLOCATED: 23 [0x200018AC]</t>
  </si>
  <si>
    <t>device_free:   0x20001990</t>
  </si>
  <si>
    <t>device_malloc: ALLOCATED: 320 [0x20001D34]</t>
  </si>
  <si>
    <t>sd: 292, bs: 320, f: 0x20001314</t>
  </si>
  <si>
    <t>device_malloc: ALLOCATED: 23 [0x200018C8]</t>
  </si>
  <si>
    <t>device_free:   0x20001AD0</t>
  </si>
  <si>
    <t>device_malloc: ALLOCATED: 320 [0x20001E78]</t>
  </si>
  <si>
    <t>sd: 292, bs: 320, f: 0x2000137C</t>
  </si>
  <si>
    <t>device_malloc: ALLOCATED: 23 [0x200018E4]</t>
  </si>
  <si>
    <t>device_free:   0x20001C10</t>
  </si>
  <si>
    <t>device_malloc: ALLOCATED: 320 [0x20001FBC]</t>
  </si>
  <si>
    <t>sd: 292, bs: 320, f: 0x2000108C</t>
  </si>
  <si>
    <t>device_malloc: ALLOCATED: 23 [0x20001900]</t>
  </si>
  <si>
    <t>Factorial depth: 4</t>
  </si>
  <si>
    <t>device_free:   0x20001768</t>
  </si>
  <si>
    <t>device_malloc: ALLOCATED: 352 [0x20002100]</t>
  </si>
  <si>
    <t>sd: 324, bs: 352, f: 0x200012AC</t>
  </si>
  <si>
    <t>device_malloc: ALLOCATED: 23 [0x20001768]</t>
  </si>
  <si>
    <t>device_free:   0x20001D34</t>
  </si>
  <si>
    <t>device_malloc: ALLOCATED: 352 [0x20001C10]</t>
  </si>
  <si>
    <t>sd: 324, bs: 352, f: 0x20001314</t>
  </si>
  <si>
    <t>device_malloc: ALLOCATED: 23 [0x20001784]</t>
  </si>
  <si>
    <t>device_free:   0x20001E78</t>
  </si>
  <si>
    <t>device_malloc: ALLOCATED: 352 [0x20001D74]</t>
  </si>
  <si>
    <t>sd: 324, bs: 352, f: 0x2000137C</t>
  </si>
  <si>
    <t>device_malloc: ALLOCATED: 23 [0x200017A0]</t>
  </si>
  <si>
    <t>device_free:   0x20001FBC</t>
  </si>
  <si>
    <t>device_malloc: ALLOCATED: 352 [0x20001ED8]</t>
  </si>
  <si>
    <t>sd: 324, bs: 352, f: 0x2000108C</t>
  </si>
  <si>
    <t>device_malloc: ALLOCATED: 23 [0x200017BC]</t>
  </si>
  <si>
    <t>Factorial depth: 3</t>
  </si>
  <si>
    <t>device_free:   0x20002100</t>
  </si>
  <si>
    <t>device_malloc: ALLOCATED: 384 [0x2000203C]</t>
  </si>
  <si>
    <t>sd: 356, bs: 384, f: 0x200012AC</t>
  </si>
  <si>
    <t>device_malloc: ALLOCATED: 23 [0x200017D8]</t>
  </si>
  <si>
    <t>device_malloc: ALLOCATED: 384 [0x200021C0]</t>
  </si>
  <si>
    <t>sd: 356, bs: 384, f: 0x20001314</t>
  </si>
  <si>
    <t>device_malloc: ALLOCATED: 23 [0x200017F4]</t>
  </si>
  <si>
    <t>device_free:   0x20001D74</t>
  </si>
  <si>
    <t>device_malloc: ALLOCATED: 384 [0x20001C10]</t>
  </si>
  <si>
    <t>sd: 356, bs: 384, f: 0x2000137C</t>
  </si>
  <si>
    <t>device_malloc: ALLOCATED: 23 [0x20001810]</t>
  </si>
  <si>
    <t>device_free:   0x20001ED8</t>
  </si>
  <si>
    <t>device_malloc: ALLOCATED: 384 [0x20001D94]</t>
  </si>
  <si>
    <t>sd: 356, bs: 384, f: 0x2000108C</t>
  </si>
  <si>
    <t>device_malloc: ALLOCATED: 23 [0x2000182C]</t>
  </si>
  <si>
    <t>Factorial depth: 2</t>
  </si>
  <si>
    <t>device_free:   0x2000203C</t>
  </si>
  <si>
    <t>device_malloc: ALLOCATED: 416 [0x20001F18]</t>
  </si>
  <si>
    <t>sd: 388, bs: 416, f: 0x200012AC</t>
  </si>
  <si>
    <t>device_malloc: ALLOCATED: 23 [0x20001848]</t>
  </si>
  <si>
    <t>device_free:   0x200021C0</t>
  </si>
  <si>
    <t>device_malloc: ALLOCATED: 416 [0x200020BC]</t>
  </si>
  <si>
    <t>sd: 388, bs: 416, f: 0x20001314</t>
  </si>
  <si>
    <t>device_malloc: ALLOCATED: 23 [0x20001864]</t>
  </si>
  <si>
    <t>device_malloc: ALLOCATED: 416 [0x20002260]</t>
  </si>
  <si>
    <t>sd: 388, bs: 416, f: 0x2000137C</t>
  </si>
  <si>
    <t>device_malloc: ALLOCATED: 23 [0x20001880]</t>
  </si>
  <si>
    <t>device_free:   0x20001D94</t>
  </si>
  <si>
    <t>device_malloc: ALLOCATED: 416 [0x20001C10]</t>
  </si>
  <si>
    <t>sd: 388, bs: 416, f: 0x2000108C</t>
  </si>
  <si>
    <t>device_malloc: ALLOCATED: 23 [0x2000191C]</t>
  </si>
  <si>
    <t>Factorial depth: 1</t>
  </si>
  <si>
    <t>device_free:   0x20001F18</t>
  </si>
  <si>
    <t>device_malloc: ALLOCATED: 448 [0x20001DB4]</t>
  </si>
  <si>
    <t>sd: 420, bs: 448, f: 0x200012AC</t>
  </si>
  <si>
    <t>device_malloc: ALLOCATED: 23 [0x20001938]</t>
  </si>
  <si>
    <t>device_free:   0x200020BC</t>
  </si>
  <si>
    <t>device_malloc: ALLOCATED: 448 [0x20001F78]</t>
  </si>
  <si>
    <t>sd: 420, bs: 448, f: 0x20001314</t>
  </si>
  <si>
    <t>device_malloc: ALLOCATED: 23 [0x20001954]</t>
  </si>
  <si>
    <t>device_free:   0x20002260</t>
  </si>
  <si>
    <t>device_malloc: ALLOCATED: 448 [0x2000213C]</t>
  </si>
  <si>
    <t>sd: 420, bs: 448, f: 0x2000137C</t>
  </si>
  <si>
    <t>device_malloc: ALLOCATED: 23 [0x20001990]</t>
  </si>
  <si>
    <t>device_malloc: ALLOCATED: 448 [0x20002300]</t>
  </si>
  <si>
    <t>sd: 420, bs: 448, f: 0x2000108C</t>
  </si>
  <si>
    <t>device_free:   0x2000191C</t>
  </si>
  <si>
    <t>device_free:   0x2000182C</t>
  </si>
  <si>
    <t>device_free:   0x200017BC</t>
  </si>
  <si>
    <t>device_free:   0x20001900</t>
  </si>
  <si>
    <t>device_free:   0x20001700</t>
  </si>
  <si>
    <t>device_free:   0x20001660</t>
  </si>
  <si>
    <t>device_free:   0x200015C0</t>
  </si>
  <si>
    <t>device_free:   0x20001520</t>
  </si>
  <si>
    <t>device_free:   0x20001730</t>
  </si>
  <si>
    <t>device_free:   0x200014B0</t>
  </si>
  <si>
    <t>POP: 1</t>
  </si>
  <si>
    <t>device_free:   0x20001848</t>
  </si>
  <si>
    <t>device_free:   0x200017D8</t>
  </si>
  <si>
    <t>device_free:   0x200018AC</t>
  </si>
  <si>
    <t>device_free:   0x20001974</t>
  </si>
  <si>
    <t>device_free:   0x20001550</t>
  </si>
  <si>
    <t>POP: 2</t>
  </si>
  <si>
    <t>device_free:   0x20001954</t>
  </si>
  <si>
    <t>device_free:   0x20001864</t>
  </si>
  <si>
    <t>device_free:   0x200017F4</t>
  </si>
  <si>
    <t>device_free:   0x20001784</t>
  </si>
  <si>
    <t>device_free:   0x200018C8</t>
  </si>
  <si>
    <t>device_free:   0x20001AB4</t>
  </si>
  <si>
    <t>device_free:   0x200016C8</t>
  </si>
  <si>
    <t>device_free:   0x20001628</t>
  </si>
  <si>
    <t>device_free:   0x20001588</t>
  </si>
  <si>
    <t>device_free:   0x200014E8</t>
  </si>
  <si>
    <t>device_free:   0x200015F0</t>
  </si>
  <si>
    <t>POP: 3</t>
  </si>
  <si>
    <t>device_free:   0x20001880</t>
  </si>
  <si>
    <t>device_free:   0x200017A0</t>
  </si>
  <si>
    <t>device_free:   0x200018E4</t>
  </si>
  <si>
    <t>device_free:   0x20001BF4</t>
  </si>
  <si>
    <t>device_free:   0x200016E4</t>
  </si>
  <si>
    <t>device_free:   0x20001644</t>
  </si>
  <si>
    <t>device_free:   0x200015A4</t>
  </si>
  <si>
    <t>device_free:   0x20001504</t>
  </si>
  <si>
    <t>device_free:   0x20001690</t>
  </si>
  <si>
    <t>POP: 4</t>
  </si>
  <si>
    <t xml:space="preserve">8] </t>
  </si>
  <si>
    <t xml:space="preserve">[F:28] </t>
  </si>
  <si>
    <t xml:space="preserve">[F:20] </t>
  </si>
  <si>
    <t xml:space="preserve">[F:16] </t>
  </si>
  <si>
    <t xml:space="preserve">[F:32] </t>
  </si>
  <si>
    <t xml:space="preserve">[F:264] </t>
  </si>
  <si>
    <t xml:space="preserve">[F:292] </t>
  </si>
  <si>
    <t xml:space="preserve">[F:420] </t>
  </si>
  <si>
    <t xml:space="preserve">[U:452] </t>
  </si>
  <si>
    <t xml:space="preserve">[F:21312] </t>
  </si>
  <si>
    <t>mb_total_free : 23660</t>
  </si>
  <si>
    <t>mb_total_used : 3728</t>
  </si>
  <si>
    <t>sd: 100, bs: 448, f: 0x200012AC</t>
  </si>
  <si>
    <t>sd: 100, bs: 448, f: 0x20001314</t>
  </si>
  <si>
    <t>sd: 100, bs: 448, f: 0x2000137C</t>
  </si>
  <si>
    <t>sd: 100, bs: 448, f: 0x2000108C</t>
  </si>
  <si>
    <t>device_malloc: ALLOCATED: 24 [0x20001520]</t>
  </si>
  <si>
    <t>sd: 132, bs: 448, f: 0x200012AC</t>
  </si>
  <si>
    <t>device_malloc: ALLOCATED: 24 [0x2000153C]</t>
  </si>
  <si>
    <t>sd: 132, bs: 448, f: 0x20001314</t>
  </si>
  <si>
    <t>device_malloc: ALLOCATED: 24 [0x20001558]</t>
  </si>
  <si>
    <t>sd: 132, bs: 448, f: 0x2000137C</t>
  </si>
  <si>
    <t>device_malloc: ALLOCATED: 24 [0x20001574]</t>
  </si>
  <si>
    <t>sd: 132, bs: 448, f: 0x2000108C</t>
  </si>
  <si>
    <t>device_malloc: ALLOCATED: 23 [0x20001590]</t>
  </si>
  <si>
    <t>sd: 164, bs: 448, f: 0x200012AC</t>
  </si>
  <si>
    <t>device_malloc: ALLOCATED: 23 [0x200015AC]</t>
  </si>
  <si>
    <t>sd: 164, bs: 448, f: 0x20001314</t>
  </si>
  <si>
    <t>device_malloc: ALLOCATED: 23 [0x200015C8]</t>
  </si>
  <si>
    <t>sd: 164, bs: 448, f: 0x2000137C</t>
  </si>
  <si>
    <t>device_malloc: ALLOCATED: 23 [0x200015E4]</t>
  </si>
  <si>
    <t>sd: 164, bs: 448, f: 0x2000108C</t>
  </si>
  <si>
    <t>device_malloc: ALLOCATED: 23 [0x20001600]</t>
  </si>
  <si>
    <t>sd: 196, bs: 448, f: 0x200012AC</t>
  </si>
  <si>
    <t>device_malloc: ALLOCATED: 23 [0x2000161C]</t>
  </si>
  <si>
    <t>sd: 196, bs: 448, f: 0x20001314</t>
  </si>
  <si>
    <t>device_malloc: ALLOCATED: 23 [0x20001638]</t>
  </si>
  <si>
    <t>sd: 196, bs: 448, f: 0x2000137C</t>
  </si>
  <si>
    <t>device_malloc: ALLOCATED: 23 [0x20001654]</t>
  </si>
  <si>
    <t>sd: 196, bs: 448, f: 0x2000108C</t>
  </si>
  <si>
    <t>device_malloc: ALLOCATED: 23 [0x20001670]</t>
  </si>
  <si>
    <t>sd: 228, bs: 448, f: 0x200012AC</t>
  </si>
  <si>
    <t>device_malloc: ALLOCATED: 23 [0x2000168C]</t>
  </si>
  <si>
    <t>sd: 228, bs: 448, f: 0x20001314</t>
  </si>
  <si>
    <t>device_malloc: ALLOCATED: 23 [0x200016A8]</t>
  </si>
  <si>
    <t>sd: 228, bs: 448, f: 0x2000137C</t>
  </si>
  <si>
    <t>device_malloc: ALLOCATED: 23 [0x200016C4]</t>
  </si>
  <si>
    <t>sd: 228, bs: 448, f: 0x2000108C</t>
  </si>
  <si>
    <t>device_malloc: ALLOCATED: 23 [0x200016E0]</t>
  </si>
  <si>
    <t>sd: 260, bs: 448, f: 0x200012AC</t>
  </si>
  <si>
    <t>device_malloc: ALLOCATED: 23 [0x200016FC]</t>
  </si>
  <si>
    <t>sd: 260, bs: 448, f: 0x20001314</t>
  </si>
  <si>
    <t>device_malloc: ALLOCATED: 23 [0x20001718]</t>
  </si>
  <si>
    <t>sd: 260, bs: 448, f: 0x2000137C</t>
  </si>
  <si>
    <t>device_malloc: ALLOCATED: 23 [0x20001734]</t>
  </si>
  <si>
    <t>sd: 260, bs: 448, f: 0x2000108C</t>
  </si>
  <si>
    <t>device_malloc: ALLOCATED: 23 [0x20001750]</t>
  </si>
  <si>
    <t>sd: 292, bs: 448, f: 0x200012AC</t>
  </si>
  <si>
    <t>device_malloc: ALLOCATED: 23 [0x2000176C]</t>
  </si>
  <si>
    <t>sd: 292, bs: 448, f: 0x20001314</t>
  </si>
  <si>
    <t>device_malloc: ALLOCATED: 23 [0x20001788]</t>
  </si>
  <si>
    <t>sd: 292, bs: 448, f: 0x2000137C</t>
  </si>
  <si>
    <t>device_malloc: ALLOCATED: 23 [0x200017A4]</t>
  </si>
  <si>
    <t>sd: 292, bs: 448, f: 0x2000108C</t>
  </si>
  <si>
    <t>device_malloc: ALLOCATED: 23 [0x200017C0]</t>
  </si>
  <si>
    <t>sd: 324, bs: 448, f: 0x200012AC</t>
  </si>
  <si>
    <t>device_malloc: ALLOCATED: 23 [0x200017DC]</t>
  </si>
  <si>
    <t>sd: 324, bs: 448, f: 0x20001314</t>
  </si>
  <si>
    <t>device_malloc: ALLOCATED: 23 [0x200017F8]</t>
  </si>
  <si>
    <t>sd: 324, bs: 448, f: 0x2000137C</t>
  </si>
  <si>
    <t>device_malloc: ALLOCATED: 23 [0x20001814]</t>
  </si>
  <si>
    <t>sd: 324, bs: 448, f: 0x2000108C</t>
  </si>
  <si>
    <t>device_malloc: ALLOCATED: 23 [0x20001830]</t>
  </si>
  <si>
    <t>sd: 356, bs: 448, f: 0x200012AC</t>
  </si>
  <si>
    <t>device_malloc: ALLOCATED: 23 [0x2000184C]</t>
  </si>
  <si>
    <t>sd: 356, bs: 448, f: 0x20001314</t>
  </si>
  <si>
    <t>device_malloc: ALLOCATED: 23 [0x20001868]</t>
  </si>
  <si>
    <t>sd: 356, bs: 448, f: 0x2000137C</t>
  </si>
  <si>
    <t>device_malloc: ALLOCATED: 23 [0x20001884]</t>
  </si>
  <si>
    <t>sd: 356, bs: 448, f: 0x2000108C</t>
  </si>
  <si>
    <t>device_malloc: ALLOCATED: 23 [0x200018A0]</t>
  </si>
  <si>
    <t>sd: 388, bs: 448, f: 0x200012AC</t>
  </si>
  <si>
    <t>device_malloc: ALLOCATED: 23 [0x200018BC]</t>
  </si>
  <si>
    <t>sd: 388, bs: 448, f: 0x20001314</t>
  </si>
  <si>
    <t>device_malloc: ALLOCATED: 23 [0x200018D8]</t>
  </si>
  <si>
    <t>sd: 388, bs: 448, f: 0x2000137C</t>
  </si>
  <si>
    <t>device_malloc: ALLOCATED: 23 [0x200018F4]</t>
  </si>
  <si>
    <t>sd: 388, bs: 448, f: 0x2000108C</t>
  </si>
  <si>
    <t>device_malloc: ALLOCATED: 23 [0x20001910]</t>
  </si>
  <si>
    <t>device_malloc: ALLOCATED: 23 [0x2000192C]</t>
  </si>
  <si>
    <t>device_malloc: ALLOCATED: 23 [0x20001948]</t>
  </si>
  <si>
    <t>device_malloc: ALLOCATED: 23 [0x20001964]</t>
  </si>
  <si>
    <t>device_free:   0x20001910</t>
  </si>
  <si>
    <t>device_free:   0x200018A0</t>
  </si>
  <si>
    <t>device_free:   0x200017C0</t>
  </si>
  <si>
    <t>device_free:   0x20001750</t>
  </si>
  <si>
    <t>device_free:   0x200016E0</t>
  </si>
  <si>
    <t>device_free:   0x20001670</t>
  </si>
  <si>
    <t>device_free:   0x20001600</t>
  </si>
  <si>
    <t>device_free:   0x20001590</t>
  </si>
  <si>
    <t>device_free:   0x2000192C</t>
  </si>
  <si>
    <t>device_free:   0x200018BC</t>
  </si>
  <si>
    <t>device_free:   0x2000184C</t>
  </si>
  <si>
    <t>device_free:   0x200017DC</t>
  </si>
  <si>
    <t>device_free:   0x2000176C</t>
  </si>
  <si>
    <t>device_free:   0x200016FC</t>
  </si>
  <si>
    <t>device_free:   0x2000168C</t>
  </si>
  <si>
    <t>device_free:   0x2000161C</t>
  </si>
  <si>
    <t>device_free:   0x200015AC</t>
  </si>
  <si>
    <t>device_free:   0x2000153C</t>
  </si>
  <si>
    <t>device_free:   0x20001948</t>
  </si>
  <si>
    <t>device_free:   0x200018D8</t>
  </si>
  <si>
    <t>device_free:   0x20001868</t>
  </si>
  <si>
    <t>device_free:   0x200017F8</t>
  </si>
  <si>
    <t>device_free:   0x20001788</t>
  </si>
  <si>
    <t>device_free:   0x20001718</t>
  </si>
  <si>
    <t>device_free:   0x200016A8</t>
  </si>
  <si>
    <t>device_free:   0x20001638</t>
  </si>
  <si>
    <t>device_free:   0x200015C8</t>
  </si>
  <si>
    <t>device_free:   0x20001558</t>
  </si>
  <si>
    <t>device_free:   0x20001964</t>
  </si>
  <si>
    <t>device_free:   0x200018F4</t>
  </si>
  <si>
    <t>device_free:   0x20001884</t>
  </si>
  <si>
    <t>device_free:   0x20001814</t>
  </si>
  <si>
    <t>device_free:   0x200017A4</t>
  </si>
  <si>
    <t>device_free:   0x20001734</t>
  </si>
  <si>
    <t>device_free:   0x200016C4</t>
  </si>
  <si>
    <t>device_free:   0x20001654</t>
  </si>
  <si>
    <t>device_free:   0x200015E4</t>
  </si>
  <si>
    <t>device_free:   0x20001574</t>
  </si>
  <si>
    <t>Depth</t>
  </si>
  <si>
    <t>stack depth</t>
  </si>
  <si>
    <t>Base case</t>
  </si>
  <si>
    <t>Top</t>
  </si>
  <si>
    <t>Recursive Fiber Profiling 1</t>
  </si>
  <si>
    <t>Allocations</t>
  </si>
  <si>
    <t>Frees</t>
  </si>
  <si>
    <t>Net Allocations</t>
  </si>
  <si>
    <t>Memory Free Start</t>
  </si>
  <si>
    <t>Memory Free End</t>
  </si>
  <si>
    <t>Total Memory Free Start</t>
  </si>
  <si>
    <t>Total Memory Free End</t>
  </si>
  <si>
    <t>Recursive Fiber Profiling 2</t>
  </si>
  <si>
    <t>device_malloc: ALLOCATED: 128 [0x20001468]</t>
  </si>
  <si>
    <t>sd: 108, bs: 128, f: 0x200012AC</t>
  </si>
  <si>
    <t>device_malloc: ALLOCATED: 128 [0x200014EC]</t>
  </si>
  <si>
    <t>sd: 108, bs: 128, f: 0x20001314</t>
  </si>
  <si>
    <t>device_malloc: ALLOCATED: 128 [0x20001570]</t>
  </si>
  <si>
    <t>sd: 108, bs: 128, f: 0x2000137C</t>
  </si>
  <si>
    <t>device_malloc: ALLOCATED: 128 [0x200015F4]</t>
  </si>
  <si>
    <t>sd: 108, bs: 128, f: 0x2000108C</t>
  </si>
  <si>
    <t>device_free:   0x20001468</t>
  </si>
  <si>
    <t>device_malloc: ALLOCATED: 160 [0x20001678]</t>
  </si>
  <si>
    <t>sd: 148, bs: 160, f: 0x200012AC</t>
  </si>
  <si>
    <t>device_free:   0x200014EC</t>
  </si>
  <si>
    <t>device_malloc: ALLOCATED: 160 [0x20001468]</t>
  </si>
  <si>
    <t>sd: 148, bs: 160, f: 0x20001314</t>
  </si>
  <si>
    <t>device_free:   0x20001570</t>
  </si>
  <si>
    <t>device_malloc: ALLOCATED: 160 [0x2000150C]</t>
  </si>
  <si>
    <t>sd: 148, bs: 160, f: 0x2000137C</t>
  </si>
  <si>
    <t>device_free:   0x200015F4</t>
  </si>
  <si>
    <t>device_malloc: ALLOCATED: 160 [0x200015B0]</t>
  </si>
  <si>
    <t>sd: 148, bs: 160, f: 0x2000108C</t>
  </si>
  <si>
    <t>device_free:   0x20001678</t>
  </si>
  <si>
    <t>device_malloc: ALLOCATED: 192 [0x20001654]</t>
  </si>
  <si>
    <t>sd: 188, bs: 192, f: 0x200012AC</t>
  </si>
  <si>
    <t>device_malloc: ALLOCATED: 192 [0x20001718]</t>
  </si>
  <si>
    <t>sd: 188, bs: 192, f: 0x20001314</t>
  </si>
  <si>
    <t>device_free:   0x2000150C</t>
  </si>
  <si>
    <t>device_malloc: ALLOCATED: 192 [0x20001468]</t>
  </si>
  <si>
    <t>sd: 188, bs: 192, f: 0x2000137C</t>
  </si>
  <si>
    <t>device_free:   0x200015B0</t>
  </si>
  <si>
    <t>device_malloc: ALLOCATED: 192 [0x2000152C]</t>
  </si>
  <si>
    <t>sd: 188, bs: 192, f: 0x2000108C</t>
  </si>
  <si>
    <t>device_malloc: ALLOCATED: 256 [0x200015F0]</t>
  </si>
  <si>
    <t>device_malloc: ALLOCATED: 256 [0x200016F4]</t>
  </si>
  <si>
    <t>device_malloc: ALLOCATED: 256 [0x200017F8]</t>
  </si>
  <si>
    <t>device_free:   0x2000152C</t>
  </si>
  <si>
    <t>device_malloc: ALLOCATED: 256 [0x20001468]</t>
  </si>
  <si>
    <t>device_malloc: ALLOCATED: 288 [0x2000156C]</t>
  </si>
  <si>
    <t>sd: 268, bs: 288, f: 0x200012AC</t>
  </si>
  <si>
    <t>device_free:   0x200016F4</t>
  </si>
  <si>
    <t>device_malloc: ALLOCATED: 288 [0x20001690]</t>
  </si>
  <si>
    <t>sd: 268, bs: 288, f: 0x20001314</t>
  </si>
  <si>
    <t>device_malloc: ALLOCATED: 288 [0x200017B4]</t>
  </si>
  <si>
    <t>sd: 268, bs: 288, f: 0x2000137C</t>
  </si>
  <si>
    <t>device_malloc: ALLOCATED: 288 [0x200018D8]</t>
  </si>
  <si>
    <t>sd: 268, bs: 288, f: 0x2000108C</t>
  </si>
  <si>
    <t>device_malloc: ALLOCATED: 320 [0x20001468]</t>
  </si>
  <si>
    <t>sd: 308, bs: 320, f: 0x200012AC</t>
  </si>
  <si>
    <t>device_malloc: ALLOCATED: 320 [0x200015AC]</t>
  </si>
  <si>
    <t>sd: 308, bs: 320, f: 0x20001314</t>
  </si>
  <si>
    <t>device_free:   0x200017B4</t>
  </si>
  <si>
    <t>device_malloc: ALLOCATED: 320 [0x200016F0]</t>
  </si>
  <si>
    <t>sd: 308, bs: 320, f: 0x2000137C</t>
  </si>
  <si>
    <t>device_malloc: ALLOCATED: 320 [0x20001834]</t>
  </si>
  <si>
    <t>sd: 308, bs: 320, f: 0x2000108C</t>
  </si>
  <si>
    <t>device_malloc: ALLOCATED: 352 [0x20001978]</t>
  </si>
  <si>
    <t>sd: 348, bs: 352, f: 0x200012AC</t>
  </si>
  <si>
    <t>device_malloc: ALLOCATED: 352 [0x20001468]</t>
  </si>
  <si>
    <t>sd: 348, bs: 352, f: 0x20001314</t>
  </si>
  <si>
    <t>device_free:   0x200016F0</t>
  </si>
  <si>
    <t>device_malloc: ALLOCATED: 352 [0x200015CC]</t>
  </si>
  <si>
    <t>sd: 348, bs: 352, f: 0x2000137C</t>
  </si>
  <si>
    <t>device_free:   0x20001834</t>
  </si>
  <si>
    <t>device_malloc: ALLOCATED: 352 [0x20001730]</t>
  </si>
  <si>
    <t>sd: 348, bs: 352, f: 0x2000108C</t>
  </si>
  <si>
    <t>device_free:   0x20001978</t>
  </si>
  <si>
    <t>device_malloc: ALLOCATED: 416 [0x20001894]</t>
  </si>
  <si>
    <t>device_malloc: ALLOCATED: 416 [0x20001A38]</t>
  </si>
  <si>
    <t>device_free:   0x200015CC</t>
  </si>
  <si>
    <t>device_malloc: ALLOCATED: 416 [0x20001468]</t>
  </si>
  <si>
    <t>device_malloc: ALLOCATED: 416 [0x2000160C]</t>
  </si>
  <si>
    <t>device_malloc: ALLOCATED: 448 [0x200017B0]</t>
  </si>
  <si>
    <t>sd: 428, bs: 448, f: 0x200012AC</t>
  </si>
  <si>
    <t>device_free:   0x20001A38</t>
  </si>
  <si>
    <t>device_malloc: ALLOCATED: 448 [0x20001974]</t>
  </si>
  <si>
    <t>sd: 428, bs: 448, f: 0x20001314</t>
  </si>
  <si>
    <t>device_malloc: ALLOCATED: 448 [0x20001B38]</t>
  </si>
  <si>
    <t>sd: 428, bs: 448, f: 0x2000137C</t>
  </si>
  <si>
    <t>device_malloc: ALLOCATED: 448 [0x20001468]</t>
  </si>
  <si>
    <t>sd: 428, bs: 448, f: 0x2000108C</t>
  </si>
  <si>
    <t>device_free:   0x200017B0</t>
  </si>
  <si>
    <t>device_malloc: ALLOCATED: 480 [0x2000162C]</t>
  </si>
  <si>
    <t>sd: 468, bs: 480, f: 0x200012AC</t>
  </si>
  <si>
    <t>device_malloc: ALLOCATED: 480 [0x20001810]</t>
  </si>
  <si>
    <t>sd: 468, bs: 480, f: 0x20001314</t>
  </si>
  <si>
    <t>device_free:   0x20001B38</t>
  </si>
  <si>
    <t>device_malloc: ALLOCATED: 480 [0x200019F4]</t>
  </si>
  <si>
    <t>sd: 468, bs: 480, f: 0x2000137C</t>
  </si>
  <si>
    <t>device_malloc: ALLOCATED: 480 [0x20001BD8]</t>
  </si>
  <si>
    <t>sd: 468, bs: 480, f: 0x2000108C</t>
  </si>
  <si>
    <t>device_free:   0x2000162C</t>
  </si>
  <si>
    <t>device_malloc: ALLOCATED: 512 [0x20001468]</t>
  </si>
  <si>
    <t>sd: 508, bs: 512, f: 0x200012AC</t>
  </si>
  <si>
    <t>device_malloc: ALLOCATED: 512 [0x2000166C]</t>
  </si>
  <si>
    <t>sd: 508, bs: 512, f: 0x20001314</t>
  </si>
  <si>
    <t>device_free:   0x200019F4</t>
  </si>
  <si>
    <t>device_malloc: ALLOCATED: 512 [0x20001870]</t>
  </si>
  <si>
    <t>sd: 508, bs: 512, f: 0x2000137C</t>
  </si>
  <si>
    <t>device_free:   0x20001BD8</t>
  </si>
  <si>
    <t>device_malloc: ALLOCATED: 512 [0x20001A74]</t>
  </si>
  <si>
    <t>sd: 508, bs: 512, f: 0x2000108C</t>
  </si>
  <si>
    <t>device_free:   0x20001228</t>
  </si>
  <si>
    <t xml:space="preserve">HEAP 0: </t>
  </si>
  <si>
    <t>heap_start : 536874244</t>
  </si>
  <si>
    <t>heap_end   : 536901632</t>
  </si>
  <si>
    <t>heap_size  : 27388</t>
  </si>
  <si>
    <t xml:space="preserve">[U:244] </t>
  </si>
  <si>
    <t xml:space="preserve">[U:32] </t>
  </si>
  <si>
    <t xml:space="preserve">[U:56] </t>
  </si>
  <si>
    <t xml:space="preserve">[U:100] </t>
  </si>
  <si>
    <t xml:space="preserve">[U:516] </t>
  </si>
  <si>
    <t xml:space="preserve">[F:23436] </t>
  </si>
  <si>
    <t>mb_total_free : 23464</t>
  </si>
  <si>
    <t>mb_total_used : 3924</t>
  </si>
  <si>
    <t>sd: 108, bs: 512, f: 0x200012AC</t>
  </si>
  <si>
    <t>sd: 108, bs: 512, f: 0x20001314</t>
  </si>
  <si>
    <t>sd: 108, bs: 512, f: 0x2000137C</t>
  </si>
  <si>
    <t>sd: 108, bs: 512, f: 0x2000108C</t>
  </si>
  <si>
    <t>sd: 148, bs: 512, f: 0x200012AC</t>
  </si>
  <si>
    <t>sd: 148, bs: 512, f: 0x20001314</t>
  </si>
  <si>
    <t>sd: 148, bs: 512, f: 0x2000137C</t>
  </si>
  <si>
    <t>sd: 148, bs: 512, f: 0x2000108C</t>
  </si>
  <si>
    <t>sd: 188, bs: 512, f: 0x200012AC</t>
  </si>
  <si>
    <t>sd: 188, bs: 512, f: 0x20001314</t>
  </si>
  <si>
    <t>sd: 188, bs: 512, f: 0x2000137C</t>
  </si>
  <si>
    <t>sd: 188, bs: 512, f: 0x2000108C</t>
  </si>
  <si>
    <t>sd: 228, bs: 512, f: 0x200012AC</t>
  </si>
  <si>
    <t>sd: 228, bs: 512, f: 0x20001314</t>
  </si>
  <si>
    <t>sd: 228, bs: 512, f: 0x2000137C</t>
  </si>
  <si>
    <t>sd: 228, bs: 512, f: 0x2000108C</t>
  </si>
  <si>
    <t>sd: 268, bs: 512, f: 0x200012AC</t>
  </si>
  <si>
    <t>sd: 268, bs: 512, f: 0x20001314</t>
  </si>
  <si>
    <t>sd: 268, bs: 512, f: 0x2000137C</t>
  </si>
  <si>
    <t>sd: 268, bs: 512, f: 0x2000108C</t>
  </si>
  <si>
    <t>sd: 308, bs: 512, f: 0x200012AC</t>
  </si>
  <si>
    <t>sd: 308, bs: 512, f: 0x20001314</t>
  </si>
  <si>
    <t>sd: 308, bs: 512, f: 0x2000137C</t>
  </si>
  <si>
    <t>sd: 308, bs: 512, f: 0x2000108C</t>
  </si>
  <si>
    <t>sd: 348, bs: 512, f: 0x200012AC</t>
  </si>
  <si>
    <t>sd: 348, bs: 512, f: 0x20001314</t>
  </si>
  <si>
    <t>sd: 348, bs: 512, f: 0x2000137C</t>
  </si>
  <si>
    <t>sd: 348, bs: 512, f: 0x2000108C</t>
  </si>
  <si>
    <t>sd: 388, bs: 512, f: 0x200012AC</t>
  </si>
  <si>
    <t>sd: 388, bs: 512, f: 0x20001314</t>
  </si>
  <si>
    <t>sd: 388, bs: 512, f: 0x2000137C</t>
  </si>
  <si>
    <t>sd: 388, bs: 512, f: 0x2000108C</t>
  </si>
  <si>
    <t>sd: 428, bs: 512, f: 0x200012AC</t>
  </si>
  <si>
    <t>sd: 428, bs: 512, f: 0x20001314</t>
  </si>
  <si>
    <t>sd: 428, bs: 512, f: 0x2000137C</t>
  </si>
  <si>
    <t>sd: 428, bs: 512, f: 0x2000108C</t>
  </si>
  <si>
    <t>sd: 468, bs: 512, f: 0x200012AC</t>
  </si>
  <si>
    <t>sd: 468, bs: 512, f: 0x20001314</t>
  </si>
  <si>
    <t>sd: 468, bs: 512, f: 0x2000137C</t>
  </si>
  <si>
    <t>sd: 468, bs: 512, f: 0x2000108C</t>
  </si>
  <si>
    <t>OUT LAST</t>
  </si>
  <si>
    <t>ManagedRecursive</t>
  </si>
  <si>
    <t>UnmanagedRecursive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</si>
</sst>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m-output-text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m-output-da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m-output-bs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m-output-weak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6"/>
  <sheetViews>
    <sheetView topLeftCell="B524" workbookViewId="0">
      <selection activeCell="F564" sqref="F564"/>
    </sheetView>
  </sheetViews>
  <sheetFormatPr baseColWidth="10" defaultRowHeight="16" x14ac:dyDescent="0.2"/>
  <cols>
    <col min="2" max="2" width="20.83203125" customWidth="1"/>
    <col min="3" max="3" width="29.6640625" customWidth="1"/>
    <col min="4" max="4" width="39.33203125" customWidth="1"/>
    <col min="5" max="5" width="64.5" bestFit="1" customWidth="1"/>
    <col min="6" max="6" width="22" customWidth="1"/>
    <col min="7" max="7" width="26" customWidth="1"/>
    <col min="8" max="8" width="33" customWidth="1"/>
    <col min="9" max="9" width="22.33203125" bestFit="1" customWidth="1"/>
    <col min="10" max="10" width="15" customWidth="1"/>
    <col min="11" max="11" width="22.33203125" customWidth="1"/>
    <col min="12" max="12" width="6.1640625" customWidth="1"/>
    <col min="13" max="13" width="7.1640625" customWidth="1"/>
    <col min="14" max="14" width="6" bestFit="1" customWidth="1"/>
  </cols>
  <sheetData>
    <row r="2" spans="1:9" x14ac:dyDescent="0.2">
      <c r="A2" t="s">
        <v>802</v>
      </c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803</v>
      </c>
      <c r="B3">
        <v>22852</v>
      </c>
      <c r="C3">
        <v>22</v>
      </c>
      <c r="D3" t="s">
        <v>0</v>
      </c>
      <c r="E3" t="s">
        <v>1</v>
      </c>
      <c r="F3">
        <f>SUMIFS(C3:C616,A3:A616,"m")</f>
        <v>8124</v>
      </c>
      <c r="G3">
        <f>SUMIFS(C3:C616,A3:A616,"c")</f>
        <v>20723</v>
      </c>
      <c r="H3">
        <f>SUMIFS(C3:C616,A3:A616,"s")</f>
        <v>9926</v>
      </c>
      <c r="I3">
        <f>SUMIFS(C3:C616,A3:A616,"l")</f>
        <v>15302</v>
      </c>
    </row>
    <row r="4" spans="1:9" x14ac:dyDescent="0.2">
      <c r="A4" t="s">
        <v>803</v>
      </c>
      <c r="B4">
        <v>22876</v>
      </c>
      <c r="C4">
        <v>14</v>
      </c>
      <c r="D4" t="s">
        <v>0</v>
      </c>
      <c r="E4" t="s">
        <v>2</v>
      </c>
    </row>
    <row r="5" spans="1:9" x14ac:dyDescent="0.2">
      <c r="A5" t="s">
        <v>803</v>
      </c>
      <c r="B5">
        <v>23016</v>
      </c>
      <c r="C5">
        <v>176</v>
      </c>
      <c r="D5" t="s">
        <v>3</v>
      </c>
      <c r="E5" t="s">
        <v>4</v>
      </c>
    </row>
    <row r="6" spans="1:9" x14ac:dyDescent="0.2">
      <c r="A6" t="s">
        <v>803</v>
      </c>
      <c r="B6">
        <v>24988</v>
      </c>
      <c r="C6">
        <v>104</v>
      </c>
      <c r="D6" t="s">
        <v>0</v>
      </c>
      <c r="E6" t="s">
        <v>5</v>
      </c>
    </row>
    <row r="7" spans="1:9" x14ac:dyDescent="0.2">
      <c r="A7" t="s">
        <v>803</v>
      </c>
      <c r="B7">
        <v>24956</v>
      </c>
      <c r="C7">
        <v>32</v>
      </c>
      <c r="D7" t="s">
        <v>0</v>
      </c>
      <c r="E7" t="s">
        <v>6</v>
      </c>
    </row>
    <row r="8" spans="1:9" x14ac:dyDescent="0.2">
      <c r="A8" t="s">
        <v>803</v>
      </c>
      <c r="B8">
        <v>24688</v>
      </c>
      <c r="C8">
        <v>20</v>
      </c>
      <c r="D8" t="s">
        <v>0</v>
      </c>
      <c r="E8" t="s">
        <v>9</v>
      </c>
    </row>
    <row r="9" spans="1:9" x14ac:dyDescent="0.2">
      <c r="A9" t="s">
        <v>803</v>
      </c>
      <c r="B9">
        <v>22836</v>
      </c>
      <c r="C9">
        <v>16</v>
      </c>
      <c r="D9" t="s">
        <v>0</v>
      </c>
      <c r="E9" t="s">
        <v>10</v>
      </c>
    </row>
    <row r="10" spans="1:9" x14ac:dyDescent="0.2">
      <c r="A10" t="s">
        <v>803</v>
      </c>
      <c r="B10">
        <v>24708</v>
      </c>
      <c r="C10">
        <v>228</v>
      </c>
      <c r="D10" t="s">
        <v>3</v>
      </c>
      <c r="E10" t="s">
        <v>13</v>
      </c>
    </row>
    <row r="11" spans="1:9" x14ac:dyDescent="0.2">
      <c r="A11" t="s">
        <v>803</v>
      </c>
      <c r="B11">
        <v>24936</v>
      </c>
      <c r="C11">
        <v>20</v>
      </c>
      <c r="D11" t="s">
        <v>0</v>
      </c>
      <c r="E11" t="s">
        <v>14</v>
      </c>
    </row>
    <row r="12" spans="1:9" x14ac:dyDescent="0.2">
      <c r="A12" t="s">
        <v>803</v>
      </c>
      <c r="B12">
        <v>25092</v>
      </c>
      <c r="C12">
        <v>36</v>
      </c>
      <c r="D12" t="s">
        <v>0</v>
      </c>
      <c r="E12" t="s">
        <v>15</v>
      </c>
    </row>
    <row r="13" spans="1:9" x14ac:dyDescent="0.2">
      <c r="A13" t="s">
        <v>803</v>
      </c>
      <c r="B13">
        <v>25128</v>
      </c>
      <c r="C13">
        <v>32</v>
      </c>
      <c r="D13" t="s">
        <v>0</v>
      </c>
      <c r="E13" t="s">
        <v>16</v>
      </c>
    </row>
    <row r="14" spans="1:9" x14ac:dyDescent="0.2">
      <c r="A14" t="s">
        <v>803</v>
      </c>
      <c r="B14">
        <v>58112</v>
      </c>
      <c r="C14">
        <v>20</v>
      </c>
      <c r="D14" t="s">
        <v>3</v>
      </c>
      <c r="E14" t="s">
        <v>17</v>
      </c>
    </row>
    <row r="15" spans="1:9" x14ac:dyDescent="0.2">
      <c r="A15" t="s">
        <v>803</v>
      </c>
      <c r="B15">
        <v>58132</v>
      </c>
      <c r="C15">
        <v>8</v>
      </c>
      <c r="D15" t="s">
        <v>3</v>
      </c>
      <c r="E15" t="s">
        <v>18</v>
      </c>
    </row>
    <row r="16" spans="1:9" x14ac:dyDescent="0.2">
      <c r="A16" t="s">
        <v>804</v>
      </c>
      <c r="B16">
        <v>23272</v>
      </c>
      <c r="C16">
        <v>80</v>
      </c>
      <c r="D16" t="s">
        <v>0</v>
      </c>
      <c r="E16" t="s">
        <v>19</v>
      </c>
    </row>
    <row r="17" spans="1:5" x14ac:dyDescent="0.2">
      <c r="A17" t="s">
        <v>804</v>
      </c>
      <c r="B17">
        <v>23512</v>
      </c>
      <c r="C17">
        <v>80</v>
      </c>
      <c r="D17" t="s">
        <v>0</v>
      </c>
      <c r="E17" t="s">
        <v>20</v>
      </c>
    </row>
    <row r="18" spans="1:5" x14ac:dyDescent="0.2">
      <c r="A18" t="s">
        <v>804</v>
      </c>
      <c r="B18">
        <v>23192</v>
      </c>
      <c r="C18">
        <v>80</v>
      </c>
      <c r="D18" t="s">
        <v>0</v>
      </c>
      <c r="E18" t="s">
        <v>21</v>
      </c>
    </row>
    <row r="19" spans="1:5" x14ac:dyDescent="0.2">
      <c r="A19" t="s">
        <v>804</v>
      </c>
      <c r="B19">
        <v>23592</v>
      </c>
      <c r="C19">
        <v>80</v>
      </c>
      <c r="D19" t="s">
        <v>0</v>
      </c>
      <c r="E19" t="s">
        <v>22</v>
      </c>
    </row>
    <row r="20" spans="1:5" x14ac:dyDescent="0.2">
      <c r="A20" t="s">
        <v>804</v>
      </c>
      <c r="B20">
        <v>23432</v>
      </c>
      <c r="C20">
        <v>80</v>
      </c>
      <c r="D20" t="s">
        <v>0</v>
      </c>
      <c r="E20" t="s">
        <v>23</v>
      </c>
    </row>
    <row r="21" spans="1:5" x14ac:dyDescent="0.2">
      <c r="A21" t="s">
        <v>804</v>
      </c>
      <c r="B21">
        <v>23352</v>
      </c>
      <c r="C21">
        <v>80</v>
      </c>
      <c r="D21" t="s">
        <v>0</v>
      </c>
      <c r="E21" t="s">
        <v>24</v>
      </c>
    </row>
    <row r="22" spans="1:5" x14ac:dyDescent="0.2">
      <c r="A22" t="s">
        <v>803</v>
      </c>
      <c r="B22">
        <v>22580</v>
      </c>
      <c r="C22">
        <v>18</v>
      </c>
      <c r="D22" t="s">
        <v>0</v>
      </c>
      <c r="E22" t="s">
        <v>25</v>
      </c>
    </row>
    <row r="23" spans="1:5" x14ac:dyDescent="0.2">
      <c r="A23" t="s">
        <v>803</v>
      </c>
      <c r="B23">
        <v>22740</v>
      </c>
      <c r="C23">
        <v>76</v>
      </c>
      <c r="D23" t="s">
        <v>0</v>
      </c>
      <c r="E23" t="s">
        <v>26</v>
      </c>
    </row>
    <row r="24" spans="1:5" x14ac:dyDescent="0.2">
      <c r="A24" t="s">
        <v>803</v>
      </c>
      <c r="B24">
        <v>22816</v>
      </c>
      <c r="C24">
        <v>10</v>
      </c>
      <c r="D24" t="s">
        <v>0</v>
      </c>
      <c r="E24" t="s">
        <v>27</v>
      </c>
    </row>
    <row r="25" spans="1:5" x14ac:dyDescent="0.2">
      <c r="A25" t="s">
        <v>803</v>
      </c>
      <c r="B25">
        <v>22600</v>
      </c>
      <c r="C25">
        <v>76</v>
      </c>
      <c r="D25" t="s">
        <v>0</v>
      </c>
      <c r="E25" t="s">
        <v>28</v>
      </c>
    </row>
    <row r="26" spans="1:5" x14ac:dyDescent="0.2">
      <c r="A26" t="s">
        <v>804</v>
      </c>
      <c r="B26">
        <v>22676</v>
      </c>
      <c r="C26">
        <v>62</v>
      </c>
      <c r="D26" t="s">
        <v>0</v>
      </c>
      <c r="E26" t="s">
        <v>29</v>
      </c>
    </row>
    <row r="27" spans="1:5" x14ac:dyDescent="0.2">
      <c r="A27" t="s">
        <v>804</v>
      </c>
      <c r="B27">
        <v>60772</v>
      </c>
      <c r="C27">
        <v>32</v>
      </c>
      <c r="D27" t="s">
        <v>0</v>
      </c>
      <c r="E27" t="s">
        <v>30</v>
      </c>
    </row>
    <row r="28" spans="1:5" x14ac:dyDescent="0.2">
      <c r="A28" t="s">
        <v>804</v>
      </c>
      <c r="B28">
        <v>42184</v>
      </c>
      <c r="C28">
        <v>928</v>
      </c>
      <c r="D28" t="s">
        <v>0</v>
      </c>
      <c r="E28" t="s">
        <v>31</v>
      </c>
    </row>
    <row r="29" spans="1:5" x14ac:dyDescent="0.2">
      <c r="A29" t="s">
        <v>804</v>
      </c>
      <c r="B29">
        <v>41828</v>
      </c>
      <c r="C29">
        <v>356</v>
      </c>
      <c r="D29" t="s">
        <v>0</v>
      </c>
      <c r="E29" t="s">
        <v>32</v>
      </c>
    </row>
    <row r="30" spans="1:5" x14ac:dyDescent="0.2">
      <c r="A30" t="s">
        <v>805</v>
      </c>
      <c r="B30">
        <v>10748</v>
      </c>
      <c r="C30">
        <v>4</v>
      </c>
      <c r="D30" t="s">
        <v>0</v>
      </c>
      <c r="E30" t="s">
        <v>33</v>
      </c>
    </row>
    <row r="31" spans="1:5" x14ac:dyDescent="0.2">
      <c r="A31" t="s">
        <v>805</v>
      </c>
      <c r="B31">
        <v>10760</v>
      </c>
      <c r="C31">
        <v>4</v>
      </c>
      <c r="D31" t="s">
        <v>0</v>
      </c>
      <c r="E31" t="s">
        <v>34</v>
      </c>
    </row>
    <row r="32" spans="1:5" x14ac:dyDescent="0.2">
      <c r="A32" t="s">
        <v>805</v>
      </c>
      <c r="B32">
        <v>10744</v>
      </c>
      <c r="C32">
        <v>4</v>
      </c>
      <c r="D32" t="s">
        <v>0</v>
      </c>
      <c r="E32" t="s">
        <v>35</v>
      </c>
    </row>
    <row r="33" spans="1:5" x14ac:dyDescent="0.2">
      <c r="A33" t="s">
        <v>805</v>
      </c>
      <c r="B33">
        <v>10740</v>
      </c>
      <c r="C33">
        <v>4</v>
      </c>
      <c r="D33" t="s">
        <v>0</v>
      </c>
      <c r="E33" t="s">
        <v>36</v>
      </c>
    </row>
    <row r="34" spans="1:5" x14ac:dyDescent="0.2">
      <c r="A34" t="s">
        <v>805</v>
      </c>
      <c r="B34">
        <v>10736</v>
      </c>
      <c r="C34">
        <v>4</v>
      </c>
      <c r="D34" t="s">
        <v>0</v>
      </c>
      <c r="E34" t="s">
        <v>37</v>
      </c>
    </row>
    <row r="35" spans="1:5" x14ac:dyDescent="0.2">
      <c r="A35" t="s">
        <v>805</v>
      </c>
      <c r="B35">
        <v>10764</v>
      </c>
      <c r="C35">
        <v>4</v>
      </c>
      <c r="D35" t="s">
        <v>0</v>
      </c>
      <c r="E35" t="s">
        <v>38</v>
      </c>
    </row>
    <row r="36" spans="1:5" x14ac:dyDescent="0.2">
      <c r="A36" t="s">
        <v>805</v>
      </c>
      <c r="B36">
        <v>10724</v>
      </c>
      <c r="C36">
        <v>10</v>
      </c>
      <c r="D36" t="s">
        <v>0</v>
      </c>
      <c r="E36" t="s">
        <v>39</v>
      </c>
    </row>
    <row r="37" spans="1:5" x14ac:dyDescent="0.2">
      <c r="A37" t="s">
        <v>804</v>
      </c>
      <c r="B37">
        <v>27848</v>
      </c>
      <c r="C37">
        <v>80</v>
      </c>
      <c r="D37" t="s">
        <v>0</v>
      </c>
      <c r="E37" t="s">
        <v>40</v>
      </c>
    </row>
    <row r="38" spans="1:5" x14ac:dyDescent="0.2">
      <c r="A38" t="s">
        <v>804</v>
      </c>
      <c r="B38">
        <v>26880</v>
      </c>
      <c r="C38">
        <v>48</v>
      </c>
      <c r="D38" t="s">
        <v>0</v>
      </c>
      <c r="E38" t="s">
        <v>41</v>
      </c>
    </row>
    <row r="39" spans="1:5" x14ac:dyDescent="0.2">
      <c r="A39" t="s">
        <v>804</v>
      </c>
      <c r="B39">
        <v>58152</v>
      </c>
      <c r="C39">
        <v>3</v>
      </c>
      <c r="D39" t="s">
        <v>3</v>
      </c>
      <c r="E39" t="s">
        <v>42</v>
      </c>
    </row>
    <row r="40" spans="1:5" x14ac:dyDescent="0.2">
      <c r="A40" t="s">
        <v>804</v>
      </c>
      <c r="B40">
        <v>27124</v>
      </c>
      <c r="C40">
        <v>680</v>
      </c>
      <c r="D40" t="s">
        <v>0</v>
      </c>
      <c r="E40" t="s">
        <v>43</v>
      </c>
    </row>
    <row r="41" spans="1:5" x14ac:dyDescent="0.2">
      <c r="A41" t="s">
        <v>804</v>
      </c>
      <c r="B41">
        <v>27804</v>
      </c>
      <c r="C41">
        <v>44</v>
      </c>
      <c r="D41" t="s">
        <v>0</v>
      </c>
      <c r="E41" t="s">
        <v>44</v>
      </c>
    </row>
    <row r="42" spans="1:5" x14ac:dyDescent="0.2">
      <c r="A42" t="s">
        <v>805</v>
      </c>
      <c r="B42">
        <v>10660</v>
      </c>
      <c r="C42">
        <v>4</v>
      </c>
      <c r="D42" t="s">
        <v>0</v>
      </c>
      <c r="E42" t="s">
        <v>45</v>
      </c>
    </row>
    <row r="43" spans="1:5" x14ac:dyDescent="0.2">
      <c r="A43" t="s">
        <v>805</v>
      </c>
      <c r="B43">
        <v>10664</v>
      </c>
      <c r="C43">
        <v>8</v>
      </c>
      <c r="D43" t="s">
        <v>0</v>
      </c>
      <c r="E43" t="s">
        <v>46</v>
      </c>
    </row>
    <row r="44" spans="1:5" x14ac:dyDescent="0.2">
      <c r="A44" t="s">
        <v>805</v>
      </c>
      <c r="B44">
        <v>10672</v>
      </c>
      <c r="C44">
        <v>24</v>
      </c>
      <c r="D44" t="s">
        <v>0</v>
      </c>
      <c r="E44" t="s">
        <v>47</v>
      </c>
    </row>
    <row r="45" spans="1:5" x14ac:dyDescent="0.2">
      <c r="A45" t="s">
        <v>805</v>
      </c>
      <c r="B45">
        <v>10696</v>
      </c>
      <c r="C45">
        <v>20</v>
      </c>
      <c r="D45" t="s">
        <v>0</v>
      </c>
      <c r="E45" t="s">
        <v>48</v>
      </c>
    </row>
    <row r="46" spans="1:5" x14ac:dyDescent="0.2">
      <c r="A46" t="s">
        <v>805</v>
      </c>
      <c r="B46">
        <v>10652</v>
      </c>
      <c r="C46">
        <v>4</v>
      </c>
      <c r="D46" t="s">
        <v>0</v>
      </c>
      <c r="E46" t="s">
        <v>49</v>
      </c>
    </row>
    <row r="47" spans="1:5" x14ac:dyDescent="0.2">
      <c r="A47" t="s">
        <v>805</v>
      </c>
      <c r="B47">
        <v>10656</v>
      </c>
      <c r="C47">
        <v>4</v>
      </c>
      <c r="D47" t="s">
        <v>0</v>
      </c>
      <c r="E47" t="s">
        <v>50</v>
      </c>
    </row>
    <row r="48" spans="1:5" x14ac:dyDescent="0.2">
      <c r="A48" t="s">
        <v>804</v>
      </c>
      <c r="B48">
        <v>26804</v>
      </c>
      <c r="C48">
        <v>76</v>
      </c>
      <c r="D48" t="s">
        <v>0</v>
      </c>
      <c r="E48" t="s">
        <v>51</v>
      </c>
    </row>
    <row r="49" spans="1:5" x14ac:dyDescent="0.2">
      <c r="A49" t="s">
        <v>804</v>
      </c>
      <c r="B49">
        <v>26052</v>
      </c>
      <c r="C49">
        <v>24</v>
      </c>
      <c r="D49" t="s">
        <v>0</v>
      </c>
      <c r="E49" t="s">
        <v>52</v>
      </c>
    </row>
    <row r="50" spans="1:5" x14ac:dyDescent="0.2">
      <c r="A50" t="s">
        <v>804</v>
      </c>
      <c r="B50">
        <v>26076</v>
      </c>
      <c r="C50">
        <v>36</v>
      </c>
      <c r="D50" t="s">
        <v>0</v>
      </c>
      <c r="E50" t="s">
        <v>53</v>
      </c>
    </row>
    <row r="51" spans="1:5" x14ac:dyDescent="0.2">
      <c r="A51" t="s">
        <v>804</v>
      </c>
      <c r="B51">
        <v>26112</v>
      </c>
      <c r="C51">
        <v>148</v>
      </c>
      <c r="D51" t="s">
        <v>0</v>
      </c>
      <c r="E51" t="s">
        <v>54</v>
      </c>
    </row>
    <row r="52" spans="1:5" x14ac:dyDescent="0.2">
      <c r="A52" t="s">
        <v>804</v>
      </c>
      <c r="B52">
        <v>26320</v>
      </c>
      <c r="C52">
        <v>120</v>
      </c>
      <c r="D52" t="s">
        <v>0</v>
      </c>
      <c r="E52" t="s">
        <v>55</v>
      </c>
    </row>
    <row r="53" spans="1:5" x14ac:dyDescent="0.2">
      <c r="A53" t="s">
        <v>804</v>
      </c>
      <c r="B53">
        <v>26260</v>
      </c>
      <c r="C53">
        <v>60</v>
      </c>
      <c r="D53" t="s">
        <v>0</v>
      </c>
      <c r="E53" t="s">
        <v>56</v>
      </c>
    </row>
    <row r="54" spans="1:5" x14ac:dyDescent="0.2">
      <c r="A54" t="s">
        <v>804</v>
      </c>
      <c r="B54">
        <v>26564</v>
      </c>
      <c r="C54">
        <v>24</v>
      </c>
      <c r="D54" t="s">
        <v>0</v>
      </c>
      <c r="E54" t="s">
        <v>57</v>
      </c>
    </row>
    <row r="55" spans="1:5" x14ac:dyDescent="0.2">
      <c r="A55" t="s">
        <v>804</v>
      </c>
      <c r="B55">
        <v>26588</v>
      </c>
      <c r="C55">
        <v>40</v>
      </c>
      <c r="D55" t="s">
        <v>0</v>
      </c>
      <c r="E55" t="s">
        <v>58</v>
      </c>
    </row>
    <row r="56" spans="1:5" x14ac:dyDescent="0.2">
      <c r="A56" t="s">
        <v>804</v>
      </c>
      <c r="B56">
        <v>26440</v>
      </c>
      <c r="C56">
        <v>40</v>
      </c>
      <c r="D56" t="s">
        <v>0</v>
      </c>
      <c r="E56" t="s">
        <v>59</v>
      </c>
    </row>
    <row r="57" spans="1:5" x14ac:dyDescent="0.2">
      <c r="A57" t="s">
        <v>804</v>
      </c>
      <c r="B57">
        <v>26480</v>
      </c>
      <c r="C57">
        <v>84</v>
      </c>
      <c r="D57" t="s">
        <v>0</v>
      </c>
      <c r="E57" t="s">
        <v>60</v>
      </c>
    </row>
    <row r="58" spans="1:5" x14ac:dyDescent="0.2">
      <c r="A58" t="s">
        <v>804</v>
      </c>
      <c r="B58">
        <v>28604</v>
      </c>
      <c r="C58">
        <v>136</v>
      </c>
      <c r="D58" t="s">
        <v>0</v>
      </c>
      <c r="E58" t="s">
        <v>61</v>
      </c>
    </row>
    <row r="59" spans="1:5" x14ac:dyDescent="0.2">
      <c r="A59" t="s">
        <v>804</v>
      </c>
      <c r="B59">
        <v>28540</v>
      </c>
      <c r="C59">
        <v>64</v>
      </c>
      <c r="D59" t="s">
        <v>3</v>
      </c>
      <c r="E59" t="s">
        <v>62</v>
      </c>
    </row>
    <row r="60" spans="1:5" x14ac:dyDescent="0.2">
      <c r="A60" t="s">
        <v>804</v>
      </c>
      <c r="B60">
        <v>28740</v>
      </c>
      <c r="C60">
        <v>108</v>
      </c>
      <c r="D60" t="s">
        <v>0</v>
      </c>
      <c r="E60" t="s">
        <v>63</v>
      </c>
    </row>
    <row r="61" spans="1:5" x14ac:dyDescent="0.2">
      <c r="A61" t="s">
        <v>804</v>
      </c>
      <c r="B61">
        <v>28848</v>
      </c>
      <c r="C61">
        <v>312</v>
      </c>
      <c r="D61" t="s">
        <v>0</v>
      </c>
      <c r="E61" t="s">
        <v>64</v>
      </c>
    </row>
    <row r="62" spans="1:5" x14ac:dyDescent="0.2">
      <c r="B62">
        <v>29160</v>
      </c>
      <c r="C62" t="s">
        <v>0</v>
      </c>
      <c r="D62" t="s">
        <v>67</v>
      </c>
    </row>
    <row r="63" spans="1:5" x14ac:dyDescent="0.2">
      <c r="A63" t="s">
        <v>806</v>
      </c>
      <c r="B63">
        <v>57174</v>
      </c>
      <c r="C63">
        <v>14</v>
      </c>
      <c r="D63" t="s">
        <v>0</v>
      </c>
      <c r="E63" t="s">
        <v>68</v>
      </c>
    </row>
    <row r="64" spans="1:5" x14ac:dyDescent="0.2">
      <c r="B64">
        <v>29226</v>
      </c>
      <c r="C64" t="s">
        <v>3</v>
      </c>
      <c r="D64" t="s">
        <v>69</v>
      </c>
    </row>
    <row r="65" spans="1:5" x14ac:dyDescent="0.2">
      <c r="B65">
        <v>29336</v>
      </c>
      <c r="C65" t="s">
        <v>3</v>
      </c>
      <c r="D65" t="s">
        <v>70</v>
      </c>
    </row>
    <row r="66" spans="1:5" x14ac:dyDescent="0.2">
      <c r="B66">
        <v>29214</v>
      </c>
      <c r="C66" t="s">
        <v>3</v>
      </c>
      <c r="D66" t="s">
        <v>71</v>
      </c>
    </row>
    <row r="67" spans="1:5" x14ac:dyDescent="0.2">
      <c r="B67">
        <v>29208</v>
      </c>
      <c r="C67" t="s">
        <v>3</v>
      </c>
      <c r="D67" t="s">
        <v>72</v>
      </c>
    </row>
    <row r="68" spans="1:5" x14ac:dyDescent="0.2">
      <c r="A68" t="s">
        <v>803</v>
      </c>
      <c r="B68">
        <v>24656</v>
      </c>
      <c r="C68">
        <v>30</v>
      </c>
      <c r="D68" t="s">
        <v>0</v>
      </c>
      <c r="E68" t="s">
        <v>75</v>
      </c>
    </row>
    <row r="69" spans="1:5" x14ac:dyDescent="0.2">
      <c r="A69" t="s">
        <v>803</v>
      </c>
      <c r="B69">
        <v>24372</v>
      </c>
      <c r="C69">
        <v>268</v>
      </c>
      <c r="D69" t="s">
        <v>0</v>
      </c>
      <c r="E69" t="s">
        <v>76</v>
      </c>
    </row>
    <row r="70" spans="1:5" x14ac:dyDescent="0.2">
      <c r="A70" t="s">
        <v>803</v>
      </c>
      <c r="B70">
        <v>24280</v>
      </c>
      <c r="C70">
        <v>92</v>
      </c>
      <c r="D70" t="s">
        <v>0</v>
      </c>
      <c r="E70" t="s">
        <v>78</v>
      </c>
    </row>
    <row r="71" spans="1:5" x14ac:dyDescent="0.2">
      <c r="A71" t="s">
        <v>803</v>
      </c>
      <c r="B71">
        <v>23808</v>
      </c>
      <c r="C71">
        <v>340</v>
      </c>
      <c r="D71" t="s">
        <v>0</v>
      </c>
      <c r="E71" t="s">
        <v>79</v>
      </c>
    </row>
    <row r="72" spans="1:5" x14ac:dyDescent="0.2">
      <c r="A72" t="s">
        <v>803</v>
      </c>
      <c r="B72">
        <v>24640</v>
      </c>
      <c r="C72">
        <v>16</v>
      </c>
      <c r="D72" t="s">
        <v>0</v>
      </c>
      <c r="E72" t="s">
        <v>80</v>
      </c>
    </row>
    <row r="73" spans="1:5" x14ac:dyDescent="0.2">
      <c r="A73" t="s">
        <v>803</v>
      </c>
      <c r="B73">
        <v>23672</v>
      </c>
      <c r="C73">
        <v>136</v>
      </c>
      <c r="D73" t="s">
        <v>0</v>
      </c>
      <c r="E73" t="s">
        <v>81</v>
      </c>
    </row>
    <row r="74" spans="1:5" x14ac:dyDescent="0.2">
      <c r="A74" t="s">
        <v>803</v>
      </c>
      <c r="B74">
        <v>24148</v>
      </c>
      <c r="C74">
        <v>130</v>
      </c>
      <c r="D74" t="s">
        <v>0</v>
      </c>
      <c r="E74" t="s">
        <v>82</v>
      </c>
    </row>
    <row r="75" spans="1:5" x14ac:dyDescent="0.2">
      <c r="A75" t="s">
        <v>803</v>
      </c>
      <c r="B75">
        <v>25584</v>
      </c>
      <c r="C75">
        <v>64</v>
      </c>
      <c r="D75" t="s">
        <v>0</v>
      </c>
      <c r="E75" t="s">
        <v>83</v>
      </c>
    </row>
    <row r="76" spans="1:5" x14ac:dyDescent="0.2">
      <c r="B76">
        <v>29358</v>
      </c>
      <c r="C76" t="s">
        <v>0</v>
      </c>
      <c r="D76" t="s">
        <v>84</v>
      </c>
    </row>
    <row r="77" spans="1:5" x14ac:dyDescent="0.2">
      <c r="B77">
        <v>29290</v>
      </c>
      <c r="C77" t="s">
        <v>0</v>
      </c>
      <c r="D77" t="s">
        <v>85</v>
      </c>
    </row>
    <row r="78" spans="1:5" x14ac:dyDescent="0.2">
      <c r="B78">
        <v>29252</v>
      </c>
      <c r="C78" t="s">
        <v>3</v>
      </c>
      <c r="D78" t="s">
        <v>86</v>
      </c>
    </row>
    <row r="79" spans="1:5" x14ac:dyDescent="0.2">
      <c r="B79">
        <v>29240</v>
      </c>
      <c r="C79" t="s">
        <v>3</v>
      </c>
      <c r="D79" t="s">
        <v>87</v>
      </c>
    </row>
    <row r="80" spans="1:5" x14ac:dyDescent="0.2">
      <c r="B80">
        <v>29406</v>
      </c>
      <c r="C80" t="s">
        <v>0</v>
      </c>
      <c r="D80" t="s">
        <v>88</v>
      </c>
    </row>
    <row r="81" spans="1:5" x14ac:dyDescent="0.2">
      <c r="A81" t="s">
        <v>803</v>
      </c>
      <c r="B81">
        <v>56752</v>
      </c>
      <c r="C81">
        <v>20</v>
      </c>
      <c r="D81" t="s">
        <v>0</v>
      </c>
      <c r="E81" t="s">
        <v>89</v>
      </c>
    </row>
    <row r="82" spans="1:5" x14ac:dyDescent="0.2">
      <c r="A82" t="s">
        <v>803</v>
      </c>
      <c r="B82">
        <v>59152</v>
      </c>
      <c r="C82">
        <v>348</v>
      </c>
      <c r="D82" t="s">
        <v>0</v>
      </c>
      <c r="E82" t="s">
        <v>90</v>
      </c>
    </row>
    <row r="83" spans="1:5" x14ac:dyDescent="0.2">
      <c r="A83" t="s">
        <v>803</v>
      </c>
      <c r="B83">
        <v>38212</v>
      </c>
      <c r="C83">
        <v>20</v>
      </c>
      <c r="D83" t="s">
        <v>3</v>
      </c>
      <c r="E83" t="s">
        <v>91</v>
      </c>
    </row>
    <row r="84" spans="1:5" x14ac:dyDescent="0.2">
      <c r="A84" t="s">
        <v>803</v>
      </c>
      <c r="B84">
        <v>38564</v>
      </c>
      <c r="C84">
        <v>78</v>
      </c>
      <c r="D84" t="s">
        <v>0</v>
      </c>
      <c r="E84" t="s">
        <v>92</v>
      </c>
    </row>
    <row r="85" spans="1:5" x14ac:dyDescent="0.2">
      <c r="A85" t="s">
        <v>803</v>
      </c>
      <c r="B85">
        <v>38956</v>
      </c>
      <c r="C85">
        <v>54</v>
      </c>
      <c r="D85" t="s">
        <v>0</v>
      </c>
      <c r="E85" t="s">
        <v>93</v>
      </c>
    </row>
    <row r="86" spans="1:5" x14ac:dyDescent="0.2">
      <c r="A86" t="s">
        <v>803</v>
      </c>
      <c r="B86">
        <v>38212</v>
      </c>
      <c r="C86">
        <v>20</v>
      </c>
      <c r="D86" t="s">
        <v>3</v>
      </c>
      <c r="E86" t="s">
        <v>94</v>
      </c>
    </row>
    <row r="87" spans="1:5" x14ac:dyDescent="0.2">
      <c r="A87" t="s">
        <v>803</v>
      </c>
      <c r="B87">
        <v>38644</v>
      </c>
      <c r="C87">
        <v>312</v>
      </c>
      <c r="D87" t="s">
        <v>0</v>
      </c>
      <c r="E87" t="s">
        <v>95</v>
      </c>
    </row>
    <row r="88" spans="1:5" x14ac:dyDescent="0.2">
      <c r="A88" t="s">
        <v>803</v>
      </c>
      <c r="B88">
        <v>38232</v>
      </c>
      <c r="C88">
        <v>236</v>
      </c>
      <c r="D88" t="s">
        <v>0</v>
      </c>
      <c r="E88" t="s">
        <v>96</v>
      </c>
    </row>
    <row r="89" spans="1:5" x14ac:dyDescent="0.2">
      <c r="A89" t="s">
        <v>803</v>
      </c>
      <c r="B89">
        <v>38468</v>
      </c>
      <c r="C89">
        <v>76</v>
      </c>
      <c r="D89" t="s">
        <v>0</v>
      </c>
      <c r="E89" t="s">
        <v>97</v>
      </c>
    </row>
    <row r="90" spans="1:5" x14ac:dyDescent="0.2">
      <c r="A90" t="s">
        <v>803</v>
      </c>
      <c r="B90">
        <v>38544</v>
      </c>
      <c r="C90">
        <v>20</v>
      </c>
      <c r="D90" t="s">
        <v>0</v>
      </c>
      <c r="E90" t="s">
        <v>98</v>
      </c>
    </row>
    <row r="91" spans="1:5" x14ac:dyDescent="0.2">
      <c r="A91" t="s">
        <v>804</v>
      </c>
      <c r="B91">
        <v>40320</v>
      </c>
      <c r="C91">
        <v>32</v>
      </c>
      <c r="D91" t="s">
        <v>0</v>
      </c>
      <c r="E91" t="s">
        <v>99</v>
      </c>
    </row>
    <row r="92" spans="1:5" x14ac:dyDescent="0.2">
      <c r="A92" t="s">
        <v>804</v>
      </c>
      <c r="B92">
        <v>28456</v>
      </c>
      <c r="C92">
        <v>44</v>
      </c>
      <c r="D92" t="s">
        <v>0</v>
      </c>
      <c r="E92" t="s">
        <v>100</v>
      </c>
    </row>
    <row r="93" spans="1:5" x14ac:dyDescent="0.2">
      <c r="A93" t="s">
        <v>804</v>
      </c>
      <c r="B93">
        <v>28060</v>
      </c>
      <c r="C93">
        <v>48</v>
      </c>
      <c r="D93" t="s">
        <v>0</v>
      </c>
      <c r="E93" t="s">
        <v>101</v>
      </c>
    </row>
    <row r="94" spans="1:5" x14ac:dyDescent="0.2">
      <c r="A94" t="s">
        <v>804</v>
      </c>
      <c r="B94">
        <v>28388</v>
      </c>
      <c r="C94">
        <v>68</v>
      </c>
      <c r="D94" t="s">
        <v>0</v>
      </c>
      <c r="E94" t="s">
        <v>102</v>
      </c>
    </row>
    <row r="95" spans="1:5" x14ac:dyDescent="0.2">
      <c r="A95" t="s">
        <v>804</v>
      </c>
      <c r="B95">
        <v>28208</v>
      </c>
      <c r="C95">
        <v>108</v>
      </c>
      <c r="D95" t="s">
        <v>0</v>
      </c>
      <c r="E95" t="s">
        <v>103</v>
      </c>
    </row>
    <row r="96" spans="1:5" x14ac:dyDescent="0.2">
      <c r="A96" t="s">
        <v>804</v>
      </c>
      <c r="B96">
        <v>28316</v>
      </c>
      <c r="C96">
        <v>72</v>
      </c>
      <c r="D96" t="s">
        <v>0</v>
      </c>
      <c r="E96" t="s">
        <v>104</v>
      </c>
    </row>
    <row r="97" spans="1:5" x14ac:dyDescent="0.2">
      <c r="A97" t="s">
        <v>804</v>
      </c>
      <c r="B97">
        <v>28108</v>
      </c>
      <c r="C97">
        <v>48</v>
      </c>
      <c r="D97" t="s">
        <v>0</v>
      </c>
      <c r="E97" t="s">
        <v>105</v>
      </c>
    </row>
    <row r="98" spans="1:5" x14ac:dyDescent="0.2">
      <c r="A98" t="s">
        <v>804</v>
      </c>
      <c r="B98">
        <v>28036</v>
      </c>
      <c r="C98">
        <v>24</v>
      </c>
      <c r="D98" t="s">
        <v>0</v>
      </c>
      <c r="E98" t="s">
        <v>106</v>
      </c>
    </row>
    <row r="99" spans="1:5" x14ac:dyDescent="0.2">
      <c r="A99" t="s">
        <v>804</v>
      </c>
      <c r="B99">
        <v>28500</v>
      </c>
      <c r="C99">
        <v>40</v>
      </c>
      <c r="D99" t="s">
        <v>0</v>
      </c>
      <c r="E99" t="s">
        <v>107</v>
      </c>
    </row>
    <row r="100" spans="1:5" x14ac:dyDescent="0.2">
      <c r="A100" t="s">
        <v>806</v>
      </c>
      <c r="B100">
        <v>56580</v>
      </c>
      <c r="C100">
        <v>12</v>
      </c>
      <c r="D100" t="s">
        <v>0</v>
      </c>
      <c r="E100" t="s">
        <v>109</v>
      </c>
    </row>
    <row r="101" spans="1:5" x14ac:dyDescent="0.2">
      <c r="A101" t="s">
        <v>806</v>
      </c>
      <c r="B101">
        <v>57066</v>
      </c>
      <c r="C101">
        <v>16</v>
      </c>
      <c r="D101" t="s">
        <v>0</v>
      </c>
      <c r="E101" t="s">
        <v>110</v>
      </c>
    </row>
    <row r="102" spans="1:5" x14ac:dyDescent="0.2">
      <c r="A102" t="s">
        <v>806</v>
      </c>
      <c r="B102">
        <v>57024</v>
      </c>
      <c r="C102">
        <v>42</v>
      </c>
      <c r="D102" t="s">
        <v>0</v>
      </c>
      <c r="E102" t="s">
        <v>111</v>
      </c>
    </row>
    <row r="103" spans="1:5" x14ac:dyDescent="0.2">
      <c r="A103" t="s">
        <v>806</v>
      </c>
      <c r="B103">
        <v>57006</v>
      </c>
      <c r="C103">
        <v>18</v>
      </c>
      <c r="D103" t="s">
        <v>0</v>
      </c>
      <c r="E103" t="s">
        <v>112</v>
      </c>
    </row>
    <row r="104" spans="1:5" x14ac:dyDescent="0.2">
      <c r="A104" t="s">
        <v>806</v>
      </c>
      <c r="B104">
        <v>56976</v>
      </c>
      <c r="C104">
        <v>30</v>
      </c>
      <c r="D104" t="s">
        <v>0</v>
      </c>
      <c r="E104" t="s">
        <v>113</v>
      </c>
    </row>
    <row r="105" spans="1:5" x14ac:dyDescent="0.2">
      <c r="A105" t="s">
        <v>803</v>
      </c>
      <c r="B105">
        <v>25160</v>
      </c>
      <c r="C105">
        <v>24</v>
      </c>
      <c r="D105" t="s">
        <v>0</v>
      </c>
      <c r="E105" t="s">
        <v>114</v>
      </c>
    </row>
    <row r="106" spans="1:5" x14ac:dyDescent="0.2">
      <c r="A106" t="s">
        <v>806</v>
      </c>
      <c r="B106">
        <v>56576</v>
      </c>
      <c r="C106">
        <v>4</v>
      </c>
      <c r="D106" t="s">
        <v>0</v>
      </c>
      <c r="E106" t="s">
        <v>117</v>
      </c>
    </row>
    <row r="107" spans="1:5" x14ac:dyDescent="0.2">
      <c r="A107" t="s">
        <v>805</v>
      </c>
      <c r="B107">
        <v>14020</v>
      </c>
      <c r="C107">
        <v>76</v>
      </c>
      <c r="D107" t="s">
        <v>0</v>
      </c>
      <c r="E107" t="s">
        <v>118</v>
      </c>
    </row>
    <row r="108" spans="1:5" x14ac:dyDescent="0.2">
      <c r="A108" t="s">
        <v>807</v>
      </c>
      <c r="B108">
        <v>8820</v>
      </c>
      <c r="C108">
        <v>40</v>
      </c>
      <c r="D108" t="s">
        <v>0</v>
      </c>
      <c r="E108" t="s">
        <v>119</v>
      </c>
    </row>
    <row r="109" spans="1:5" x14ac:dyDescent="0.2">
      <c r="A109" t="s">
        <v>806</v>
      </c>
      <c r="B109">
        <v>55276</v>
      </c>
      <c r="C109">
        <v>272</v>
      </c>
      <c r="D109" t="s">
        <v>0</v>
      </c>
      <c r="E109" t="s">
        <v>120</v>
      </c>
    </row>
    <row r="110" spans="1:5" x14ac:dyDescent="0.2">
      <c r="A110" t="s">
        <v>804</v>
      </c>
      <c r="B110">
        <v>37700</v>
      </c>
      <c r="C110">
        <v>72</v>
      </c>
      <c r="D110" t="s">
        <v>0</v>
      </c>
      <c r="E110" t="s">
        <v>125</v>
      </c>
    </row>
    <row r="111" spans="1:5" x14ac:dyDescent="0.2">
      <c r="A111" t="s">
        <v>804</v>
      </c>
      <c r="B111">
        <v>37660</v>
      </c>
      <c r="C111">
        <v>40</v>
      </c>
      <c r="D111" t="s">
        <v>0</v>
      </c>
      <c r="E111" t="s">
        <v>126</v>
      </c>
    </row>
    <row r="112" spans="1:5" x14ac:dyDescent="0.2">
      <c r="A112" t="s">
        <v>804</v>
      </c>
      <c r="B112">
        <v>37640</v>
      </c>
      <c r="C112">
        <v>18</v>
      </c>
      <c r="D112" t="s">
        <v>0</v>
      </c>
      <c r="E112" t="s">
        <v>127</v>
      </c>
    </row>
    <row r="113" spans="1:5" x14ac:dyDescent="0.2">
      <c r="A113" t="s">
        <v>804</v>
      </c>
      <c r="B113">
        <v>41148</v>
      </c>
      <c r="C113">
        <v>22</v>
      </c>
      <c r="D113" t="s">
        <v>0</v>
      </c>
      <c r="E113" t="s">
        <v>128</v>
      </c>
    </row>
    <row r="114" spans="1:5" x14ac:dyDescent="0.2">
      <c r="A114" t="s">
        <v>804</v>
      </c>
      <c r="B114">
        <v>40556</v>
      </c>
      <c r="C114">
        <v>500</v>
      </c>
      <c r="D114" t="s">
        <v>0</v>
      </c>
      <c r="E114" t="s">
        <v>129</v>
      </c>
    </row>
    <row r="115" spans="1:5" x14ac:dyDescent="0.2">
      <c r="A115" t="s">
        <v>803</v>
      </c>
      <c r="B115">
        <v>37140</v>
      </c>
      <c r="C115">
        <v>316</v>
      </c>
      <c r="D115" t="s">
        <v>0</v>
      </c>
      <c r="E115" t="s">
        <v>131</v>
      </c>
    </row>
    <row r="116" spans="1:5" x14ac:dyDescent="0.2">
      <c r="A116" t="s">
        <v>803</v>
      </c>
      <c r="B116">
        <v>37456</v>
      </c>
      <c r="C116">
        <v>184</v>
      </c>
      <c r="D116" t="s">
        <v>0</v>
      </c>
      <c r="E116" t="s">
        <v>132</v>
      </c>
    </row>
    <row r="117" spans="1:5" x14ac:dyDescent="0.2">
      <c r="A117" t="s">
        <v>803</v>
      </c>
      <c r="B117">
        <v>38004</v>
      </c>
      <c r="C117">
        <v>208</v>
      </c>
      <c r="D117" t="s">
        <v>0</v>
      </c>
      <c r="E117" t="s">
        <v>133</v>
      </c>
    </row>
    <row r="118" spans="1:5" x14ac:dyDescent="0.2">
      <c r="A118" t="s">
        <v>803</v>
      </c>
      <c r="B118">
        <v>37772</v>
      </c>
      <c r="C118">
        <v>232</v>
      </c>
      <c r="D118" t="s">
        <v>0</v>
      </c>
      <c r="E118" t="s">
        <v>134</v>
      </c>
    </row>
    <row r="119" spans="1:5" x14ac:dyDescent="0.2">
      <c r="A119" t="s">
        <v>803</v>
      </c>
      <c r="B119">
        <v>36500</v>
      </c>
      <c r="C119">
        <v>20</v>
      </c>
      <c r="D119" t="s">
        <v>0</v>
      </c>
      <c r="E119" t="s">
        <v>137</v>
      </c>
    </row>
    <row r="120" spans="1:5" x14ac:dyDescent="0.2">
      <c r="A120" t="s">
        <v>803</v>
      </c>
      <c r="B120">
        <v>36620</v>
      </c>
      <c r="C120">
        <v>46</v>
      </c>
      <c r="D120" t="s">
        <v>0</v>
      </c>
      <c r="E120" t="s">
        <v>138</v>
      </c>
    </row>
    <row r="121" spans="1:5" x14ac:dyDescent="0.2">
      <c r="A121" t="s">
        <v>803</v>
      </c>
      <c r="B121">
        <v>37016</v>
      </c>
      <c r="C121">
        <v>124</v>
      </c>
      <c r="D121" t="s">
        <v>0</v>
      </c>
      <c r="E121" t="s">
        <v>139</v>
      </c>
    </row>
    <row r="122" spans="1:5" x14ac:dyDescent="0.2">
      <c r="A122" t="s">
        <v>803</v>
      </c>
      <c r="B122">
        <v>36840</v>
      </c>
      <c r="C122">
        <v>128</v>
      </c>
      <c r="D122" t="s">
        <v>0</v>
      </c>
      <c r="E122" t="s">
        <v>140</v>
      </c>
    </row>
    <row r="123" spans="1:5" x14ac:dyDescent="0.2">
      <c r="A123" t="s">
        <v>803</v>
      </c>
      <c r="B123">
        <v>36968</v>
      </c>
      <c r="C123">
        <v>48</v>
      </c>
      <c r="D123" t="s">
        <v>0</v>
      </c>
      <c r="E123" t="s">
        <v>141</v>
      </c>
    </row>
    <row r="124" spans="1:5" x14ac:dyDescent="0.2">
      <c r="A124" t="s">
        <v>803</v>
      </c>
      <c r="B124">
        <v>36096</v>
      </c>
      <c r="C124">
        <v>38</v>
      </c>
      <c r="D124" t="s">
        <v>0</v>
      </c>
      <c r="E124" t="s">
        <v>142</v>
      </c>
    </row>
    <row r="125" spans="1:5" x14ac:dyDescent="0.2">
      <c r="A125" t="s">
        <v>803</v>
      </c>
      <c r="B125">
        <v>36060</v>
      </c>
      <c r="C125">
        <v>34</v>
      </c>
      <c r="D125" t="s">
        <v>0</v>
      </c>
      <c r="E125" t="s">
        <v>143</v>
      </c>
    </row>
    <row r="126" spans="1:5" x14ac:dyDescent="0.2">
      <c r="A126" t="s">
        <v>803</v>
      </c>
      <c r="B126">
        <v>36028</v>
      </c>
      <c r="C126">
        <v>32</v>
      </c>
      <c r="D126" t="s">
        <v>0</v>
      </c>
      <c r="E126" t="s">
        <v>144</v>
      </c>
    </row>
    <row r="127" spans="1:5" x14ac:dyDescent="0.2">
      <c r="A127" t="s">
        <v>803</v>
      </c>
      <c r="B127">
        <v>36520</v>
      </c>
      <c r="C127">
        <v>100</v>
      </c>
      <c r="D127" t="s">
        <v>0</v>
      </c>
      <c r="E127" t="s">
        <v>145</v>
      </c>
    </row>
    <row r="128" spans="1:5" x14ac:dyDescent="0.2">
      <c r="A128" t="s">
        <v>803</v>
      </c>
      <c r="B128">
        <v>36668</v>
      </c>
      <c r="C128">
        <v>46</v>
      </c>
      <c r="D128" t="s">
        <v>0</v>
      </c>
      <c r="E128" t="s">
        <v>146</v>
      </c>
    </row>
    <row r="129" spans="1:5" x14ac:dyDescent="0.2">
      <c r="A129" t="s">
        <v>803</v>
      </c>
      <c r="B129">
        <v>22828</v>
      </c>
      <c r="C129">
        <v>8</v>
      </c>
      <c r="D129" t="s">
        <v>0</v>
      </c>
      <c r="E129" t="s">
        <v>147</v>
      </c>
    </row>
    <row r="130" spans="1:5" x14ac:dyDescent="0.2">
      <c r="A130" t="s">
        <v>803</v>
      </c>
      <c r="B130">
        <v>10752</v>
      </c>
      <c r="C130">
        <v>6</v>
      </c>
      <c r="D130" t="s">
        <v>0</v>
      </c>
      <c r="E130" t="s">
        <v>148</v>
      </c>
    </row>
    <row r="131" spans="1:5" x14ac:dyDescent="0.2">
      <c r="A131" t="s">
        <v>805</v>
      </c>
      <c r="B131">
        <v>14096</v>
      </c>
      <c r="C131">
        <v>60</v>
      </c>
      <c r="D131" t="s">
        <v>0</v>
      </c>
      <c r="E131" t="s">
        <v>152</v>
      </c>
    </row>
    <row r="132" spans="1:5" x14ac:dyDescent="0.2">
      <c r="B132">
        <v>8408</v>
      </c>
      <c r="C132" t="s">
        <v>3</v>
      </c>
      <c r="D132" t="s">
        <v>153</v>
      </c>
    </row>
    <row r="133" spans="1:5" x14ac:dyDescent="0.2">
      <c r="A133" t="s">
        <v>805</v>
      </c>
      <c r="B133">
        <v>10716</v>
      </c>
      <c r="C133">
        <v>8</v>
      </c>
      <c r="D133" t="s">
        <v>0</v>
      </c>
      <c r="E133" t="s">
        <v>154</v>
      </c>
    </row>
    <row r="134" spans="1:5" x14ac:dyDescent="0.2">
      <c r="A134" t="s">
        <v>804</v>
      </c>
      <c r="B134">
        <v>40208</v>
      </c>
      <c r="C134">
        <v>112</v>
      </c>
      <c r="D134" t="s">
        <v>0</v>
      </c>
      <c r="E134" t="s">
        <v>155</v>
      </c>
    </row>
    <row r="135" spans="1:5" x14ac:dyDescent="0.2">
      <c r="A135" t="s">
        <v>804</v>
      </c>
      <c r="B135">
        <v>40188</v>
      </c>
      <c r="C135">
        <v>20</v>
      </c>
      <c r="D135" t="s">
        <v>0</v>
      </c>
      <c r="E135" t="s">
        <v>156</v>
      </c>
    </row>
    <row r="136" spans="1:5" x14ac:dyDescent="0.2">
      <c r="A136" t="s">
        <v>806</v>
      </c>
      <c r="B136">
        <v>56632</v>
      </c>
      <c r="C136">
        <v>44</v>
      </c>
      <c r="D136" t="s">
        <v>0</v>
      </c>
      <c r="E136" t="s">
        <v>158</v>
      </c>
    </row>
    <row r="137" spans="1:5" x14ac:dyDescent="0.2">
      <c r="A137" t="s">
        <v>804</v>
      </c>
      <c r="B137">
        <v>8192</v>
      </c>
      <c r="C137">
        <v>176</v>
      </c>
      <c r="D137" t="s">
        <v>0</v>
      </c>
      <c r="E137" t="s">
        <v>159</v>
      </c>
    </row>
    <row r="138" spans="1:5" x14ac:dyDescent="0.2">
      <c r="A138" t="s">
        <v>804</v>
      </c>
      <c r="B138">
        <v>27988</v>
      </c>
      <c r="C138">
        <v>48</v>
      </c>
      <c r="D138" t="s">
        <v>0</v>
      </c>
      <c r="E138" t="s">
        <v>164</v>
      </c>
    </row>
    <row r="139" spans="1:5" x14ac:dyDescent="0.2">
      <c r="A139" t="s">
        <v>804</v>
      </c>
      <c r="B139">
        <v>27928</v>
      </c>
      <c r="C139">
        <v>60</v>
      </c>
      <c r="D139" t="s">
        <v>0</v>
      </c>
      <c r="E139" t="s">
        <v>165</v>
      </c>
    </row>
    <row r="140" spans="1:5" x14ac:dyDescent="0.2">
      <c r="A140" t="s">
        <v>805</v>
      </c>
      <c r="B140">
        <v>14156</v>
      </c>
      <c r="C140">
        <v>28</v>
      </c>
      <c r="D140" t="s">
        <v>0</v>
      </c>
      <c r="E140" t="s">
        <v>173</v>
      </c>
    </row>
    <row r="141" spans="1:5" x14ac:dyDescent="0.2">
      <c r="A141" t="s">
        <v>803</v>
      </c>
      <c r="B141">
        <v>36328</v>
      </c>
      <c r="C141">
        <v>172</v>
      </c>
      <c r="D141" t="s">
        <v>0</v>
      </c>
      <c r="E141" t="s">
        <v>174</v>
      </c>
    </row>
    <row r="142" spans="1:5" x14ac:dyDescent="0.2">
      <c r="A142" t="s">
        <v>803</v>
      </c>
      <c r="B142">
        <v>36196</v>
      </c>
      <c r="C142">
        <v>132</v>
      </c>
      <c r="D142" t="s">
        <v>0</v>
      </c>
      <c r="E142" t="s">
        <v>175</v>
      </c>
    </row>
    <row r="143" spans="1:5" x14ac:dyDescent="0.2">
      <c r="A143" t="s">
        <v>803</v>
      </c>
      <c r="B143">
        <v>39088</v>
      </c>
      <c r="C143">
        <v>992</v>
      </c>
      <c r="D143" t="s">
        <v>0</v>
      </c>
      <c r="E143" t="s">
        <v>177</v>
      </c>
    </row>
    <row r="144" spans="1:5" x14ac:dyDescent="0.2">
      <c r="A144" t="s">
        <v>803</v>
      </c>
      <c r="B144">
        <v>39012</v>
      </c>
      <c r="C144">
        <v>74</v>
      </c>
      <c r="D144" t="s">
        <v>0</v>
      </c>
      <c r="E144" t="s">
        <v>178</v>
      </c>
    </row>
    <row r="145" spans="1:5" x14ac:dyDescent="0.2">
      <c r="A145" t="s">
        <v>803</v>
      </c>
      <c r="B145">
        <v>36136</v>
      </c>
      <c r="C145">
        <v>60</v>
      </c>
      <c r="D145" t="s">
        <v>0</v>
      </c>
      <c r="E145" t="s">
        <v>179</v>
      </c>
    </row>
    <row r="146" spans="1:5" x14ac:dyDescent="0.2">
      <c r="A146" t="s">
        <v>806</v>
      </c>
      <c r="B146">
        <v>56962</v>
      </c>
      <c r="C146">
        <v>14</v>
      </c>
      <c r="D146" t="s">
        <v>0</v>
      </c>
      <c r="E146" t="s">
        <v>180</v>
      </c>
    </row>
    <row r="147" spans="1:5" x14ac:dyDescent="0.2">
      <c r="A147" t="s">
        <v>804</v>
      </c>
      <c r="B147">
        <v>61124</v>
      </c>
      <c r="C147">
        <v>3</v>
      </c>
      <c r="D147" t="s">
        <v>0</v>
      </c>
      <c r="E147" t="s">
        <v>181</v>
      </c>
    </row>
    <row r="148" spans="1:5" x14ac:dyDescent="0.2">
      <c r="A148" t="s">
        <v>804</v>
      </c>
      <c r="B148">
        <v>61108</v>
      </c>
      <c r="C148">
        <v>12</v>
      </c>
      <c r="D148" t="s">
        <v>0</v>
      </c>
      <c r="E148" t="s">
        <v>182</v>
      </c>
    </row>
    <row r="149" spans="1:5" x14ac:dyDescent="0.2">
      <c r="A149" t="s">
        <v>804</v>
      </c>
      <c r="B149">
        <v>41780</v>
      </c>
      <c r="C149">
        <v>48</v>
      </c>
      <c r="D149" t="s">
        <v>0</v>
      </c>
      <c r="E149" t="s">
        <v>183</v>
      </c>
    </row>
    <row r="150" spans="1:5" x14ac:dyDescent="0.2">
      <c r="A150" t="s">
        <v>804</v>
      </c>
      <c r="B150">
        <v>61104</v>
      </c>
      <c r="C150">
        <v>3</v>
      </c>
      <c r="D150" t="s">
        <v>0</v>
      </c>
      <c r="E150" t="s">
        <v>184</v>
      </c>
    </row>
    <row r="151" spans="1:5" x14ac:dyDescent="0.2">
      <c r="A151" t="s">
        <v>804</v>
      </c>
      <c r="B151">
        <v>61120</v>
      </c>
      <c r="C151">
        <v>3</v>
      </c>
      <c r="D151" t="s">
        <v>0</v>
      </c>
      <c r="E151" t="s">
        <v>185</v>
      </c>
    </row>
    <row r="152" spans="1:5" x14ac:dyDescent="0.2">
      <c r="A152" t="s">
        <v>804</v>
      </c>
      <c r="B152">
        <v>26928</v>
      </c>
      <c r="C152">
        <v>96</v>
      </c>
      <c r="D152" t="s">
        <v>0</v>
      </c>
      <c r="E152" t="s">
        <v>186</v>
      </c>
    </row>
    <row r="153" spans="1:5" x14ac:dyDescent="0.2">
      <c r="A153" t="s">
        <v>804</v>
      </c>
      <c r="B153">
        <v>27060</v>
      </c>
      <c r="C153">
        <v>64</v>
      </c>
      <c r="D153" t="s">
        <v>0</v>
      </c>
      <c r="E153" t="s">
        <v>188</v>
      </c>
    </row>
    <row r="154" spans="1:5" x14ac:dyDescent="0.2">
      <c r="A154" t="s">
        <v>804</v>
      </c>
      <c r="B154">
        <v>26628</v>
      </c>
      <c r="C154">
        <v>176</v>
      </c>
      <c r="D154" t="s">
        <v>3</v>
      </c>
      <c r="E154" t="s">
        <v>190</v>
      </c>
    </row>
    <row r="155" spans="1:5" x14ac:dyDescent="0.2">
      <c r="A155" t="s">
        <v>804</v>
      </c>
      <c r="B155">
        <v>40080</v>
      </c>
      <c r="C155">
        <v>108</v>
      </c>
      <c r="D155" t="s">
        <v>0</v>
      </c>
      <c r="E155" t="s">
        <v>191</v>
      </c>
    </row>
    <row r="156" spans="1:5" x14ac:dyDescent="0.2">
      <c r="A156" t="s">
        <v>804</v>
      </c>
      <c r="B156">
        <v>26048</v>
      </c>
      <c r="C156">
        <v>2</v>
      </c>
      <c r="D156" t="s">
        <v>0</v>
      </c>
      <c r="E156" t="s">
        <v>193</v>
      </c>
    </row>
    <row r="157" spans="1:5" x14ac:dyDescent="0.2">
      <c r="B157">
        <v>8192</v>
      </c>
      <c r="C157" t="s">
        <v>0</v>
      </c>
      <c r="D157" t="s">
        <v>198</v>
      </c>
    </row>
    <row r="158" spans="1:5" x14ac:dyDescent="0.2">
      <c r="A158" t="s">
        <v>804</v>
      </c>
      <c r="B158">
        <v>40356</v>
      </c>
      <c r="C158">
        <v>68</v>
      </c>
      <c r="D158" t="s">
        <v>0</v>
      </c>
      <c r="E158" t="s">
        <v>199</v>
      </c>
    </row>
    <row r="159" spans="1:5" x14ac:dyDescent="0.2">
      <c r="A159" t="s">
        <v>804</v>
      </c>
      <c r="B159">
        <v>26000</v>
      </c>
      <c r="C159">
        <v>48</v>
      </c>
      <c r="D159" t="s">
        <v>0</v>
      </c>
      <c r="E159" t="s">
        <v>202</v>
      </c>
    </row>
    <row r="160" spans="1:5" x14ac:dyDescent="0.2">
      <c r="A160" t="s">
        <v>804</v>
      </c>
      <c r="B160">
        <v>40424</v>
      </c>
      <c r="C160">
        <v>36</v>
      </c>
      <c r="D160" t="s">
        <v>0</v>
      </c>
      <c r="E160" t="s">
        <v>203</v>
      </c>
    </row>
    <row r="161" spans="1:5" x14ac:dyDescent="0.2">
      <c r="A161" t="s">
        <v>804</v>
      </c>
      <c r="B161">
        <v>25648</v>
      </c>
      <c r="C161">
        <v>352</v>
      </c>
      <c r="D161" t="s">
        <v>0</v>
      </c>
      <c r="E161" t="s">
        <v>204</v>
      </c>
    </row>
    <row r="162" spans="1:5" x14ac:dyDescent="0.2">
      <c r="A162" t="s">
        <v>804</v>
      </c>
      <c r="B162">
        <v>25184</v>
      </c>
      <c r="C162">
        <v>400</v>
      </c>
      <c r="D162" t="s">
        <v>0</v>
      </c>
      <c r="E162" t="s">
        <v>205</v>
      </c>
    </row>
    <row r="163" spans="1:5" x14ac:dyDescent="0.2">
      <c r="A163" t="s">
        <v>804</v>
      </c>
      <c r="B163">
        <v>40352</v>
      </c>
      <c r="C163">
        <v>2</v>
      </c>
      <c r="D163" t="s">
        <v>3</v>
      </c>
      <c r="E163" t="s">
        <v>206</v>
      </c>
    </row>
    <row r="164" spans="1:5" x14ac:dyDescent="0.2">
      <c r="A164" t="s">
        <v>806</v>
      </c>
      <c r="B164">
        <v>57082</v>
      </c>
      <c r="C164">
        <v>84</v>
      </c>
      <c r="D164" t="s">
        <v>0</v>
      </c>
      <c r="E164" t="s">
        <v>210</v>
      </c>
    </row>
    <row r="165" spans="1:5" x14ac:dyDescent="0.2">
      <c r="A165" t="s">
        <v>806</v>
      </c>
      <c r="B165">
        <v>56772</v>
      </c>
      <c r="C165">
        <v>36</v>
      </c>
      <c r="D165" t="s">
        <v>0</v>
      </c>
      <c r="E165" t="s">
        <v>211</v>
      </c>
    </row>
    <row r="166" spans="1:5" x14ac:dyDescent="0.2">
      <c r="A166" t="s">
        <v>806</v>
      </c>
      <c r="B166">
        <v>56888</v>
      </c>
      <c r="C166">
        <v>16</v>
      </c>
      <c r="D166" t="s">
        <v>0</v>
      </c>
      <c r="E166" t="s">
        <v>212</v>
      </c>
    </row>
    <row r="167" spans="1:5" x14ac:dyDescent="0.2">
      <c r="B167">
        <v>61556</v>
      </c>
      <c r="C167" t="s">
        <v>0</v>
      </c>
      <c r="D167" t="s">
        <v>213</v>
      </c>
    </row>
    <row r="168" spans="1:5" x14ac:dyDescent="0.2">
      <c r="A168" t="s">
        <v>804</v>
      </c>
      <c r="B168">
        <v>41296</v>
      </c>
      <c r="C168">
        <v>56</v>
      </c>
      <c r="D168" t="s">
        <v>3</v>
      </c>
      <c r="E168" t="s">
        <v>215</v>
      </c>
    </row>
    <row r="169" spans="1:5" x14ac:dyDescent="0.2">
      <c r="A169" t="s">
        <v>804</v>
      </c>
      <c r="B169">
        <v>41104</v>
      </c>
      <c r="C169">
        <v>42</v>
      </c>
      <c r="D169" t="s">
        <v>0</v>
      </c>
      <c r="E169" t="s">
        <v>216</v>
      </c>
    </row>
    <row r="170" spans="1:5" x14ac:dyDescent="0.2">
      <c r="A170" t="s">
        <v>804</v>
      </c>
      <c r="B170">
        <v>41172</v>
      </c>
      <c r="C170">
        <v>124</v>
      </c>
      <c r="D170" t="s">
        <v>3</v>
      </c>
      <c r="E170" t="s">
        <v>217</v>
      </c>
    </row>
    <row r="171" spans="1:5" x14ac:dyDescent="0.2">
      <c r="A171" t="s">
        <v>804</v>
      </c>
      <c r="B171">
        <v>41352</v>
      </c>
      <c r="C171">
        <v>428</v>
      </c>
      <c r="D171" t="s">
        <v>0</v>
      </c>
      <c r="E171" t="s">
        <v>218</v>
      </c>
    </row>
    <row r="172" spans="1:5" x14ac:dyDescent="0.2">
      <c r="A172" t="s">
        <v>804</v>
      </c>
      <c r="B172">
        <v>41056</v>
      </c>
      <c r="C172">
        <v>46</v>
      </c>
      <c r="D172" t="s">
        <v>0</v>
      </c>
      <c r="E172" t="s">
        <v>219</v>
      </c>
    </row>
    <row r="173" spans="1:5" x14ac:dyDescent="0.2">
      <c r="A173" t="s">
        <v>806</v>
      </c>
      <c r="B173">
        <v>61548</v>
      </c>
      <c r="C173">
        <v>4</v>
      </c>
      <c r="D173" t="s">
        <v>0</v>
      </c>
      <c r="E173" t="s">
        <v>221</v>
      </c>
    </row>
    <row r="174" spans="1:5" x14ac:dyDescent="0.2">
      <c r="A174" t="s">
        <v>806</v>
      </c>
      <c r="B174">
        <v>57166</v>
      </c>
      <c r="C174">
        <v>8</v>
      </c>
      <c r="D174" t="s">
        <v>0</v>
      </c>
      <c r="E174" t="s">
        <v>222</v>
      </c>
    </row>
    <row r="175" spans="1:5" x14ac:dyDescent="0.2">
      <c r="A175" t="s">
        <v>806</v>
      </c>
      <c r="B175">
        <v>56872</v>
      </c>
      <c r="C175">
        <v>16</v>
      </c>
      <c r="D175" t="s">
        <v>0</v>
      </c>
      <c r="E175" t="s">
        <v>223</v>
      </c>
    </row>
    <row r="176" spans="1:5" x14ac:dyDescent="0.2">
      <c r="B176">
        <v>61580</v>
      </c>
      <c r="C176" t="s">
        <v>0</v>
      </c>
      <c r="D176" t="s">
        <v>224</v>
      </c>
    </row>
    <row r="177" spans="1:5" x14ac:dyDescent="0.2">
      <c r="A177" t="s">
        <v>806</v>
      </c>
      <c r="B177">
        <v>22532</v>
      </c>
      <c r="C177">
        <v>14</v>
      </c>
      <c r="D177" t="s">
        <v>0</v>
      </c>
      <c r="E177" t="s">
        <v>227</v>
      </c>
    </row>
    <row r="178" spans="1:5" x14ac:dyDescent="0.2">
      <c r="B178">
        <v>61596</v>
      </c>
      <c r="C178" t="s">
        <v>0</v>
      </c>
      <c r="D178" t="s">
        <v>231</v>
      </c>
    </row>
    <row r="179" spans="1:5" x14ac:dyDescent="0.2">
      <c r="A179" t="s">
        <v>803</v>
      </c>
      <c r="B179">
        <v>22516</v>
      </c>
      <c r="C179">
        <v>16</v>
      </c>
      <c r="D179" t="s">
        <v>0</v>
      </c>
      <c r="E179" t="s">
        <v>234</v>
      </c>
    </row>
    <row r="180" spans="1:5" x14ac:dyDescent="0.2">
      <c r="A180" t="s">
        <v>806</v>
      </c>
      <c r="B180">
        <v>43124</v>
      </c>
      <c r="C180">
        <v>266</v>
      </c>
      <c r="D180" t="s">
        <v>0</v>
      </c>
      <c r="E180" t="s">
        <v>235</v>
      </c>
    </row>
    <row r="181" spans="1:5" x14ac:dyDescent="0.2">
      <c r="A181" t="s">
        <v>806</v>
      </c>
      <c r="B181">
        <v>61484</v>
      </c>
      <c r="C181">
        <v>32</v>
      </c>
      <c r="D181" t="s">
        <v>0</v>
      </c>
      <c r="E181" t="s">
        <v>236</v>
      </c>
    </row>
    <row r="182" spans="1:5" x14ac:dyDescent="0.2">
      <c r="A182" t="s">
        <v>806</v>
      </c>
      <c r="B182">
        <v>61452</v>
      </c>
      <c r="C182">
        <v>32</v>
      </c>
      <c r="D182" t="s">
        <v>0</v>
      </c>
      <c r="E182" t="s">
        <v>237</v>
      </c>
    </row>
    <row r="183" spans="1:5" x14ac:dyDescent="0.2">
      <c r="A183" t="s">
        <v>806</v>
      </c>
      <c r="B183">
        <v>61516</v>
      </c>
      <c r="C183">
        <v>32</v>
      </c>
      <c r="D183" t="s">
        <v>0</v>
      </c>
      <c r="E183" t="s">
        <v>238</v>
      </c>
    </row>
    <row r="184" spans="1:5" x14ac:dyDescent="0.2">
      <c r="B184">
        <v>61568</v>
      </c>
      <c r="C184" t="s">
        <v>0</v>
      </c>
      <c r="D184" t="s">
        <v>242</v>
      </c>
    </row>
    <row r="185" spans="1:5" x14ac:dyDescent="0.2">
      <c r="B185">
        <v>61568</v>
      </c>
      <c r="C185" t="s">
        <v>0</v>
      </c>
      <c r="D185" t="s">
        <v>243</v>
      </c>
    </row>
    <row r="186" spans="1:5" x14ac:dyDescent="0.2">
      <c r="A186" t="s">
        <v>806</v>
      </c>
      <c r="B186">
        <v>45556</v>
      </c>
      <c r="C186">
        <v>78</v>
      </c>
      <c r="D186" t="s">
        <v>0</v>
      </c>
      <c r="E186" t="s">
        <v>244</v>
      </c>
    </row>
    <row r="187" spans="1:5" x14ac:dyDescent="0.2">
      <c r="A187" t="s">
        <v>806</v>
      </c>
      <c r="B187">
        <v>54736</v>
      </c>
      <c r="C187">
        <v>128</v>
      </c>
      <c r="D187" t="s">
        <v>0</v>
      </c>
      <c r="E187" t="s">
        <v>245</v>
      </c>
    </row>
    <row r="188" spans="1:5" x14ac:dyDescent="0.2">
      <c r="A188" t="s">
        <v>806</v>
      </c>
      <c r="B188">
        <v>43988</v>
      </c>
      <c r="C188">
        <v>86</v>
      </c>
      <c r="D188" t="s">
        <v>0</v>
      </c>
      <c r="E188" t="s">
        <v>246</v>
      </c>
    </row>
    <row r="189" spans="1:5" x14ac:dyDescent="0.2">
      <c r="A189" t="s">
        <v>806</v>
      </c>
      <c r="B189">
        <v>45772</v>
      </c>
      <c r="C189">
        <v>136</v>
      </c>
      <c r="D189" t="s">
        <v>0</v>
      </c>
      <c r="E189" t="s">
        <v>247</v>
      </c>
    </row>
    <row r="190" spans="1:5" x14ac:dyDescent="0.2">
      <c r="A190" t="s">
        <v>806</v>
      </c>
      <c r="B190">
        <v>55064</v>
      </c>
      <c r="C190">
        <v>212</v>
      </c>
      <c r="D190" t="s">
        <v>0</v>
      </c>
      <c r="E190" t="s">
        <v>248</v>
      </c>
    </row>
    <row r="191" spans="1:5" x14ac:dyDescent="0.2">
      <c r="A191" t="s">
        <v>806</v>
      </c>
      <c r="B191">
        <v>56676</v>
      </c>
      <c r="C191">
        <v>76</v>
      </c>
      <c r="D191" t="s">
        <v>0</v>
      </c>
      <c r="E191" t="s">
        <v>249</v>
      </c>
    </row>
    <row r="192" spans="1:5" x14ac:dyDescent="0.2">
      <c r="A192" t="s">
        <v>806</v>
      </c>
      <c r="B192">
        <v>45772</v>
      </c>
      <c r="C192">
        <v>136</v>
      </c>
      <c r="D192" t="s">
        <v>0</v>
      </c>
      <c r="E192" t="s">
        <v>250</v>
      </c>
    </row>
    <row r="193" spans="1:5" x14ac:dyDescent="0.2">
      <c r="A193" t="s">
        <v>806</v>
      </c>
      <c r="B193">
        <v>55064</v>
      </c>
      <c r="C193">
        <v>212</v>
      </c>
      <c r="D193" t="s">
        <v>0</v>
      </c>
      <c r="E193" t="s">
        <v>251</v>
      </c>
    </row>
    <row r="194" spans="1:5" x14ac:dyDescent="0.2">
      <c r="B194">
        <v>61568</v>
      </c>
      <c r="C194" t="s">
        <v>0</v>
      </c>
      <c r="D194" t="s">
        <v>252</v>
      </c>
    </row>
    <row r="195" spans="1:5" x14ac:dyDescent="0.2">
      <c r="B195">
        <v>61580</v>
      </c>
      <c r="C195" t="s">
        <v>0</v>
      </c>
      <c r="D195" t="s">
        <v>253</v>
      </c>
    </row>
    <row r="196" spans="1:5" x14ac:dyDescent="0.2">
      <c r="A196" t="s">
        <v>806</v>
      </c>
      <c r="B196">
        <v>55548</v>
      </c>
      <c r="C196">
        <v>1026</v>
      </c>
      <c r="D196" t="s">
        <v>0</v>
      </c>
      <c r="E196" t="s">
        <v>254</v>
      </c>
    </row>
    <row r="197" spans="1:5" x14ac:dyDescent="0.2">
      <c r="A197" t="s">
        <v>806</v>
      </c>
      <c r="B197">
        <v>45636</v>
      </c>
      <c r="C197">
        <v>134</v>
      </c>
      <c r="D197" t="s">
        <v>0</v>
      </c>
      <c r="E197" t="s">
        <v>255</v>
      </c>
    </row>
    <row r="198" spans="1:5" x14ac:dyDescent="0.2">
      <c r="A198" t="s">
        <v>806</v>
      </c>
      <c r="B198">
        <v>54864</v>
      </c>
      <c r="C198">
        <v>200</v>
      </c>
      <c r="D198" t="s">
        <v>0</v>
      </c>
      <c r="E198" t="s">
        <v>256</v>
      </c>
    </row>
    <row r="199" spans="1:5" x14ac:dyDescent="0.2">
      <c r="A199" t="s">
        <v>806</v>
      </c>
      <c r="B199">
        <v>45636</v>
      </c>
      <c r="C199">
        <v>134</v>
      </c>
      <c r="D199" t="s">
        <v>0</v>
      </c>
      <c r="E199" t="s">
        <v>257</v>
      </c>
    </row>
    <row r="200" spans="1:5" x14ac:dyDescent="0.2">
      <c r="A200" t="s">
        <v>806</v>
      </c>
      <c r="B200">
        <v>54864</v>
      </c>
      <c r="C200">
        <v>200</v>
      </c>
      <c r="D200" t="s">
        <v>0</v>
      </c>
      <c r="E200" t="s">
        <v>258</v>
      </c>
    </row>
    <row r="201" spans="1:5" x14ac:dyDescent="0.2">
      <c r="B201">
        <v>61568</v>
      </c>
      <c r="C201" t="s">
        <v>3</v>
      </c>
      <c r="D201" t="s">
        <v>259</v>
      </c>
    </row>
    <row r="202" spans="1:5" x14ac:dyDescent="0.2">
      <c r="A202" t="s">
        <v>806</v>
      </c>
      <c r="B202">
        <v>44076</v>
      </c>
      <c r="C202">
        <v>48</v>
      </c>
      <c r="D202" t="s">
        <v>0</v>
      </c>
      <c r="E202" t="s">
        <v>260</v>
      </c>
    </row>
    <row r="203" spans="1:5" x14ac:dyDescent="0.2">
      <c r="A203" t="s">
        <v>806</v>
      </c>
      <c r="B203">
        <v>44124</v>
      </c>
      <c r="C203">
        <v>60</v>
      </c>
      <c r="D203" t="s">
        <v>0</v>
      </c>
      <c r="E203" t="s">
        <v>261</v>
      </c>
    </row>
    <row r="204" spans="1:5" x14ac:dyDescent="0.2">
      <c r="A204" t="s">
        <v>806</v>
      </c>
      <c r="B204">
        <v>44184</v>
      </c>
      <c r="C204">
        <v>60</v>
      </c>
      <c r="D204" t="s">
        <v>0</v>
      </c>
      <c r="E204" t="s">
        <v>262</v>
      </c>
    </row>
    <row r="205" spans="1:5" x14ac:dyDescent="0.2">
      <c r="B205">
        <v>61592</v>
      </c>
      <c r="C205" t="s">
        <v>0</v>
      </c>
      <c r="D205" t="s">
        <v>263</v>
      </c>
    </row>
    <row r="206" spans="1:5" x14ac:dyDescent="0.2">
      <c r="B206">
        <v>61596</v>
      </c>
      <c r="C206" t="s">
        <v>0</v>
      </c>
      <c r="D206" t="s">
        <v>264</v>
      </c>
    </row>
    <row r="207" spans="1:5" x14ac:dyDescent="0.2">
      <c r="A207" t="s">
        <v>806</v>
      </c>
      <c r="B207">
        <v>56620</v>
      </c>
      <c r="C207">
        <v>12</v>
      </c>
      <c r="D207" t="s">
        <v>0</v>
      </c>
      <c r="E207" t="s">
        <v>266</v>
      </c>
    </row>
    <row r="208" spans="1:5" x14ac:dyDescent="0.2">
      <c r="A208" t="s">
        <v>806</v>
      </c>
      <c r="B208">
        <v>45556</v>
      </c>
      <c r="C208">
        <v>78</v>
      </c>
      <c r="D208" t="s">
        <v>0</v>
      </c>
      <c r="E208" t="s">
        <v>267</v>
      </c>
    </row>
    <row r="209" spans="1:5" x14ac:dyDescent="0.2">
      <c r="A209" t="s">
        <v>806</v>
      </c>
      <c r="B209">
        <v>54736</v>
      </c>
      <c r="C209">
        <v>128</v>
      </c>
      <c r="D209" t="s">
        <v>0</v>
      </c>
      <c r="E209" t="s">
        <v>268</v>
      </c>
    </row>
    <row r="210" spans="1:5" x14ac:dyDescent="0.2">
      <c r="B210">
        <v>61592</v>
      </c>
      <c r="C210" t="s">
        <v>3</v>
      </c>
      <c r="D210" t="s">
        <v>271</v>
      </c>
    </row>
    <row r="211" spans="1:5" x14ac:dyDescent="0.2">
      <c r="B211">
        <v>8368</v>
      </c>
      <c r="C211" t="s">
        <v>3</v>
      </c>
      <c r="D211" t="s">
        <v>272</v>
      </c>
    </row>
    <row r="212" spans="1:5" x14ac:dyDescent="0.2">
      <c r="A212" t="s">
        <v>806</v>
      </c>
      <c r="B212">
        <v>43400</v>
      </c>
      <c r="C212">
        <v>460</v>
      </c>
      <c r="D212" t="s">
        <v>0</v>
      </c>
      <c r="E212" t="s">
        <v>273</v>
      </c>
    </row>
    <row r="213" spans="1:5" x14ac:dyDescent="0.2">
      <c r="A213" t="s">
        <v>806</v>
      </c>
      <c r="B213">
        <v>56592</v>
      </c>
      <c r="C213">
        <v>28</v>
      </c>
      <c r="D213" t="s">
        <v>0</v>
      </c>
      <c r="E213" t="s">
        <v>276</v>
      </c>
    </row>
    <row r="214" spans="1:5" x14ac:dyDescent="0.2">
      <c r="A214" t="s">
        <v>806</v>
      </c>
      <c r="B214">
        <v>54676</v>
      </c>
      <c r="C214">
        <v>60</v>
      </c>
      <c r="D214" t="s">
        <v>0</v>
      </c>
      <c r="E214" t="s">
        <v>277</v>
      </c>
    </row>
    <row r="215" spans="1:5" x14ac:dyDescent="0.2">
      <c r="A215" t="s">
        <v>806</v>
      </c>
      <c r="B215">
        <v>43392</v>
      </c>
      <c r="C215">
        <v>8</v>
      </c>
      <c r="D215" t="s">
        <v>0</v>
      </c>
      <c r="E215" t="s">
        <v>279</v>
      </c>
    </row>
    <row r="216" spans="1:5" x14ac:dyDescent="0.2">
      <c r="B216">
        <v>43124</v>
      </c>
      <c r="C216" t="s">
        <v>0</v>
      </c>
      <c r="D216" t="s">
        <v>280</v>
      </c>
    </row>
    <row r="217" spans="1:5" x14ac:dyDescent="0.2">
      <c r="A217" t="s">
        <v>806</v>
      </c>
      <c r="B217">
        <v>47452</v>
      </c>
      <c r="C217">
        <v>124</v>
      </c>
      <c r="D217" t="s">
        <v>0</v>
      </c>
      <c r="E217" t="s">
        <v>281</v>
      </c>
    </row>
    <row r="218" spans="1:5" x14ac:dyDescent="0.2">
      <c r="A218" t="s">
        <v>806</v>
      </c>
      <c r="B218">
        <v>53992</v>
      </c>
      <c r="C218">
        <v>112</v>
      </c>
      <c r="D218" t="s">
        <v>0</v>
      </c>
      <c r="E218" t="s">
        <v>282</v>
      </c>
    </row>
    <row r="219" spans="1:5" x14ac:dyDescent="0.2">
      <c r="A219" t="s">
        <v>806</v>
      </c>
      <c r="B219">
        <v>43988</v>
      </c>
      <c r="C219">
        <v>86</v>
      </c>
      <c r="D219" t="s">
        <v>0</v>
      </c>
      <c r="E219" t="s">
        <v>283</v>
      </c>
    </row>
    <row r="220" spans="1:5" x14ac:dyDescent="0.2">
      <c r="A220" t="s">
        <v>806</v>
      </c>
      <c r="B220">
        <v>43860</v>
      </c>
      <c r="C220">
        <v>8</v>
      </c>
      <c r="D220" t="s">
        <v>0</v>
      </c>
      <c r="E220" t="s">
        <v>285</v>
      </c>
    </row>
    <row r="221" spans="1:5" x14ac:dyDescent="0.2">
      <c r="B221">
        <v>43400</v>
      </c>
      <c r="C221" t="s">
        <v>0</v>
      </c>
      <c r="D221" t="s">
        <v>287</v>
      </c>
    </row>
    <row r="222" spans="1:5" x14ac:dyDescent="0.2">
      <c r="A222" t="s">
        <v>806</v>
      </c>
      <c r="B222">
        <v>47308</v>
      </c>
      <c r="C222">
        <v>144</v>
      </c>
      <c r="D222" t="s">
        <v>0</v>
      </c>
      <c r="E222" t="s">
        <v>288</v>
      </c>
    </row>
    <row r="223" spans="1:5" x14ac:dyDescent="0.2">
      <c r="A223" t="s">
        <v>806</v>
      </c>
      <c r="B223">
        <v>53860</v>
      </c>
      <c r="C223">
        <v>132</v>
      </c>
      <c r="D223" t="s">
        <v>0</v>
      </c>
      <c r="E223" t="s">
        <v>289</v>
      </c>
    </row>
    <row r="224" spans="1:5" x14ac:dyDescent="0.2">
      <c r="A224" t="s">
        <v>806</v>
      </c>
      <c r="B224">
        <v>46460</v>
      </c>
      <c r="C224">
        <v>780</v>
      </c>
      <c r="D224" t="s">
        <v>0</v>
      </c>
      <c r="E224" t="s">
        <v>290</v>
      </c>
    </row>
    <row r="225" spans="1:5" x14ac:dyDescent="0.2">
      <c r="A225" t="s">
        <v>806</v>
      </c>
      <c r="B225">
        <v>45908</v>
      </c>
      <c r="C225">
        <v>552</v>
      </c>
      <c r="D225" t="s">
        <v>0</v>
      </c>
      <c r="E225" t="s">
        <v>291</v>
      </c>
    </row>
    <row r="226" spans="1:5" x14ac:dyDescent="0.2">
      <c r="A226" t="s">
        <v>806</v>
      </c>
      <c r="B226">
        <v>44992</v>
      </c>
      <c r="C226">
        <v>564</v>
      </c>
      <c r="D226" t="s">
        <v>0</v>
      </c>
      <c r="E226" t="s">
        <v>292</v>
      </c>
    </row>
    <row r="227" spans="1:5" x14ac:dyDescent="0.2">
      <c r="A227" t="s">
        <v>806</v>
      </c>
      <c r="B227">
        <v>43908</v>
      </c>
      <c r="C227">
        <v>18</v>
      </c>
      <c r="D227" t="s">
        <v>0</v>
      </c>
      <c r="E227" t="s">
        <v>293</v>
      </c>
    </row>
    <row r="228" spans="1:5" x14ac:dyDescent="0.2">
      <c r="A228" t="s">
        <v>806</v>
      </c>
      <c r="B228">
        <v>43928</v>
      </c>
      <c r="C228">
        <v>18</v>
      </c>
      <c r="D228" t="s">
        <v>0</v>
      </c>
      <c r="E228" t="s">
        <v>294</v>
      </c>
    </row>
    <row r="229" spans="1:5" x14ac:dyDescent="0.2">
      <c r="A229" t="s">
        <v>806</v>
      </c>
      <c r="B229">
        <v>43948</v>
      </c>
      <c r="C229">
        <v>18</v>
      </c>
      <c r="D229" t="s">
        <v>0</v>
      </c>
      <c r="E229" t="s">
        <v>295</v>
      </c>
    </row>
    <row r="230" spans="1:5" x14ac:dyDescent="0.2">
      <c r="A230" t="s">
        <v>806</v>
      </c>
      <c r="B230">
        <v>43968</v>
      </c>
      <c r="C230">
        <v>18</v>
      </c>
      <c r="D230" t="s">
        <v>0</v>
      </c>
      <c r="E230" t="s">
        <v>296</v>
      </c>
    </row>
    <row r="231" spans="1:5" x14ac:dyDescent="0.2">
      <c r="A231" t="s">
        <v>806</v>
      </c>
      <c r="B231">
        <v>43896</v>
      </c>
      <c r="C231">
        <v>12</v>
      </c>
      <c r="D231" t="s">
        <v>0</v>
      </c>
      <c r="E231" t="s">
        <v>297</v>
      </c>
    </row>
    <row r="232" spans="1:5" x14ac:dyDescent="0.2">
      <c r="A232" t="s">
        <v>806</v>
      </c>
      <c r="B232">
        <v>44244</v>
      </c>
      <c r="C232">
        <v>748</v>
      </c>
      <c r="D232" t="s">
        <v>0</v>
      </c>
      <c r="E232" t="s">
        <v>298</v>
      </c>
    </row>
    <row r="233" spans="1:5" x14ac:dyDescent="0.2">
      <c r="A233" t="s">
        <v>806</v>
      </c>
      <c r="B233">
        <v>44076</v>
      </c>
      <c r="C233">
        <v>48</v>
      </c>
      <c r="D233" t="s">
        <v>0</v>
      </c>
      <c r="E233" t="s">
        <v>299</v>
      </c>
    </row>
    <row r="234" spans="1:5" x14ac:dyDescent="0.2">
      <c r="A234" t="s">
        <v>806</v>
      </c>
      <c r="B234">
        <v>47240</v>
      </c>
      <c r="C234">
        <v>68</v>
      </c>
      <c r="D234" t="s">
        <v>0</v>
      </c>
      <c r="E234" t="s">
        <v>300</v>
      </c>
    </row>
    <row r="235" spans="1:5" x14ac:dyDescent="0.2">
      <c r="A235" t="s">
        <v>806</v>
      </c>
      <c r="B235">
        <v>54104</v>
      </c>
      <c r="C235">
        <v>168</v>
      </c>
      <c r="D235" t="s">
        <v>0</v>
      </c>
      <c r="E235" t="s">
        <v>301</v>
      </c>
    </row>
    <row r="236" spans="1:5" x14ac:dyDescent="0.2">
      <c r="A236" t="s">
        <v>806</v>
      </c>
      <c r="B236">
        <v>52048</v>
      </c>
      <c r="C236">
        <v>1704</v>
      </c>
      <c r="D236" t="s">
        <v>0</v>
      </c>
      <c r="E236" t="s">
        <v>302</v>
      </c>
    </row>
    <row r="237" spans="1:5" x14ac:dyDescent="0.2">
      <c r="A237" t="s">
        <v>806</v>
      </c>
      <c r="B237">
        <v>50780</v>
      </c>
      <c r="C237">
        <v>1268</v>
      </c>
      <c r="D237" t="s">
        <v>0</v>
      </c>
      <c r="E237" t="s">
        <v>303</v>
      </c>
    </row>
    <row r="238" spans="1:5" x14ac:dyDescent="0.2">
      <c r="A238" t="s">
        <v>806</v>
      </c>
      <c r="B238">
        <v>49200</v>
      </c>
      <c r="C238">
        <v>1580</v>
      </c>
      <c r="D238" t="s">
        <v>0</v>
      </c>
      <c r="E238" t="s">
        <v>304</v>
      </c>
    </row>
    <row r="239" spans="1:5" x14ac:dyDescent="0.2">
      <c r="A239" t="s">
        <v>806</v>
      </c>
      <c r="B239">
        <v>56808</v>
      </c>
      <c r="C239">
        <v>64</v>
      </c>
      <c r="D239" t="s">
        <v>0</v>
      </c>
      <c r="E239" t="s">
        <v>305</v>
      </c>
    </row>
    <row r="240" spans="1:5" x14ac:dyDescent="0.2">
      <c r="A240" t="s">
        <v>806</v>
      </c>
      <c r="B240">
        <v>54596</v>
      </c>
      <c r="C240">
        <v>18</v>
      </c>
      <c r="D240" t="s">
        <v>0</v>
      </c>
      <c r="E240" t="s">
        <v>306</v>
      </c>
    </row>
    <row r="241" spans="1:5" x14ac:dyDescent="0.2">
      <c r="A241" t="s">
        <v>806</v>
      </c>
      <c r="B241">
        <v>54616</v>
      </c>
      <c r="C241">
        <v>18</v>
      </c>
      <c r="D241" t="s">
        <v>0</v>
      </c>
      <c r="E241" t="s">
        <v>307</v>
      </c>
    </row>
    <row r="242" spans="1:5" x14ac:dyDescent="0.2">
      <c r="A242" t="s">
        <v>806</v>
      </c>
      <c r="B242">
        <v>54636</v>
      </c>
      <c r="C242">
        <v>18</v>
      </c>
      <c r="D242" t="s">
        <v>0</v>
      </c>
      <c r="E242" t="s">
        <v>308</v>
      </c>
    </row>
    <row r="243" spans="1:5" x14ac:dyDescent="0.2">
      <c r="A243" t="s">
        <v>806</v>
      </c>
      <c r="B243">
        <v>54656</v>
      </c>
      <c r="C243">
        <v>18</v>
      </c>
      <c r="D243" t="s">
        <v>0</v>
      </c>
      <c r="E243" t="s">
        <v>309</v>
      </c>
    </row>
    <row r="244" spans="1:5" x14ac:dyDescent="0.2">
      <c r="A244" t="s">
        <v>806</v>
      </c>
      <c r="B244">
        <v>54584</v>
      </c>
      <c r="C244">
        <v>12</v>
      </c>
      <c r="D244" t="s">
        <v>0</v>
      </c>
      <c r="E244" t="s">
        <v>310</v>
      </c>
    </row>
    <row r="245" spans="1:5" x14ac:dyDescent="0.2">
      <c r="A245" t="s">
        <v>806</v>
      </c>
      <c r="B245">
        <v>47576</v>
      </c>
      <c r="C245">
        <v>1624</v>
      </c>
      <c r="D245" t="s">
        <v>0</v>
      </c>
      <c r="E245" t="s">
        <v>311</v>
      </c>
    </row>
    <row r="246" spans="1:5" x14ac:dyDescent="0.2">
      <c r="A246" t="s">
        <v>806</v>
      </c>
      <c r="B246">
        <v>44184</v>
      </c>
      <c r="C246">
        <v>60</v>
      </c>
      <c r="D246" t="s">
        <v>0</v>
      </c>
      <c r="E246" t="s">
        <v>312</v>
      </c>
    </row>
    <row r="247" spans="1:5" x14ac:dyDescent="0.2">
      <c r="A247" t="s">
        <v>806</v>
      </c>
      <c r="B247">
        <v>44124</v>
      </c>
      <c r="C247">
        <v>60</v>
      </c>
      <c r="D247" t="s">
        <v>0</v>
      </c>
      <c r="E247" t="s">
        <v>313</v>
      </c>
    </row>
    <row r="248" spans="1:5" x14ac:dyDescent="0.2">
      <c r="A248" t="s">
        <v>806</v>
      </c>
      <c r="B248">
        <v>53752</v>
      </c>
      <c r="C248">
        <v>108</v>
      </c>
      <c r="D248" t="s">
        <v>0</v>
      </c>
      <c r="E248" t="s">
        <v>314</v>
      </c>
    </row>
    <row r="249" spans="1:5" x14ac:dyDescent="0.2">
      <c r="A249" t="s">
        <v>806</v>
      </c>
      <c r="B249">
        <v>54272</v>
      </c>
      <c r="C249">
        <v>280</v>
      </c>
      <c r="D249" t="s">
        <v>0</v>
      </c>
      <c r="E249" t="s">
        <v>315</v>
      </c>
    </row>
    <row r="250" spans="1:5" x14ac:dyDescent="0.2">
      <c r="A250" t="s">
        <v>806</v>
      </c>
      <c r="B250">
        <v>43872</v>
      </c>
      <c r="C250">
        <v>24</v>
      </c>
      <c r="D250" t="s">
        <v>0</v>
      </c>
      <c r="E250" t="s">
        <v>316</v>
      </c>
    </row>
    <row r="251" spans="1:5" x14ac:dyDescent="0.2">
      <c r="A251" t="s">
        <v>806</v>
      </c>
      <c r="B251">
        <v>43880</v>
      </c>
      <c r="C251">
        <v>16</v>
      </c>
      <c r="D251" t="s">
        <v>0</v>
      </c>
      <c r="E251" t="s">
        <v>317</v>
      </c>
    </row>
    <row r="252" spans="1:5" x14ac:dyDescent="0.2">
      <c r="A252" t="s">
        <v>806</v>
      </c>
      <c r="B252">
        <v>43880</v>
      </c>
      <c r="C252">
        <v>16</v>
      </c>
      <c r="D252" t="s">
        <v>0</v>
      </c>
      <c r="E252" t="s">
        <v>318</v>
      </c>
    </row>
    <row r="253" spans="1:5" x14ac:dyDescent="0.2">
      <c r="A253" t="s">
        <v>806</v>
      </c>
      <c r="B253">
        <v>54552</v>
      </c>
      <c r="C253">
        <v>32</v>
      </c>
      <c r="D253" t="s">
        <v>0</v>
      </c>
      <c r="E253" t="s">
        <v>319</v>
      </c>
    </row>
    <row r="254" spans="1:5" x14ac:dyDescent="0.2">
      <c r="A254" t="s">
        <v>806</v>
      </c>
      <c r="B254">
        <v>54568</v>
      </c>
      <c r="C254">
        <v>16</v>
      </c>
      <c r="D254" t="s">
        <v>0</v>
      </c>
      <c r="E254" t="s">
        <v>320</v>
      </c>
    </row>
    <row r="255" spans="1:5" x14ac:dyDescent="0.2">
      <c r="A255" t="s">
        <v>806</v>
      </c>
      <c r="B255">
        <v>54568</v>
      </c>
      <c r="C255">
        <v>16</v>
      </c>
      <c r="D255" t="s">
        <v>0</v>
      </c>
      <c r="E255" t="s">
        <v>321</v>
      </c>
    </row>
    <row r="256" spans="1:5" x14ac:dyDescent="0.2">
      <c r="A256" t="s">
        <v>806</v>
      </c>
      <c r="B256">
        <v>56904</v>
      </c>
      <c r="C256">
        <v>14</v>
      </c>
      <c r="D256" t="s">
        <v>0</v>
      </c>
      <c r="E256" t="s">
        <v>322</v>
      </c>
    </row>
    <row r="257" spans="1:8" x14ac:dyDescent="0.2">
      <c r="A257" t="s">
        <v>805</v>
      </c>
      <c r="B257">
        <v>56926</v>
      </c>
      <c r="C257">
        <v>36</v>
      </c>
      <c r="D257" t="s">
        <v>0</v>
      </c>
      <c r="E257" t="s">
        <v>323</v>
      </c>
      <c r="F257" t="s">
        <v>324</v>
      </c>
      <c r="G257" t="s">
        <v>325</v>
      </c>
    </row>
    <row r="258" spans="1:8" x14ac:dyDescent="0.2">
      <c r="A258" t="s">
        <v>805</v>
      </c>
      <c r="B258">
        <v>56918</v>
      </c>
      <c r="C258">
        <v>8</v>
      </c>
      <c r="D258" t="s">
        <v>0</v>
      </c>
      <c r="E258" t="s">
        <v>323</v>
      </c>
      <c r="F258" t="s">
        <v>326</v>
      </c>
    </row>
    <row r="259" spans="1:8" x14ac:dyDescent="0.2">
      <c r="A259" t="s">
        <v>805</v>
      </c>
      <c r="B259">
        <v>9404</v>
      </c>
      <c r="C259">
        <v>16</v>
      </c>
      <c r="D259" t="s">
        <v>0</v>
      </c>
      <c r="E259" t="s">
        <v>328</v>
      </c>
      <c r="F259" t="s">
        <v>329</v>
      </c>
      <c r="G259" t="s">
        <v>330</v>
      </c>
      <c r="H259" t="s">
        <v>332</v>
      </c>
    </row>
    <row r="260" spans="1:8" x14ac:dyDescent="0.2">
      <c r="A260" t="s">
        <v>805</v>
      </c>
      <c r="B260">
        <v>18036</v>
      </c>
      <c r="C260">
        <v>16</v>
      </c>
      <c r="D260" t="s">
        <v>0</v>
      </c>
      <c r="E260" t="s">
        <v>328</v>
      </c>
      <c r="F260" t="s">
        <v>329</v>
      </c>
      <c r="G260" t="s">
        <v>330</v>
      </c>
      <c r="H260" t="s">
        <v>333</v>
      </c>
    </row>
    <row r="261" spans="1:8" x14ac:dyDescent="0.2">
      <c r="A261" t="s">
        <v>805</v>
      </c>
      <c r="B261">
        <v>18072</v>
      </c>
      <c r="C261">
        <v>16</v>
      </c>
      <c r="D261" t="s">
        <v>0</v>
      </c>
      <c r="E261" t="s">
        <v>328</v>
      </c>
      <c r="F261" t="s">
        <v>329</v>
      </c>
      <c r="G261" t="s">
        <v>330</v>
      </c>
      <c r="H261" t="s">
        <v>333</v>
      </c>
    </row>
    <row r="262" spans="1:8" x14ac:dyDescent="0.2">
      <c r="A262" t="s">
        <v>805</v>
      </c>
      <c r="B262">
        <v>57776</v>
      </c>
      <c r="C262">
        <v>56</v>
      </c>
      <c r="D262" t="s">
        <v>0</v>
      </c>
      <c r="E262" t="s">
        <v>335</v>
      </c>
      <c r="F262" t="s">
        <v>336</v>
      </c>
      <c r="G262" t="s">
        <v>337</v>
      </c>
    </row>
    <row r="263" spans="1:8" x14ac:dyDescent="0.2">
      <c r="A263" t="s">
        <v>805</v>
      </c>
      <c r="B263">
        <v>57644</v>
      </c>
      <c r="C263">
        <v>36</v>
      </c>
      <c r="D263" t="s">
        <v>0</v>
      </c>
      <c r="E263" t="s">
        <v>335</v>
      </c>
      <c r="F263" t="s">
        <v>336</v>
      </c>
      <c r="G263" t="s">
        <v>338</v>
      </c>
    </row>
    <row r="264" spans="1:8" x14ac:dyDescent="0.2">
      <c r="A264" t="s">
        <v>805</v>
      </c>
      <c r="B264">
        <v>60464</v>
      </c>
      <c r="C264">
        <v>128</v>
      </c>
      <c r="D264" t="s">
        <v>0</v>
      </c>
      <c r="E264" t="s">
        <v>335</v>
      </c>
      <c r="F264" t="s">
        <v>336</v>
      </c>
      <c r="G264" t="s">
        <v>339</v>
      </c>
    </row>
    <row r="265" spans="1:8" x14ac:dyDescent="0.2">
      <c r="A265" t="s">
        <v>805</v>
      </c>
      <c r="B265">
        <v>60608</v>
      </c>
      <c r="C265">
        <v>16</v>
      </c>
      <c r="D265" t="s">
        <v>0</v>
      </c>
      <c r="E265" t="s">
        <v>335</v>
      </c>
      <c r="F265" t="s">
        <v>336</v>
      </c>
      <c r="G265" t="s">
        <v>340</v>
      </c>
    </row>
    <row r="266" spans="1:8" x14ac:dyDescent="0.2">
      <c r="A266" t="s">
        <v>805</v>
      </c>
      <c r="B266">
        <v>60380</v>
      </c>
      <c r="C266">
        <v>84</v>
      </c>
      <c r="D266" t="s">
        <v>0</v>
      </c>
      <c r="E266" t="s">
        <v>335</v>
      </c>
      <c r="F266" t="s">
        <v>336</v>
      </c>
      <c r="G266" t="s">
        <v>341</v>
      </c>
    </row>
    <row r="267" spans="1:8" x14ac:dyDescent="0.2">
      <c r="A267" t="s">
        <v>805</v>
      </c>
      <c r="B267">
        <v>60348</v>
      </c>
      <c r="C267">
        <v>28</v>
      </c>
      <c r="D267" t="s">
        <v>0</v>
      </c>
      <c r="E267" t="s">
        <v>335</v>
      </c>
      <c r="F267" t="s">
        <v>336</v>
      </c>
      <c r="G267" t="s">
        <v>342</v>
      </c>
    </row>
    <row r="268" spans="1:8" x14ac:dyDescent="0.2">
      <c r="A268" t="s">
        <v>805</v>
      </c>
      <c r="B268">
        <v>58044</v>
      </c>
      <c r="C268">
        <v>28</v>
      </c>
      <c r="D268" t="s">
        <v>0</v>
      </c>
      <c r="E268" t="s">
        <v>335</v>
      </c>
      <c r="F268" t="s">
        <v>336</v>
      </c>
      <c r="G268" t="s">
        <v>343</v>
      </c>
    </row>
    <row r="269" spans="1:8" x14ac:dyDescent="0.2">
      <c r="A269" t="s">
        <v>805</v>
      </c>
      <c r="B269">
        <v>57952</v>
      </c>
      <c r="C269">
        <v>32</v>
      </c>
      <c r="D269" t="s">
        <v>0</v>
      </c>
      <c r="E269" t="s">
        <v>335</v>
      </c>
      <c r="F269" t="s">
        <v>336</v>
      </c>
      <c r="G269" t="s">
        <v>344</v>
      </c>
    </row>
    <row r="270" spans="1:8" x14ac:dyDescent="0.2">
      <c r="A270" t="s">
        <v>805</v>
      </c>
      <c r="B270">
        <v>57388</v>
      </c>
      <c r="C270">
        <v>76</v>
      </c>
      <c r="D270" t="s">
        <v>0</v>
      </c>
      <c r="E270" t="s">
        <v>335</v>
      </c>
      <c r="F270" t="s">
        <v>336</v>
      </c>
      <c r="G270" t="s">
        <v>345</v>
      </c>
    </row>
    <row r="271" spans="1:8" x14ac:dyDescent="0.2">
      <c r="A271" t="s">
        <v>805</v>
      </c>
      <c r="B271">
        <v>57564</v>
      </c>
      <c r="C271">
        <v>32</v>
      </c>
      <c r="D271" t="s">
        <v>0</v>
      </c>
      <c r="E271" t="s">
        <v>335</v>
      </c>
      <c r="F271" t="s">
        <v>336</v>
      </c>
      <c r="G271" t="s">
        <v>346</v>
      </c>
    </row>
    <row r="272" spans="1:8" x14ac:dyDescent="0.2">
      <c r="A272" t="s">
        <v>805</v>
      </c>
      <c r="B272">
        <v>57988</v>
      </c>
      <c r="C272">
        <v>56</v>
      </c>
      <c r="D272" t="s">
        <v>0</v>
      </c>
      <c r="E272" t="s">
        <v>335</v>
      </c>
      <c r="F272" t="s">
        <v>336</v>
      </c>
      <c r="G272" t="s">
        <v>347</v>
      </c>
    </row>
    <row r="273" spans="1:7" x14ac:dyDescent="0.2">
      <c r="A273" t="s">
        <v>805</v>
      </c>
      <c r="B273">
        <v>57612</v>
      </c>
      <c r="C273">
        <v>32</v>
      </c>
      <c r="D273" t="s">
        <v>0</v>
      </c>
      <c r="E273" t="s">
        <v>335</v>
      </c>
      <c r="F273" t="s">
        <v>336</v>
      </c>
      <c r="G273" t="s">
        <v>348</v>
      </c>
    </row>
    <row r="274" spans="1:7" x14ac:dyDescent="0.2">
      <c r="A274" t="s">
        <v>805</v>
      </c>
      <c r="B274">
        <v>57920</v>
      </c>
      <c r="C274">
        <v>32</v>
      </c>
      <c r="D274" t="s">
        <v>0</v>
      </c>
      <c r="E274" t="s">
        <v>335</v>
      </c>
      <c r="F274" t="s">
        <v>336</v>
      </c>
      <c r="G274" t="s">
        <v>349</v>
      </c>
    </row>
    <row r="275" spans="1:7" x14ac:dyDescent="0.2">
      <c r="A275" t="s">
        <v>805</v>
      </c>
      <c r="B275">
        <v>57488</v>
      </c>
      <c r="C275">
        <v>36</v>
      </c>
      <c r="D275" t="s">
        <v>0</v>
      </c>
      <c r="E275" t="s">
        <v>335</v>
      </c>
      <c r="F275" t="s">
        <v>336</v>
      </c>
      <c r="G275" t="s">
        <v>350</v>
      </c>
    </row>
    <row r="276" spans="1:7" x14ac:dyDescent="0.2">
      <c r="A276" t="s">
        <v>805</v>
      </c>
      <c r="B276">
        <v>57860</v>
      </c>
      <c r="C276">
        <v>60</v>
      </c>
      <c r="D276" t="s">
        <v>0</v>
      </c>
      <c r="E276" t="s">
        <v>335</v>
      </c>
      <c r="F276" t="s">
        <v>336</v>
      </c>
      <c r="G276" t="s">
        <v>351</v>
      </c>
    </row>
    <row r="277" spans="1:7" x14ac:dyDescent="0.2">
      <c r="A277" t="s">
        <v>803</v>
      </c>
      <c r="B277">
        <v>60672</v>
      </c>
      <c r="C277">
        <v>20</v>
      </c>
      <c r="D277" t="s">
        <v>0</v>
      </c>
      <c r="E277" t="s">
        <v>335</v>
      </c>
      <c r="F277" t="s">
        <v>336</v>
      </c>
      <c r="G277" t="s">
        <v>352</v>
      </c>
    </row>
    <row r="278" spans="1:7" x14ac:dyDescent="0.2">
      <c r="A278" t="s">
        <v>803</v>
      </c>
      <c r="B278">
        <v>58072</v>
      </c>
      <c r="C278">
        <v>20</v>
      </c>
      <c r="D278" t="s">
        <v>0</v>
      </c>
      <c r="E278" t="s">
        <v>335</v>
      </c>
      <c r="F278" t="s">
        <v>336</v>
      </c>
      <c r="G278" t="s">
        <v>353</v>
      </c>
    </row>
    <row r="279" spans="1:7" x14ac:dyDescent="0.2">
      <c r="A279" t="s">
        <v>803</v>
      </c>
      <c r="B279">
        <v>60624</v>
      </c>
      <c r="C279">
        <v>16</v>
      </c>
      <c r="D279" t="s">
        <v>0</v>
      </c>
      <c r="E279" t="s">
        <v>335</v>
      </c>
      <c r="F279" t="s">
        <v>336</v>
      </c>
      <c r="G279" t="s">
        <v>354</v>
      </c>
    </row>
    <row r="280" spans="1:7" x14ac:dyDescent="0.2">
      <c r="A280" t="s">
        <v>803</v>
      </c>
      <c r="B280">
        <v>58092</v>
      </c>
      <c r="C280">
        <v>20</v>
      </c>
      <c r="D280" t="s">
        <v>0</v>
      </c>
      <c r="E280" t="s">
        <v>335</v>
      </c>
      <c r="F280" t="s">
        <v>336</v>
      </c>
      <c r="G280" t="s">
        <v>355</v>
      </c>
    </row>
    <row r="281" spans="1:7" x14ac:dyDescent="0.2">
      <c r="A281" t="s">
        <v>806</v>
      </c>
      <c r="B281">
        <v>43112</v>
      </c>
      <c r="C281">
        <v>12</v>
      </c>
      <c r="D281" t="s">
        <v>0</v>
      </c>
      <c r="E281" t="s">
        <v>356</v>
      </c>
    </row>
    <row r="282" spans="1:7" x14ac:dyDescent="0.2">
      <c r="A282" t="s">
        <v>805</v>
      </c>
      <c r="B282">
        <v>20480</v>
      </c>
      <c r="C282">
        <v>52</v>
      </c>
      <c r="D282" t="s">
        <v>0</v>
      </c>
      <c r="E282" t="s">
        <v>357</v>
      </c>
      <c r="F282" t="s">
        <v>358</v>
      </c>
      <c r="G282" t="s">
        <v>359</v>
      </c>
    </row>
    <row r="283" spans="1:7" x14ac:dyDescent="0.2">
      <c r="A283" t="s">
        <v>805</v>
      </c>
      <c r="B283">
        <v>20428</v>
      </c>
      <c r="C283">
        <v>52</v>
      </c>
      <c r="D283" t="s">
        <v>0</v>
      </c>
      <c r="E283" t="s">
        <v>360</v>
      </c>
      <c r="F283" t="s">
        <v>358</v>
      </c>
      <c r="G283" t="s">
        <v>359</v>
      </c>
    </row>
    <row r="284" spans="1:7" x14ac:dyDescent="0.2">
      <c r="A284" t="s">
        <v>805</v>
      </c>
      <c r="B284">
        <v>13756</v>
      </c>
      <c r="C284">
        <v>28</v>
      </c>
      <c r="D284" t="s">
        <v>0</v>
      </c>
      <c r="E284" t="s">
        <v>375</v>
      </c>
    </row>
    <row r="285" spans="1:7" x14ac:dyDescent="0.2">
      <c r="A285" t="s">
        <v>805</v>
      </c>
      <c r="B285">
        <v>12972</v>
      </c>
      <c r="C285">
        <v>368</v>
      </c>
      <c r="D285" t="s">
        <v>3</v>
      </c>
      <c r="E285" t="s">
        <v>376</v>
      </c>
      <c r="F285" t="s">
        <v>377</v>
      </c>
      <c r="G285" t="s">
        <v>378</v>
      </c>
    </row>
    <row r="286" spans="1:7" x14ac:dyDescent="0.2">
      <c r="A286" t="s">
        <v>805</v>
      </c>
      <c r="B286">
        <v>13340</v>
      </c>
      <c r="C286">
        <v>20</v>
      </c>
      <c r="D286" t="s">
        <v>0</v>
      </c>
      <c r="E286" t="s">
        <v>376</v>
      </c>
    </row>
    <row r="287" spans="1:7" x14ac:dyDescent="0.2">
      <c r="A287" t="s">
        <v>805</v>
      </c>
      <c r="B287">
        <v>14236</v>
      </c>
      <c r="C287">
        <v>20</v>
      </c>
      <c r="D287" t="s">
        <v>0</v>
      </c>
      <c r="E287" t="s">
        <v>379</v>
      </c>
    </row>
    <row r="288" spans="1:7" x14ac:dyDescent="0.2">
      <c r="A288" t="s">
        <v>805</v>
      </c>
      <c r="B288">
        <v>14236</v>
      </c>
      <c r="C288">
        <v>20</v>
      </c>
      <c r="D288" t="s">
        <v>0</v>
      </c>
      <c r="E288" t="s">
        <v>379</v>
      </c>
    </row>
    <row r="289" spans="1:12" x14ac:dyDescent="0.2">
      <c r="A289" t="s">
        <v>805</v>
      </c>
      <c r="B289">
        <v>14184</v>
      </c>
      <c r="C289">
        <v>50</v>
      </c>
      <c r="D289" t="s">
        <v>0</v>
      </c>
      <c r="E289" t="s">
        <v>386</v>
      </c>
      <c r="F289" t="s">
        <v>381</v>
      </c>
      <c r="G289" t="s">
        <v>382</v>
      </c>
      <c r="H289" t="s">
        <v>381</v>
      </c>
      <c r="I289" t="s">
        <v>363</v>
      </c>
      <c r="J289" t="s">
        <v>387</v>
      </c>
      <c r="K289" t="s">
        <v>382</v>
      </c>
      <c r="L289" t="s">
        <v>385</v>
      </c>
    </row>
    <row r="290" spans="1:12" x14ac:dyDescent="0.2">
      <c r="A290" t="s">
        <v>805</v>
      </c>
      <c r="B290">
        <v>14184</v>
      </c>
      <c r="C290">
        <v>50</v>
      </c>
      <c r="D290" t="s">
        <v>0</v>
      </c>
      <c r="E290" t="s">
        <v>386</v>
      </c>
      <c r="F290" t="s">
        <v>381</v>
      </c>
      <c r="G290" t="s">
        <v>382</v>
      </c>
      <c r="H290" t="s">
        <v>381</v>
      </c>
      <c r="I290" t="s">
        <v>363</v>
      </c>
      <c r="J290" t="s">
        <v>387</v>
      </c>
      <c r="K290" t="s">
        <v>382</v>
      </c>
      <c r="L290" t="s">
        <v>385</v>
      </c>
    </row>
    <row r="291" spans="1:12" x14ac:dyDescent="0.2">
      <c r="A291" t="s">
        <v>805</v>
      </c>
      <c r="B291">
        <v>14256</v>
      </c>
      <c r="C291">
        <v>104</v>
      </c>
      <c r="D291" t="s">
        <v>0</v>
      </c>
      <c r="E291" t="s">
        <v>388</v>
      </c>
    </row>
    <row r="292" spans="1:12" x14ac:dyDescent="0.2">
      <c r="A292" t="s">
        <v>805</v>
      </c>
      <c r="B292">
        <v>13600</v>
      </c>
      <c r="C292">
        <v>132</v>
      </c>
      <c r="D292" t="s">
        <v>0</v>
      </c>
      <c r="E292" t="s">
        <v>389</v>
      </c>
      <c r="F292" t="s">
        <v>390</v>
      </c>
      <c r="G292" t="s">
        <v>391</v>
      </c>
    </row>
    <row r="293" spans="1:12" x14ac:dyDescent="0.2">
      <c r="A293" t="s">
        <v>805</v>
      </c>
      <c r="B293">
        <v>16280</v>
      </c>
      <c r="C293">
        <v>24</v>
      </c>
      <c r="D293" t="s">
        <v>0</v>
      </c>
      <c r="E293" t="s">
        <v>423</v>
      </c>
    </row>
    <row r="294" spans="1:12" x14ac:dyDescent="0.2">
      <c r="A294" t="s">
        <v>805</v>
      </c>
      <c r="B294">
        <v>16280</v>
      </c>
      <c r="C294">
        <v>24</v>
      </c>
      <c r="D294" t="s">
        <v>0</v>
      </c>
      <c r="E294" t="s">
        <v>423</v>
      </c>
    </row>
    <row r="295" spans="1:12" x14ac:dyDescent="0.2">
      <c r="A295" t="s">
        <v>805</v>
      </c>
      <c r="B295">
        <v>16304</v>
      </c>
      <c r="C295">
        <v>28</v>
      </c>
      <c r="D295" t="s">
        <v>0</v>
      </c>
      <c r="E295" t="s">
        <v>423</v>
      </c>
    </row>
    <row r="296" spans="1:12" x14ac:dyDescent="0.2">
      <c r="A296" t="s">
        <v>805</v>
      </c>
      <c r="B296">
        <v>16332</v>
      </c>
      <c r="C296">
        <v>92</v>
      </c>
      <c r="D296" t="s">
        <v>0</v>
      </c>
      <c r="E296" t="s">
        <v>424</v>
      </c>
      <c r="F296" t="s">
        <v>425</v>
      </c>
      <c r="G296" t="s">
        <v>426</v>
      </c>
      <c r="H296" t="s">
        <v>382</v>
      </c>
      <c r="I296" t="s">
        <v>381</v>
      </c>
      <c r="J296" t="s">
        <v>382</v>
      </c>
      <c r="K296" t="s">
        <v>385</v>
      </c>
    </row>
    <row r="297" spans="1:12" x14ac:dyDescent="0.2">
      <c r="A297" t="s">
        <v>805</v>
      </c>
      <c r="B297">
        <v>16332</v>
      </c>
      <c r="C297">
        <v>92</v>
      </c>
      <c r="D297" t="s">
        <v>0</v>
      </c>
      <c r="E297" t="s">
        <v>424</v>
      </c>
      <c r="F297" t="s">
        <v>425</v>
      </c>
      <c r="G297" t="s">
        <v>426</v>
      </c>
      <c r="H297" t="s">
        <v>382</v>
      </c>
      <c r="I297" t="s">
        <v>381</v>
      </c>
      <c r="J297" t="s">
        <v>382</v>
      </c>
      <c r="K297" t="s">
        <v>385</v>
      </c>
    </row>
    <row r="298" spans="1:12" x14ac:dyDescent="0.2">
      <c r="A298" t="s">
        <v>805</v>
      </c>
      <c r="B298">
        <v>16060</v>
      </c>
      <c r="C298">
        <v>14</v>
      </c>
      <c r="D298" t="s">
        <v>0</v>
      </c>
      <c r="E298" t="s">
        <v>427</v>
      </c>
    </row>
    <row r="299" spans="1:12" x14ac:dyDescent="0.2">
      <c r="A299" t="s">
        <v>805</v>
      </c>
      <c r="B299">
        <v>16076</v>
      </c>
      <c r="C299">
        <v>6</v>
      </c>
      <c r="D299" t="s">
        <v>0</v>
      </c>
      <c r="E299" t="s">
        <v>428</v>
      </c>
    </row>
    <row r="300" spans="1:12" x14ac:dyDescent="0.2">
      <c r="A300" t="s">
        <v>805</v>
      </c>
      <c r="B300">
        <v>16108</v>
      </c>
      <c r="C300">
        <v>172</v>
      </c>
      <c r="D300" t="s">
        <v>0</v>
      </c>
      <c r="E300" t="s">
        <v>429</v>
      </c>
    </row>
    <row r="301" spans="1:12" x14ac:dyDescent="0.2">
      <c r="A301" t="s">
        <v>805</v>
      </c>
      <c r="B301">
        <v>16084</v>
      </c>
      <c r="C301">
        <v>14</v>
      </c>
      <c r="D301" t="s">
        <v>0</v>
      </c>
      <c r="E301" t="s">
        <v>430</v>
      </c>
    </row>
    <row r="302" spans="1:12" x14ac:dyDescent="0.2">
      <c r="A302" t="s">
        <v>805</v>
      </c>
      <c r="B302">
        <v>16100</v>
      </c>
      <c r="C302">
        <v>6</v>
      </c>
      <c r="D302" t="s">
        <v>0</v>
      </c>
      <c r="E302" t="s">
        <v>431</v>
      </c>
    </row>
    <row r="303" spans="1:12" x14ac:dyDescent="0.2">
      <c r="A303" t="s">
        <v>805</v>
      </c>
      <c r="B303">
        <v>16580</v>
      </c>
      <c r="C303">
        <v>10</v>
      </c>
      <c r="D303" t="s">
        <v>0</v>
      </c>
      <c r="E303" t="s">
        <v>432</v>
      </c>
    </row>
    <row r="304" spans="1:12" x14ac:dyDescent="0.2">
      <c r="A304" t="s">
        <v>805</v>
      </c>
      <c r="B304">
        <v>16424</v>
      </c>
      <c r="C304">
        <v>156</v>
      </c>
      <c r="D304" t="s">
        <v>0</v>
      </c>
      <c r="E304" t="s">
        <v>433</v>
      </c>
    </row>
    <row r="305" spans="1:11" x14ac:dyDescent="0.2">
      <c r="A305" t="s">
        <v>805</v>
      </c>
      <c r="B305">
        <v>16592</v>
      </c>
      <c r="C305">
        <v>8</v>
      </c>
      <c r="D305" t="s">
        <v>0</v>
      </c>
      <c r="E305" t="s">
        <v>434</v>
      </c>
    </row>
    <row r="306" spans="1:11" x14ac:dyDescent="0.2">
      <c r="A306" t="s">
        <v>805</v>
      </c>
      <c r="B306">
        <v>15652</v>
      </c>
      <c r="C306">
        <v>24</v>
      </c>
      <c r="D306" t="s">
        <v>0</v>
      </c>
      <c r="E306" t="s">
        <v>435</v>
      </c>
    </row>
    <row r="307" spans="1:11" x14ac:dyDescent="0.2">
      <c r="A307" t="s">
        <v>805</v>
      </c>
      <c r="B307">
        <v>15652</v>
      </c>
      <c r="C307">
        <v>24</v>
      </c>
      <c r="D307" t="s">
        <v>0</v>
      </c>
      <c r="E307" t="s">
        <v>435</v>
      </c>
    </row>
    <row r="308" spans="1:11" x14ac:dyDescent="0.2">
      <c r="A308" t="s">
        <v>805</v>
      </c>
      <c r="B308">
        <v>15676</v>
      </c>
      <c r="C308">
        <v>28</v>
      </c>
      <c r="D308" t="s">
        <v>0</v>
      </c>
      <c r="E308" t="s">
        <v>435</v>
      </c>
    </row>
    <row r="309" spans="1:11" x14ac:dyDescent="0.2">
      <c r="A309" t="s">
        <v>805</v>
      </c>
      <c r="B309">
        <v>15968</v>
      </c>
      <c r="C309">
        <v>88</v>
      </c>
      <c r="D309" t="s">
        <v>0</v>
      </c>
      <c r="E309" t="s">
        <v>436</v>
      </c>
      <c r="F309" t="s">
        <v>382</v>
      </c>
      <c r="G309" t="s">
        <v>381</v>
      </c>
      <c r="H309" t="s">
        <v>437</v>
      </c>
      <c r="I309" t="s">
        <v>438</v>
      </c>
      <c r="J309" t="s">
        <v>439</v>
      </c>
    </row>
    <row r="310" spans="1:11" x14ac:dyDescent="0.2">
      <c r="A310" t="s">
        <v>805</v>
      </c>
      <c r="B310">
        <v>15968</v>
      </c>
      <c r="C310">
        <v>88</v>
      </c>
      <c r="D310" t="s">
        <v>0</v>
      </c>
      <c r="E310" t="s">
        <v>436</v>
      </c>
      <c r="F310" t="s">
        <v>382</v>
      </c>
      <c r="G310" t="s">
        <v>381</v>
      </c>
      <c r="H310" t="s">
        <v>437</v>
      </c>
      <c r="I310" t="s">
        <v>438</v>
      </c>
      <c r="J310" t="s">
        <v>439</v>
      </c>
    </row>
    <row r="311" spans="1:11" x14ac:dyDescent="0.2">
      <c r="A311" t="s">
        <v>805</v>
      </c>
      <c r="B311">
        <v>15644</v>
      </c>
      <c r="C311">
        <v>8</v>
      </c>
      <c r="D311" t="s">
        <v>0</v>
      </c>
      <c r="E311" t="s">
        <v>440</v>
      </c>
    </row>
    <row r="312" spans="1:11" x14ac:dyDescent="0.2">
      <c r="A312" t="s">
        <v>805</v>
      </c>
      <c r="B312">
        <v>16056</v>
      </c>
      <c r="C312">
        <v>4</v>
      </c>
      <c r="D312" t="s">
        <v>0</v>
      </c>
      <c r="E312" t="s">
        <v>441</v>
      </c>
    </row>
    <row r="313" spans="1:11" x14ac:dyDescent="0.2">
      <c r="A313" t="s">
        <v>805</v>
      </c>
      <c r="B313">
        <v>15704</v>
      </c>
      <c r="C313">
        <v>224</v>
      </c>
      <c r="D313" t="s">
        <v>0</v>
      </c>
      <c r="E313" t="s">
        <v>442</v>
      </c>
    </row>
    <row r="314" spans="1:11" x14ac:dyDescent="0.2">
      <c r="A314" t="s">
        <v>805</v>
      </c>
      <c r="B314">
        <v>15928</v>
      </c>
      <c r="C314">
        <v>40</v>
      </c>
      <c r="D314" t="s">
        <v>0</v>
      </c>
      <c r="E314" t="s">
        <v>443</v>
      </c>
    </row>
    <row r="315" spans="1:11" x14ac:dyDescent="0.2">
      <c r="A315" t="s">
        <v>805</v>
      </c>
      <c r="B315">
        <v>14916</v>
      </c>
      <c r="C315">
        <v>2</v>
      </c>
      <c r="D315" t="s">
        <v>0</v>
      </c>
      <c r="E315" t="s">
        <v>444</v>
      </c>
    </row>
    <row r="316" spans="1:11" x14ac:dyDescent="0.2">
      <c r="A316" t="s">
        <v>805</v>
      </c>
      <c r="B316">
        <v>14916</v>
      </c>
      <c r="C316">
        <v>2</v>
      </c>
      <c r="D316" t="s">
        <v>0</v>
      </c>
      <c r="E316" t="s">
        <v>444</v>
      </c>
    </row>
    <row r="317" spans="1:11" x14ac:dyDescent="0.2">
      <c r="A317" t="s">
        <v>805</v>
      </c>
      <c r="B317">
        <v>14468</v>
      </c>
      <c r="C317">
        <v>48</v>
      </c>
      <c r="D317" t="s">
        <v>0</v>
      </c>
      <c r="E317" t="s">
        <v>445</v>
      </c>
    </row>
    <row r="318" spans="1:11" x14ac:dyDescent="0.2">
      <c r="A318" t="s">
        <v>805</v>
      </c>
      <c r="B318">
        <v>14468</v>
      </c>
      <c r="C318">
        <v>48</v>
      </c>
      <c r="D318" t="s">
        <v>0</v>
      </c>
      <c r="E318" t="s">
        <v>445</v>
      </c>
    </row>
    <row r="319" spans="1:11" x14ac:dyDescent="0.2">
      <c r="A319" t="s">
        <v>805</v>
      </c>
      <c r="B319">
        <v>14516</v>
      </c>
      <c r="C319">
        <v>148</v>
      </c>
      <c r="D319" t="s">
        <v>0</v>
      </c>
      <c r="E319" t="s">
        <v>446</v>
      </c>
      <c r="F319" t="s">
        <v>447</v>
      </c>
      <c r="G319" t="s">
        <v>382</v>
      </c>
      <c r="H319" t="s">
        <v>381</v>
      </c>
      <c r="I319" t="s">
        <v>382</v>
      </c>
      <c r="J319" t="s">
        <v>381</v>
      </c>
      <c r="K319" t="s">
        <v>448</v>
      </c>
    </row>
    <row r="320" spans="1:11" x14ac:dyDescent="0.2">
      <c r="A320" t="s">
        <v>805</v>
      </c>
      <c r="B320">
        <v>14712</v>
      </c>
      <c r="C320">
        <v>202</v>
      </c>
      <c r="D320" t="s">
        <v>0</v>
      </c>
      <c r="E320" t="s">
        <v>449</v>
      </c>
    </row>
    <row r="321" spans="1:13" x14ac:dyDescent="0.2">
      <c r="A321" t="s">
        <v>805</v>
      </c>
      <c r="B321">
        <v>14664</v>
      </c>
      <c r="C321">
        <v>46</v>
      </c>
      <c r="D321" t="s">
        <v>0</v>
      </c>
      <c r="E321" t="s">
        <v>450</v>
      </c>
      <c r="F321" t="s">
        <v>358</v>
      </c>
    </row>
    <row r="322" spans="1:13" x14ac:dyDescent="0.2">
      <c r="A322" t="s">
        <v>805</v>
      </c>
      <c r="B322">
        <v>19772</v>
      </c>
      <c r="C322">
        <v>20</v>
      </c>
      <c r="D322" t="s">
        <v>0</v>
      </c>
      <c r="E322" t="s">
        <v>451</v>
      </c>
    </row>
    <row r="323" spans="1:13" x14ac:dyDescent="0.2">
      <c r="A323" t="s">
        <v>805</v>
      </c>
      <c r="B323">
        <v>19672</v>
      </c>
      <c r="C323">
        <v>40</v>
      </c>
      <c r="D323" t="s">
        <v>3</v>
      </c>
      <c r="E323" t="s">
        <v>452</v>
      </c>
      <c r="F323" t="s">
        <v>381</v>
      </c>
      <c r="G323" t="s">
        <v>382</v>
      </c>
      <c r="H323" t="s">
        <v>381</v>
      </c>
      <c r="I323" t="s">
        <v>382</v>
      </c>
      <c r="J323" t="s">
        <v>447</v>
      </c>
      <c r="K323" t="s">
        <v>453</v>
      </c>
      <c r="L323" t="s">
        <v>377</v>
      </c>
      <c r="M323" t="s">
        <v>454</v>
      </c>
    </row>
    <row r="324" spans="1:13" x14ac:dyDescent="0.2">
      <c r="A324" t="s">
        <v>805</v>
      </c>
      <c r="B324">
        <v>19744</v>
      </c>
      <c r="C324">
        <v>28</v>
      </c>
      <c r="D324" t="s">
        <v>0</v>
      </c>
      <c r="E324" t="s">
        <v>452</v>
      </c>
      <c r="F324" t="s">
        <v>381</v>
      </c>
      <c r="G324" t="s">
        <v>382</v>
      </c>
      <c r="H324" t="s">
        <v>381</v>
      </c>
      <c r="I324" t="s">
        <v>382</v>
      </c>
      <c r="J324" t="s">
        <v>447</v>
      </c>
      <c r="K324" t="s">
        <v>453</v>
      </c>
    </row>
    <row r="325" spans="1:13" x14ac:dyDescent="0.2">
      <c r="A325" t="s">
        <v>805</v>
      </c>
      <c r="B325">
        <v>19672</v>
      </c>
      <c r="C325">
        <v>40</v>
      </c>
      <c r="D325" t="s">
        <v>3</v>
      </c>
      <c r="E325" t="s">
        <v>452</v>
      </c>
      <c r="F325" t="s">
        <v>381</v>
      </c>
      <c r="G325" t="s">
        <v>382</v>
      </c>
      <c r="H325" t="s">
        <v>381</v>
      </c>
      <c r="I325" t="s">
        <v>453</v>
      </c>
      <c r="J325" t="s">
        <v>377</v>
      </c>
      <c r="K325" t="s">
        <v>455</v>
      </c>
    </row>
    <row r="326" spans="1:13" x14ac:dyDescent="0.2">
      <c r="A326" t="s">
        <v>805</v>
      </c>
      <c r="B326">
        <v>19712</v>
      </c>
      <c r="C326">
        <v>30</v>
      </c>
      <c r="D326" t="s">
        <v>0</v>
      </c>
      <c r="E326" t="s">
        <v>452</v>
      </c>
      <c r="F326" t="s">
        <v>381</v>
      </c>
      <c r="G326" t="s">
        <v>382</v>
      </c>
      <c r="H326" t="s">
        <v>381</v>
      </c>
      <c r="I326" t="s">
        <v>453</v>
      </c>
    </row>
    <row r="327" spans="1:13" x14ac:dyDescent="0.2">
      <c r="A327" t="s">
        <v>805</v>
      </c>
      <c r="B327">
        <v>19772</v>
      </c>
      <c r="C327">
        <v>20</v>
      </c>
      <c r="D327" t="s">
        <v>0</v>
      </c>
      <c r="E327" t="s">
        <v>451</v>
      </c>
    </row>
    <row r="328" spans="1:13" x14ac:dyDescent="0.2">
      <c r="A328" t="s">
        <v>805</v>
      </c>
      <c r="B328">
        <v>19744</v>
      </c>
      <c r="C328">
        <v>28</v>
      </c>
      <c r="D328" t="s">
        <v>0</v>
      </c>
      <c r="E328" t="s">
        <v>452</v>
      </c>
      <c r="F328" t="s">
        <v>381</v>
      </c>
      <c r="G328" t="s">
        <v>382</v>
      </c>
      <c r="H328" t="s">
        <v>381</v>
      </c>
      <c r="I328" t="s">
        <v>382</v>
      </c>
      <c r="J328" t="s">
        <v>447</v>
      </c>
      <c r="K328" t="s">
        <v>453</v>
      </c>
    </row>
    <row r="329" spans="1:13" x14ac:dyDescent="0.2">
      <c r="A329" t="s">
        <v>805</v>
      </c>
      <c r="B329">
        <v>19712</v>
      </c>
      <c r="C329">
        <v>30</v>
      </c>
      <c r="D329" t="s">
        <v>0</v>
      </c>
      <c r="E329" t="s">
        <v>452</v>
      </c>
      <c r="F329" t="s">
        <v>381</v>
      </c>
      <c r="G329" t="s">
        <v>382</v>
      </c>
      <c r="H329" t="s">
        <v>381</v>
      </c>
      <c r="I329" t="s">
        <v>453</v>
      </c>
    </row>
    <row r="330" spans="1:13" x14ac:dyDescent="0.2">
      <c r="A330" t="s">
        <v>805</v>
      </c>
      <c r="B330">
        <v>19792</v>
      </c>
      <c r="C330">
        <v>40</v>
      </c>
      <c r="D330" t="s">
        <v>0</v>
      </c>
      <c r="E330" t="s">
        <v>456</v>
      </c>
    </row>
    <row r="331" spans="1:13" x14ac:dyDescent="0.2">
      <c r="A331" t="s">
        <v>805</v>
      </c>
      <c r="B331">
        <v>32272</v>
      </c>
      <c r="C331">
        <v>116</v>
      </c>
      <c r="D331" t="s">
        <v>0</v>
      </c>
      <c r="E331" t="s">
        <v>457</v>
      </c>
      <c r="F331" t="s">
        <v>458</v>
      </c>
      <c r="G331" t="s">
        <v>382</v>
      </c>
      <c r="H331" t="s">
        <v>459</v>
      </c>
      <c r="I331" t="s">
        <v>382</v>
      </c>
      <c r="J331" t="s">
        <v>412</v>
      </c>
    </row>
    <row r="332" spans="1:13" x14ac:dyDescent="0.2">
      <c r="A332" t="s">
        <v>805</v>
      </c>
      <c r="B332">
        <v>32272</v>
      </c>
      <c r="C332">
        <v>116</v>
      </c>
      <c r="D332" t="s">
        <v>0</v>
      </c>
      <c r="E332" t="s">
        <v>457</v>
      </c>
      <c r="F332" t="s">
        <v>458</v>
      </c>
      <c r="G332" t="s">
        <v>382</v>
      </c>
      <c r="H332" t="s">
        <v>459</v>
      </c>
      <c r="I332" t="s">
        <v>382</v>
      </c>
      <c r="J332" t="s">
        <v>412</v>
      </c>
    </row>
    <row r="333" spans="1:13" x14ac:dyDescent="0.2">
      <c r="A333" t="s">
        <v>805</v>
      </c>
      <c r="B333">
        <v>32688</v>
      </c>
      <c r="C333">
        <v>724</v>
      </c>
      <c r="D333" t="s">
        <v>0</v>
      </c>
      <c r="E333" t="s">
        <v>460</v>
      </c>
      <c r="F333" t="s">
        <v>393</v>
      </c>
    </row>
    <row r="334" spans="1:13" x14ac:dyDescent="0.2">
      <c r="A334" t="s">
        <v>805</v>
      </c>
      <c r="B334">
        <v>33700</v>
      </c>
      <c r="C334">
        <v>120</v>
      </c>
      <c r="D334" t="s">
        <v>0</v>
      </c>
      <c r="E334" t="s">
        <v>461</v>
      </c>
      <c r="F334" t="s">
        <v>393</v>
      </c>
    </row>
    <row r="335" spans="1:13" x14ac:dyDescent="0.2">
      <c r="A335" t="s">
        <v>805</v>
      </c>
      <c r="B335">
        <v>31992</v>
      </c>
      <c r="C335">
        <v>280</v>
      </c>
      <c r="D335" t="s">
        <v>0</v>
      </c>
      <c r="E335" t="s">
        <v>462</v>
      </c>
      <c r="F335" t="s">
        <v>396</v>
      </c>
    </row>
    <row r="336" spans="1:13" x14ac:dyDescent="0.2">
      <c r="A336" t="s">
        <v>805</v>
      </c>
      <c r="B336">
        <v>31236</v>
      </c>
      <c r="C336">
        <v>16</v>
      </c>
      <c r="D336" t="s">
        <v>0</v>
      </c>
      <c r="E336" t="s">
        <v>463</v>
      </c>
    </row>
    <row r="337" spans="1:8" x14ac:dyDescent="0.2">
      <c r="A337" t="s">
        <v>805</v>
      </c>
      <c r="B337">
        <v>31220</v>
      </c>
      <c r="C337">
        <v>16</v>
      </c>
      <c r="D337" t="s">
        <v>0</v>
      </c>
      <c r="E337" t="s">
        <v>464</v>
      </c>
    </row>
    <row r="338" spans="1:8" x14ac:dyDescent="0.2">
      <c r="A338" t="s">
        <v>805</v>
      </c>
      <c r="B338">
        <v>33980</v>
      </c>
      <c r="C338">
        <v>148</v>
      </c>
      <c r="D338" t="s">
        <v>0</v>
      </c>
      <c r="E338" t="s">
        <v>465</v>
      </c>
    </row>
    <row r="339" spans="1:8" x14ac:dyDescent="0.2">
      <c r="A339" t="s">
        <v>805</v>
      </c>
      <c r="B339">
        <v>31560</v>
      </c>
      <c r="C339">
        <v>44</v>
      </c>
      <c r="D339" t="s">
        <v>0</v>
      </c>
      <c r="E339" t="s">
        <v>466</v>
      </c>
      <c r="F339" t="s">
        <v>393</v>
      </c>
    </row>
    <row r="340" spans="1:8" x14ac:dyDescent="0.2">
      <c r="A340" t="s">
        <v>805</v>
      </c>
      <c r="B340">
        <v>31444</v>
      </c>
      <c r="C340">
        <v>20</v>
      </c>
      <c r="D340" t="s">
        <v>0</v>
      </c>
      <c r="E340" t="s">
        <v>467</v>
      </c>
    </row>
    <row r="341" spans="1:8" x14ac:dyDescent="0.2">
      <c r="A341" t="s">
        <v>805</v>
      </c>
      <c r="B341">
        <v>33820</v>
      </c>
      <c r="C341">
        <v>160</v>
      </c>
      <c r="D341" t="s">
        <v>0</v>
      </c>
      <c r="E341" t="s">
        <v>468</v>
      </c>
      <c r="F341" t="s">
        <v>404</v>
      </c>
      <c r="G341" t="s">
        <v>405</v>
      </c>
      <c r="H341" t="s">
        <v>393</v>
      </c>
    </row>
    <row r="342" spans="1:8" x14ac:dyDescent="0.2">
      <c r="A342" t="s">
        <v>805</v>
      </c>
      <c r="B342">
        <v>31116</v>
      </c>
      <c r="C342">
        <v>20</v>
      </c>
      <c r="D342" t="s">
        <v>0</v>
      </c>
      <c r="E342" t="s">
        <v>469</v>
      </c>
      <c r="F342" t="s">
        <v>393</v>
      </c>
    </row>
    <row r="343" spans="1:8" x14ac:dyDescent="0.2">
      <c r="A343" t="s">
        <v>805</v>
      </c>
      <c r="B343">
        <v>33652</v>
      </c>
      <c r="C343">
        <v>48</v>
      </c>
      <c r="D343" t="s">
        <v>0</v>
      </c>
      <c r="E343" t="s">
        <v>470</v>
      </c>
    </row>
    <row r="344" spans="1:8" x14ac:dyDescent="0.2">
      <c r="A344" t="s">
        <v>805</v>
      </c>
      <c r="B344">
        <v>31284</v>
      </c>
      <c r="C344">
        <v>92</v>
      </c>
      <c r="D344" t="s">
        <v>0</v>
      </c>
      <c r="E344" t="s">
        <v>471</v>
      </c>
      <c r="F344" t="s">
        <v>393</v>
      </c>
    </row>
    <row r="345" spans="1:8" x14ac:dyDescent="0.2">
      <c r="A345" t="s">
        <v>805</v>
      </c>
      <c r="B345">
        <v>34220</v>
      </c>
      <c r="C345">
        <v>248</v>
      </c>
      <c r="D345" t="s">
        <v>0</v>
      </c>
      <c r="E345" t="s">
        <v>472</v>
      </c>
      <c r="F345" t="s">
        <v>404</v>
      </c>
      <c r="G345" t="s">
        <v>405</v>
      </c>
      <c r="H345" t="s">
        <v>393</v>
      </c>
    </row>
    <row r="346" spans="1:8" x14ac:dyDescent="0.2">
      <c r="A346" t="s">
        <v>805</v>
      </c>
      <c r="B346">
        <v>34128</v>
      </c>
      <c r="C346">
        <v>92</v>
      </c>
      <c r="D346" t="s">
        <v>0</v>
      </c>
      <c r="E346" t="s">
        <v>473</v>
      </c>
    </row>
    <row r="347" spans="1:8" x14ac:dyDescent="0.2">
      <c r="A347" t="s">
        <v>805</v>
      </c>
      <c r="B347">
        <v>31412</v>
      </c>
      <c r="C347">
        <v>32</v>
      </c>
      <c r="D347" t="s">
        <v>0</v>
      </c>
      <c r="E347" t="s">
        <v>474</v>
      </c>
    </row>
    <row r="348" spans="1:8" x14ac:dyDescent="0.2">
      <c r="A348" t="s">
        <v>805</v>
      </c>
      <c r="B348">
        <v>33572</v>
      </c>
      <c r="C348">
        <v>80</v>
      </c>
      <c r="D348" t="s">
        <v>0</v>
      </c>
      <c r="E348" t="s">
        <v>475</v>
      </c>
      <c r="F348" t="s">
        <v>412</v>
      </c>
    </row>
    <row r="349" spans="1:8" x14ac:dyDescent="0.2">
      <c r="A349" t="s">
        <v>805</v>
      </c>
      <c r="B349">
        <v>33412</v>
      </c>
      <c r="C349">
        <v>80</v>
      </c>
      <c r="D349" t="s">
        <v>0</v>
      </c>
      <c r="E349" t="s">
        <v>476</v>
      </c>
      <c r="F349" t="s">
        <v>412</v>
      </c>
    </row>
    <row r="350" spans="1:8" x14ac:dyDescent="0.2">
      <c r="A350" t="s">
        <v>805</v>
      </c>
      <c r="B350">
        <v>31168</v>
      </c>
      <c r="C350">
        <v>4</v>
      </c>
      <c r="D350" t="s">
        <v>0</v>
      </c>
      <c r="E350" t="s">
        <v>477</v>
      </c>
    </row>
    <row r="351" spans="1:8" x14ac:dyDescent="0.2">
      <c r="A351" t="s">
        <v>805</v>
      </c>
      <c r="B351">
        <v>31164</v>
      </c>
      <c r="C351">
        <v>4</v>
      </c>
      <c r="D351" t="s">
        <v>0</v>
      </c>
      <c r="E351" t="s">
        <v>478</v>
      </c>
    </row>
    <row r="352" spans="1:8" x14ac:dyDescent="0.2">
      <c r="A352" t="s">
        <v>805</v>
      </c>
      <c r="B352">
        <v>31196</v>
      </c>
      <c r="C352">
        <v>24</v>
      </c>
      <c r="D352" t="s">
        <v>0</v>
      </c>
      <c r="E352" t="s">
        <v>479</v>
      </c>
    </row>
    <row r="353" spans="1:8" x14ac:dyDescent="0.2">
      <c r="A353" t="s">
        <v>805</v>
      </c>
      <c r="B353">
        <v>32388</v>
      </c>
      <c r="C353">
        <v>180</v>
      </c>
      <c r="D353" t="s">
        <v>0</v>
      </c>
      <c r="E353" t="s">
        <v>480</v>
      </c>
      <c r="F353" t="s">
        <v>404</v>
      </c>
      <c r="G353" t="s">
        <v>405</v>
      </c>
      <c r="H353" t="s">
        <v>393</v>
      </c>
    </row>
    <row r="354" spans="1:8" x14ac:dyDescent="0.2">
      <c r="A354" t="s">
        <v>805</v>
      </c>
      <c r="B354">
        <v>31172</v>
      </c>
      <c r="C354">
        <v>24</v>
      </c>
      <c r="D354" t="s">
        <v>0</v>
      </c>
      <c r="E354" t="s">
        <v>481</v>
      </c>
    </row>
    <row r="355" spans="1:8" x14ac:dyDescent="0.2">
      <c r="A355" t="s">
        <v>805</v>
      </c>
      <c r="B355">
        <v>31864</v>
      </c>
      <c r="C355">
        <v>64</v>
      </c>
      <c r="D355" t="s">
        <v>0</v>
      </c>
      <c r="E355" t="s">
        <v>482</v>
      </c>
    </row>
    <row r="356" spans="1:8" x14ac:dyDescent="0.2">
      <c r="A356" t="s">
        <v>805</v>
      </c>
      <c r="B356">
        <v>31928</v>
      </c>
      <c r="C356">
        <v>64</v>
      </c>
      <c r="D356" t="s">
        <v>0</v>
      </c>
      <c r="E356" t="s">
        <v>483</v>
      </c>
    </row>
    <row r="357" spans="1:8" x14ac:dyDescent="0.2">
      <c r="A357" t="s">
        <v>805</v>
      </c>
      <c r="B357">
        <v>33492</v>
      </c>
      <c r="C357">
        <v>80</v>
      </c>
      <c r="D357" t="s">
        <v>0</v>
      </c>
      <c r="E357" t="s">
        <v>484</v>
      </c>
    </row>
    <row r="358" spans="1:8" x14ac:dyDescent="0.2">
      <c r="A358" t="s">
        <v>805</v>
      </c>
      <c r="B358">
        <v>32568</v>
      </c>
      <c r="C358">
        <v>120</v>
      </c>
      <c r="D358" t="s">
        <v>0</v>
      </c>
      <c r="E358" t="s">
        <v>485</v>
      </c>
    </row>
    <row r="359" spans="1:8" x14ac:dyDescent="0.2">
      <c r="A359" t="s">
        <v>805</v>
      </c>
      <c r="B359">
        <v>31604</v>
      </c>
      <c r="C359">
        <v>164</v>
      </c>
      <c r="D359" t="s">
        <v>0</v>
      </c>
      <c r="E359" t="s">
        <v>486</v>
      </c>
    </row>
    <row r="360" spans="1:8" x14ac:dyDescent="0.2">
      <c r="A360" t="s">
        <v>805</v>
      </c>
      <c r="B360">
        <v>31148</v>
      </c>
      <c r="C360">
        <v>16</v>
      </c>
      <c r="D360" t="s">
        <v>0</v>
      </c>
      <c r="E360" t="s">
        <v>487</v>
      </c>
    </row>
    <row r="361" spans="1:8" x14ac:dyDescent="0.2">
      <c r="A361" t="s">
        <v>805</v>
      </c>
      <c r="B361">
        <v>31768</v>
      </c>
      <c r="C361">
        <v>96</v>
      </c>
      <c r="D361" t="s">
        <v>0</v>
      </c>
      <c r="E361" t="s">
        <v>488</v>
      </c>
    </row>
    <row r="362" spans="1:8" x14ac:dyDescent="0.2">
      <c r="A362" t="s">
        <v>805</v>
      </c>
      <c r="B362">
        <v>31136</v>
      </c>
      <c r="C362">
        <v>12</v>
      </c>
      <c r="D362" t="s">
        <v>0</v>
      </c>
      <c r="E362" t="s">
        <v>489</v>
      </c>
    </row>
    <row r="363" spans="1:8" x14ac:dyDescent="0.2">
      <c r="A363" t="s">
        <v>805</v>
      </c>
      <c r="B363">
        <v>31508</v>
      </c>
      <c r="C363">
        <v>52</v>
      </c>
      <c r="D363" t="s">
        <v>0</v>
      </c>
      <c r="E363" t="s">
        <v>490</v>
      </c>
      <c r="F363" t="s">
        <v>393</v>
      </c>
    </row>
    <row r="364" spans="1:8" x14ac:dyDescent="0.2">
      <c r="A364" t="s">
        <v>805</v>
      </c>
      <c r="B364">
        <v>34732</v>
      </c>
      <c r="C364">
        <v>100</v>
      </c>
      <c r="D364" t="s">
        <v>0</v>
      </c>
      <c r="E364" t="s">
        <v>491</v>
      </c>
    </row>
    <row r="365" spans="1:8" x14ac:dyDescent="0.2">
      <c r="A365" t="s">
        <v>805</v>
      </c>
      <c r="B365">
        <v>34732</v>
      </c>
      <c r="C365">
        <v>100</v>
      </c>
      <c r="D365" t="s">
        <v>0</v>
      </c>
      <c r="E365" t="s">
        <v>491</v>
      </c>
    </row>
    <row r="366" spans="1:8" x14ac:dyDescent="0.2">
      <c r="A366" t="s">
        <v>805</v>
      </c>
      <c r="B366">
        <v>34592</v>
      </c>
      <c r="C366">
        <v>44</v>
      </c>
      <c r="D366" t="s">
        <v>0</v>
      </c>
      <c r="E366" t="s">
        <v>492</v>
      </c>
    </row>
    <row r="367" spans="1:8" x14ac:dyDescent="0.2">
      <c r="A367" t="s">
        <v>805</v>
      </c>
      <c r="B367">
        <v>34636</v>
      </c>
      <c r="C367">
        <v>56</v>
      </c>
      <c r="D367" t="s">
        <v>0</v>
      </c>
      <c r="E367" t="s">
        <v>493</v>
      </c>
      <c r="F367" t="s">
        <v>358</v>
      </c>
    </row>
    <row r="368" spans="1:8" x14ac:dyDescent="0.2">
      <c r="A368" t="s">
        <v>805</v>
      </c>
      <c r="B368">
        <v>34692</v>
      </c>
      <c r="C368">
        <v>40</v>
      </c>
      <c r="D368" t="s">
        <v>0</v>
      </c>
      <c r="E368" t="s">
        <v>494</v>
      </c>
    </row>
    <row r="369" spans="1:8" x14ac:dyDescent="0.2">
      <c r="A369" t="s">
        <v>805</v>
      </c>
      <c r="B369">
        <v>29844</v>
      </c>
      <c r="C369">
        <v>28</v>
      </c>
      <c r="D369" t="s">
        <v>0</v>
      </c>
      <c r="E369" t="s">
        <v>495</v>
      </c>
      <c r="F369" t="s">
        <v>382</v>
      </c>
      <c r="G369" t="s">
        <v>459</v>
      </c>
      <c r="H369" t="s">
        <v>496</v>
      </c>
    </row>
    <row r="370" spans="1:8" x14ac:dyDescent="0.2">
      <c r="A370" t="s">
        <v>805</v>
      </c>
      <c r="B370">
        <v>29844</v>
      </c>
      <c r="C370">
        <v>28</v>
      </c>
      <c r="D370" t="s">
        <v>0</v>
      </c>
      <c r="E370" t="s">
        <v>495</v>
      </c>
      <c r="F370" t="s">
        <v>382</v>
      </c>
      <c r="G370" t="s">
        <v>459</v>
      </c>
      <c r="H370" t="s">
        <v>496</v>
      </c>
    </row>
    <row r="371" spans="1:8" x14ac:dyDescent="0.2">
      <c r="A371" t="s">
        <v>805</v>
      </c>
      <c r="B371">
        <v>30304</v>
      </c>
      <c r="C371">
        <v>80</v>
      </c>
      <c r="D371" t="s">
        <v>0</v>
      </c>
      <c r="E371" t="s">
        <v>497</v>
      </c>
    </row>
    <row r="372" spans="1:8" x14ac:dyDescent="0.2">
      <c r="A372" t="s">
        <v>805</v>
      </c>
      <c r="B372">
        <v>29672</v>
      </c>
      <c r="C372">
        <v>12</v>
      </c>
      <c r="D372" t="s">
        <v>0</v>
      </c>
      <c r="E372" t="s">
        <v>498</v>
      </c>
    </row>
    <row r="373" spans="1:8" x14ac:dyDescent="0.2">
      <c r="A373" t="s">
        <v>805</v>
      </c>
      <c r="B373">
        <v>29660</v>
      </c>
      <c r="C373">
        <v>12</v>
      </c>
      <c r="D373" t="s">
        <v>0</v>
      </c>
      <c r="E373" t="s">
        <v>499</v>
      </c>
    </row>
    <row r="374" spans="1:8" x14ac:dyDescent="0.2">
      <c r="A374" t="s">
        <v>805</v>
      </c>
      <c r="B374">
        <v>29684</v>
      </c>
      <c r="C374">
        <v>12</v>
      </c>
      <c r="D374" t="s">
        <v>0</v>
      </c>
      <c r="E374" t="s">
        <v>500</v>
      </c>
    </row>
    <row r="375" spans="1:8" x14ac:dyDescent="0.2">
      <c r="A375" t="s">
        <v>805</v>
      </c>
      <c r="B375">
        <v>29748</v>
      </c>
      <c r="C375">
        <v>72</v>
      </c>
      <c r="D375" t="s">
        <v>0</v>
      </c>
      <c r="E375" t="s">
        <v>501</v>
      </c>
    </row>
    <row r="376" spans="1:8" x14ac:dyDescent="0.2">
      <c r="A376" t="s">
        <v>805</v>
      </c>
      <c r="B376">
        <v>29648</v>
      </c>
      <c r="C376">
        <v>12</v>
      </c>
      <c r="D376" t="s">
        <v>0</v>
      </c>
      <c r="E376" t="s">
        <v>502</v>
      </c>
    </row>
    <row r="377" spans="1:8" x14ac:dyDescent="0.2">
      <c r="A377" t="s">
        <v>805</v>
      </c>
      <c r="B377">
        <v>31056</v>
      </c>
      <c r="C377">
        <v>60</v>
      </c>
      <c r="D377" t="s">
        <v>0</v>
      </c>
      <c r="E377" t="s">
        <v>503</v>
      </c>
    </row>
    <row r="378" spans="1:8" x14ac:dyDescent="0.2">
      <c r="A378" t="s">
        <v>805</v>
      </c>
      <c r="B378">
        <v>30804</v>
      </c>
      <c r="C378">
        <v>42</v>
      </c>
      <c r="D378" t="s">
        <v>0</v>
      </c>
      <c r="E378" t="s">
        <v>504</v>
      </c>
    </row>
    <row r="379" spans="1:8" x14ac:dyDescent="0.2">
      <c r="A379" t="s">
        <v>805</v>
      </c>
      <c r="B379">
        <v>30848</v>
      </c>
      <c r="C379">
        <v>42</v>
      </c>
      <c r="D379" t="s">
        <v>0</v>
      </c>
      <c r="E379" t="s">
        <v>505</v>
      </c>
    </row>
    <row r="380" spans="1:8" x14ac:dyDescent="0.2">
      <c r="A380" t="s">
        <v>805</v>
      </c>
      <c r="B380">
        <v>30892</v>
      </c>
      <c r="C380">
        <v>164</v>
      </c>
      <c r="D380" t="s">
        <v>0</v>
      </c>
      <c r="E380" t="s">
        <v>506</v>
      </c>
    </row>
    <row r="381" spans="1:8" x14ac:dyDescent="0.2">
      <c r="A381" t="s">
        <v>805</v>
      </c>
      <c r="B381">
        <v>30384</v>
      </c>
      <c r="C381">
        <v>60</v>
      </c>
      <c r="D381" t="s">
        <v>0</v>
      </c>
      <c r="E381" t="s">
        <v>507</v>
      </c>
    </row>
    <row r="382" spans="1:8" x14ac:dyDescent="0.2">
      <c r="A382" t="s">
        <v>805</v>
      </c>
      <c r="B382">
        <v>30692</v>
      </c>
      <c r="C382">
        <v>34</v>
      </c>
      <c r="D382" t="s">
        <v>0</v>
      </c>
      <c r="E382" t="s">
        <v>508</v>
      </c>
    </row>
    <row r="383" spans="1:8" x14ac:dyDescent="0.2">
      <c r="A383" t="s">
        <v>805</v>
      </c>
      <c r="B383">
        <v>29820</v>
      </c>
      <c r="C383">
        <v>24</v>
      </c>
      <c r="D383" t="s">
        <v>0</v>
      </c>
      <c r="E383" t="s">
        <v>509</v>
      </c>
    </row>
    <row r="384" spans="1:8" x14ac:dyDescent="0.2">
      <c r="A384" t="s">
        <v>805</v>
      </c>
      <c r="B384">
        <v>30520</v>
      </c>
      <c r="C384">
        <v>80</v>
      </c>
      <c r="D384" t="s">
        <v>0</v>
      </c>
      <c r="E384" t="s">
        <v>510</v>
      </c>
    </row>
    <row r="385" spans="1:7" x14ac:dyDescent="0.2">
      <c r="A385" t="s">
        <v>805</v>
      </c>
      <c r="B385">
        <v>29984</v>
      </c>
      <c r="C385">
        <v>108</v>
      </c>
      <c r="D385" t="s">
        <v>0</v>
      </c>
      <c r="E385" t="s">
        <v>511</v>
      </c>
    </row>
    <row r="386" spans="1:7" x14ac:dyDescent="0.2">
      <c r="A386" t="s">
        <v>805</v>
      </c>
      <c r="B386">
        <v>30728</v>
      </c>
      <c r="C386">
        <v>14</v>
      </c>
      <c r="D386" t="s">
        <v>0</v>
      </c>
      <c r="E386" t="s">
        <v>512</v>
      </c>
    </row>
    <row r="387" spans="1:7" x14ac:dyDescent="0.2">
      <c r="A387" t="s">
        <v>805</v>
      </c>
      <c r="B387">
        <v>30744</v>
      </c>
      <c r="C387">
        <v>58</v>
      </c>
      <c r="D387" t="s">
        <v>0</v>
      </c>
      <c r="E387" t="s">
        <v>513</v>
      </c>
    </row>
    <row r="388" spans="1:7" x14ac:dyDescent="0.2">
      <c r="A388" t="s">
        <v>805</v>
      </c>
      <c r="B388">
        <v>30092</v>
      </c>
      <c r="C388">
        <v>144</v>
      </c>
      <c r="D388" t="s">
        <v>0</v>
      </c>
      <c r="E388" t="s">
        <v>514</v>
      </c>
    </row>
    <row r="389" spans="1:7" x14ac:dyDescent="0.2">
      <c r="A389" t="s">
        <v>805</v>
      </c>
      <c r="B389">
        <v>29628</v>
      </c>
      <c r="C389">
        <v>20</v>
      </c>
      <c r="D389" t="s">
        <v>0</v>
      </c>
      <c r="E389" t="s">
        <v>515</v>
      </c>
    </row>
    <row r="390" spans="1:7" x14ac:dyDescent="0.2">
      <c r="A390" t="s">
        <v>805</v>
      </c>
      <c r="B390">
        <v>29696</v>
      </c>
      <c r="C390">
        <v>18</v>
      </c>
      <c r="D390" t="s">
        <v>0</v>
      </c>
      <c r="E390" t="s">
        <v>516</v>
      </c>
    </row>
    <row r="391" spans="1:7" x14ac:dyDescent="0.2">
      <c r="A391" t="s">
        <v>805</v>
      </c>
      <c r="B391">
        <v>30444</v>
      </c>
      <c r="C391">
        <v>76</v>
      </c>
      <c r="D391" t="s">
        <v>0</v>
      </c>
      <c r="E391" t="s">
        <v>517</v>
      </c>
    </row>
    <row r="392" spans="1:7" x14ac:dyDescent="0.2">
      <c r="A392" t="s">
        <v>805</v>
      </c>
      <c r="B392">
        <v>30236</v>
      </c>
      <c r="C392">
        <v>68</v>
      </c>
      <c r="D392" t="s">
        <v>0</v>
      </c>
      <c r="E392" t="s">
        <v>518</v>
      </c>
    </row>
    <row r="393" spans="1:7" x14ac:dyDescent="0.2">
      <c r="A393" t="s">
        <v>805</v>
      </c>
      <c r="B393">
        <v>30600</v>
      </c>
      <c r="C393">
        <v>92</v>
      </c>
      <c r="D393" t="s">
        <v>0</v>
      </c>
      <c r="E393" t="s">
        <v>519</v>
      </c>
      <c r="F393" t="s">
        <v>405</v>
      </c>
      <c r="G393" t="s">
        <v>325</v>
      </c>
    </row>
    <row r="394" spans="1:7" x14ac:dyDescent="0.2">
      <c r="A394" t="s">
        <v>805</v>
      </c>
      <c r="B394">
        <v>29872</v>
      </c>
      <c r="C394">
        <v>112</v>
      </c>
      <c r="D394" t="s">
        <v>0</v>
      </c>
      <c r="E394" t="s">
        <v>520</v>
      </c>
    </row>
    <row r="395" spans="1:7" x14ac:dyDescent="0.2">
      <c r="A395" t="s">
        <v>805</v>
      </c>
      <c r="B395">
        <v>29544</v>
      </c>
      <c r="C395">
        <v>60</v>
      </c>
      <c r="D395" t="s">
        <v>0</v>
      </c>
      <c r="E395" t="s">
        <v>521</v>
      </c>
      <c r="F395" t="s">
        <v>522</v>
      </c>
    </row>
    <row r="396" spans="1:7" x14ac:dyDescent="0.2">
      <c r="A396" t="s">
        <v>805</v>
      </c>
      <c r="B396">
        <v>29544</v>
      </c>
      <c r="C396">
        <v>60</v>
      </c>
      <c r="D396" t="s">
        <v>0</v>
      </c>
      <c r="E396" t="s">
        <v>521</v>
      </c>
      <c r="F396" t="s">
        <v>522</v>
      </c>
    </row>
    <row r="397" spans="1:7" x14ac:dyDescent="0.2">
      <c r="A397" t="s">
        <v>805</v>
      </c>
      <c r="B397">
        <v>29464</v>
      </c>
      <c r="C397">
        <v>28</v>
      </c>
      <c r="D397" t="s">
        <v>0</v>
      </c>
      <c r="E397" t="s">
        <v>523</v>
      </c>
      <c r="F397" t="s">
        <v>412</v>
      </c>
    </row>
    <row r="398" spans="1:7" x14ac:dyDescent="0.2">
      <c r="A398" t="s">
        <v>805</v>
      </c>
      <c r="B398">
        <v>29520</v>
      </c>
      <c r="C398">
        <v>12</v>
      </c>
      <c r="D398" t="s">
        <v>0</v>
      </c>
      <c r="E398" t="s">
        <v>524</v>
      </c>
    </row>
    <row r="399" spans="1:7" x14ac:dyDescent="0.2">
      <c r="A399" t="s">
        <v>805</v>
      </c>
      <c r="B399">
        <v>29532</v>
      </c>
      <c r="C399">
        <v>12</v>
      </c>
      <c r="D399" t="s">
        <v>0</v>
      </c>
      <c r="E399" t="s">
        <v>525</v>
      </c>
    </row>
    <row r="400" spans="1:7" x14ac:dyDescent="0.2">
      <c r="A400" t="s">
        <v>805</v>
      </c>
      <c r="B400">
        <v>29492</v>
      </c>
      <c r="C400">
        <v>28</v>
      </c>
      <c r="D400" t="s">
        <v>0</v>
      </c>
      <c r="E400" t="s">
        <v>526</v>
      </c>
    </row>
    <row r="401" spans="1:11" x14ac:dyDescent="0.2">
      <c r="A401" t="s">
        <v>805</v>
      </c>
      <c r="B401">
        <v>29452</v>
      </c>
      <c r="C401">
        <v>12</v>
      </c>
      <c r="D401" t="s">
        <v>0</v>
      </c>
      <c r="E401" t="s">
        <v>527</v>
      </c>
      <c r="F401" t="s">
        <v>358</v>
      </c>
    </row>
    <row r="402" spans="1:11" x14ac:dyDescent="0.2">
      <c r="A402" t="s">
        <v>805</v>
      </c>
      <c r="B402">
        <v>20316</v>
      </c>
      <c r="C402">
        <v>112</v>
      </c>
      <c r="D402" t="s">
        <v>0</v>
      </c>
      <c r="E402" t="s">
        <v>528</v>
      </c>
      <c r="F402" t="s">
        <v>529</v>
      </c>
    </row>
    <row r="403" spans="1:11" x14ac:dyDescent="0.2">
      <c r="A403" t="s">
        <v>805</v>
      </c>
      <c r="B403">
        <v>12900</v>
      </c>
      <c r="C403">
        <v>72</v>
      </c>
      <c r="D403" t="s">
        <v>0</v>
      </c>
      <c r="E403" t="s">
        <v>530</v>
      </c>
    </row>
    <row r="404" spans="1:11" x14ac:dyDescent="0.2">
      <c r="A404" t="s">
        <v>805</v>
      </c>
      <c r="B404">
        <v>21760</v>
      </c>
      <c r="C404">
        <v>12</v>
      </c>
      <c r="D404" t="s">
        <v>0</v>
      </c>
      <c r="E404" t="s">
        <v>537</v>
      </c>
      <c r="F404" t="s">
        <v>522</v>
      </c>
    </row>
    <row r="405" spans="1:11" x14ac:dyDescent="0.2">
      <c r="A405" t="s">
        <v>805</v>
      </c>
      <c r="B405">
        <v>21760</v>
      </c>
      <c r="C405">
        <v>12</v>
      </c>
      <c r="D405" t="s">
        <v>0</v>
      </c>
      <c r="E405" t="s">
        <v>537</v>
      </c>
      <c r="F405" t="s">
        <v>522</v>
      </c>
    </row>
    <row r="406" spans="1:11" x14ac:dyDescent="0.2">
      <c r="A406" t="s">
        <v>805</v>
      </c>
      <c r="B406">
        <v>21772</v>
      </c>
      <c r="C406">
        <v>160</v>
      </c>
      <c r="D406" t="s">
        <v>0</v>
      </c>
      <c r="E406" t="s">
        <v>538</v>
      </c>
      <c r="F406" t="s">
        <v>381</v>
      </c>
      <c r="G406" t="s">
        <v>382</v>
      </c>
      <c r="H406" t="s">
        <v>404</v>
      </c>
      <c r="I406" t="s">
        <v>405</v>
      </c>
      <c r="J406" t="s">
        <v>448</v>
      </c>
    </row>
    <row r="407" spans="1:11" x14ac:dyDescent="0.2">
      <c r="A407" t="s">
        <v>805</v>
      </c>
      <c r="B407">
        <v>21752</v>
      </c>
      <c r="C407">
        <v>8</v>
      </c>
      <c r="D407" t="s">
        <v>0</v>
      </c>
      <c r="E407" t="s">
        <v>538</v>
      </c>
      <c r="F407" t="s">
        <v>412</v>
      </c>
    </row>
    <row r="408" spans="1:11" x14ac:dyDescent="0.2">
      <c r="A408" t="s">
        <v>805</v>
      </c>
      <c r="B408">
        <v>21744</v>
      </c>
      <c r="C408">
        <v>8</v>
      </c>
      <c r="D408" t="s">
        <v>0</v>
      </c>
      <c r="E408" t="s">
        <v>539</v>
      </c>
    </row>
    <row r="409" spans="1:11" x14ac:dyDescent="0.2">
      <c r="A409" t="s">
        <v>805</v>
      </c>
      <c r="B409">
        <v>21744</v>
      </c>
      <c r="C409">
        <v>8</v>
      </c>
      <c r="D409" t="s">
        <v>0</v>
      </c>
      <c r="E409" t="s">
        <v>540</v>
      </c>
    </row>
    <row r="410" spans="1:11" x14ac:dyDescent="0.2">
      <c r="A410" t="s">
        <v>805</v>
      </c>
      <c r="B410">
        <v>21960</v>
      </c>
      <c r="C410">
        <v>212</v>
      </c>
      <c r="D410" t="s">
        <v>0</v>
      </c>
      <c r="E410" t="s">
        <v>541</v>
      </c>
      <c r="F410" t="s">
        <v>381</v>
      </c>
      <c r="G410" t="s">
        <v>382</v>
      </c>
      <c r="H410" t="s">
        <v>404</v>
      </c>
      <c r="I410" t="s">
        <v>405</v>
      </c>
      <c r="J410" t="s">
        <v>448</v>
      </c>
    </row>
    <row r="411" spans="1:11" x14ac:dyDescent="0.2">
      <c r="A411" t="s">
        <v>805</v>
      </c>
      <c r="B411">
        <v>21752</v>
      </c>
      <c r="C411">
        <v>8</v>
      </c>
      <c r="D411" t="s">
        <v>0</v>
      </c>
      <c r="E411" t="s">
        <v>542</v>
      </c>
    </row>
    <row r="412" spans="1:11" x14ac:dyDescent="0.2">
      <c r="A412" t="s">
        <v>805</v>
      </c>
      <c r="B412">
        <v>21932</v>
      </c>
      <c r="C412">
        <v>26</v>
      </c>
      <c r="D412" t="s">
        <v>0</v>
      </c>
      <c r="E412" t="s">
        <v>543</v>
      </c>
      <c r="F412" t="s">
        <v>381</v>
      </c>
      <c r="G412" t="s">
        <v>382</v>
      </c>
      <c r="H412" t="s">
        <v>459</v>
      </c>
      <c r="I412" t="s">
        <v>382</v>
      </c>
      <c r="J412" t="s">
        <v>412</v>
      </c>
    </row>
    <row r="413" spans="1:11" x14ac:dyDescent="0.2">
      <c r="A413" t="s">
        <v>805</v>
      </c>
      <c r="B413">
        <v>21736</v>
      </c>
      <c r="C413">
        <v>8</v>
      </c>
      <c r="D413" t="s">
        <v>0</v>
      </c>
      <c r="E413" t="s">
        <v>544</v>
      </c>
      <c r="F413" t="s">
        <v>358</v>
      </c>
    </row>
    <row r="414" spans="1:11" x14ac:dyDescent="0.2">
      <c r="A414" t="s">
        <v>805</v>
      </c>
      <c r="B414">
        <v>22172</v>
      </c>
      <c r="C414">
        <v>52</v>
      </c>
      <c r="D414" t="s">
        <v>0</v>
      </c>
      <c r="E414" t="s">
        <v>545</v>
      </c>
      <c r="F414" t="s">
        <v>381</v>
      </c>
      <c r="G414" t="s">
        <v>382</v>
      </c>
      <c r="H414" t="s">
        <v>459</v>
      </c>
      <c r="I414" t="s">
        <v>382</v>
      </c>
      <c r="J414" t="s">
        <v>404</v>
      </c>
      <c r="K414" t="s">
        <v>325</v>
      </c>
    </row>
    <row r="415" spans="1:11" x14ac:dyDescent="0.2">
      <c r="A415" t="s">
        <v>805</v>
      </c>
      <c r="B415">
        <v>14952</v>
      </c>
      <c r="C415">
        <v>32</v>
      </c>
      <c r="D415" t="s">
        <v>0</v>
      </c>
      <c r="E415" t="s">
        <v>546</v>
      </c>
    </row>
    <row r="416" spans="1:11" x14ac:dyDescent="0.2">
      <c r="A416" t="s">
        <v>805</v>
      </c>
      <c r="B416">
        <v>14984</v>
      </c>
      <c r="C416">
        <v>44</v>
      </c>
      <c r="D416" t="s">
        <v>0</v>
      </c>
      <c r="E416" t="s">
        <v>547</v>
      </c>
      <c r="F416" t="s">
        <v>447</v>
      </c>
      <c r="G416" t="s">
        <v>382</v>
      </c>
      <c r="H416" t="s">
        <v>381</v>
      </c>
      <c r="I416" t="s">
        <v>382</v>
      </c>
      <c r="J416" t="s">
        <v>385</v>
      </c>
    </row>
    <row r="417" spans="1:12" x14ac:dyDescent="0.2">
      <c r="A417" t="s">
        <v>805</v>
      </c>
      <c r="B417">
        <v>14920</v>
      </c>
      <c r="C417">
        <v>32</v>
      </c>
      <c r="D417" t="s">
        <v>0</v>
      </c>
      <c r="E417" t="s">
        <v>548</v>
      </c>
    </row>
    <row r="418" spans="1:12" x14ac:dyDescent="0.2">
      <c r="A418" t="s">
        <v>805</v>
      </c>
      <c r="B418">
        <v>12884</v>
      </c>
      <c r="C418">
        <v>16</v>
      </c>
      <c r="D418" t="s">
        <v>0</v>
      </c>
      <c r="E418" t="s">
        <v>549</v>
      </c>
    </row>
    <row r="419" spans="1:12" x14ac:dyDescent="0.2">
      <c r="A419" t="s">
        <v>805</v>
      </c>
      <c r="B419">
        <v>12560</v>
      </c>
      <c r="C419">
        <v>16</v>
      </c>
      <c r="D419" t="s">
        <v>0</v>
      </c>
      <c r="E419" t="s">
        <v>550</v>
      </c>
    </row>
    <row r="420" spans="1:12" x14ac:dyDescent="0.2">
      <c r="A420" t="s">
        <v>805</v>
      </c>
      <c r="B420">
        <v>13732</v>
      </c>
      <c r="C420">
        <v>24</v>
      </c>
      <c r="D420" t="s">
        <v>0</v>
      </c>
      <c r="E420" t="s">
        <v>551</v>
      </c>
      <c r="F420" t="s">
        <v>390</v>
      </c>
      <c r="G420" t="s">
        <v>363</v>
      </c>
      <c r="H420" t="s">
        <v>390</v>
      </c>
      <c r="I420" t="s">
        <v>391</v>
      </c>
    </row>
    <row r="421" spans="1:12" x14ac:dyDescent="0.2">
      <c r="A421" t="s">
        <v>805</v>
      </c>
      <c r="B421">
        <v>20556</v>
      </c>
      <c r="C421">
        <v>36</v>
      </c>
      <c r="D421" t="s">
        <v>0</v>
      </c>
      <c r="E421" t="s">
        <v>552</v>
      </c>
      <c r="F421" t="s">
        <v>553</v>
      </c>
    </row>
    <row r="422" spans="1:12" x14ac:dyDescent="0.2">
      <c r="A422" t="s">
        <v>805</v>
      </c>
      <c r="B422">
        <v>20532</v>
      </c>
      <c r="C422">
        <v>24</v>
      </c>
      <c r="D422" t="s">
        <v>0</v>
      </c>
      <c r="E422" t="s">
        <v>554</v>
      </c>
    </row>
    <row r="423" spans="1:12" x14ac:dyDescent="0.2">
      <c r="A423" t="s">
        <v>805</v>
      </c>
      <c r="B423">
        <v>19452</v>
      </c>
      <c r="C423">
        <v>44</v>
      </c>
      <c r="D423" t="s">
        <v>0</v>
      </c>
      <c r="E423" t="s">
        <v>562</v>
      </c>
      <c r="F423" t="s">
        <v>382</v>
      </c>
      <c r="G423" t="s">
        <v>381</v>
      </c>
      <c r="H423" t="s">
        <v>563</v>
      </c>
      <c r="I423" t="s">
        <v>563</v>
      </c>
      <c r="J423" t="s">
        <v>563</v>
      </c>
      <c r="K423" t="s">
        <v>563</v>
      </c>
      <c r="L423" t="s">
        <v>564</v>
      </c>
    </row>
    <row r="424" spans="1:12" x14ac:dyDescent="0.2">
      <c r="A424" t="s">
        <v>805</v>
      </c>
      <c r="B424">
        <v>19452</v>
      </c>
      <c r="C424">
        <v>44</v>
      </c>
      <c r="D424" t="s">
        <v>0</v>
      </c>
      <c r="E424" t="s">
        <v>562</v>
      </c>
      <c r="F424" t="s">
        <v>382</v>
      </c>
      <c r="G424" t="s">
        <v>381</v>
      </c>
      <c r="H424" t="s">
        <v>563</v>
      </c>
      <c r="I424" t="s">
        <v>563</v>
      </c>
      <c r="J424" t="s">
        <v>563</v>
      </c>
      <c r="K424" t="s">
        <v>563</v>
      </c>
      <c r="L424" t="s">
        <v>564</v>
      </c>
    </row>
    <row r="425" spans="1:12" x14ac:dyDescent="0.2">
      <c r="A425" t="s">
        <v>805</v>
      </c>
      <c r="B425">
        <v>19208</v>
      </c>
      <c r="C425">
        <v>244</v>
      </c>
      <c r="D425" t="s">
        <v>0</v>
      </c>
      <c r="E425" t="s">
        <v>565</v>
      </c>
    </row>
    <row r="426" spans="1:12" x14ac:dyDescent="0.2">
      <c r="A426" t="s">
        <v>805</v>
      </c>
      <c r="B426">
        <v>13456</v>
      </c>
      <c r="C426">
        <v>32</v>
      </c>
      <c r="D426" t="s">
        <v>0</v>
      </c>
      <c r="E426" t="s">
        <v>566</v>
      </c>
      <c r="F426" t="s">
        <v>381</v>
      </c>
      <c r="G426" t="s">
        <v>382</v>
      </c>
      <c r="H426" t="s">
        <v>385</v>
      </c>
    </row>
    <row r="427" spans="1:12" x14ac:dyDescent="0.2">
      <c r="A427" t="s">
        <v>805</v>
      </c>
      <c r="B427">
        <v>12576</v>
      </c>
      <c r="C427">
        <v>172</v>
      </c>
      <c r="D427" t="s">
        <v>0</v>
      </c>
      <c r="E427" t="s">
        <v>567</v>
      </c>
      <c r="F427" t="s">
        <v>381</v>
      </c>
      <c r="G427" t="s">
        <v>382</v>
      </c>
      <c r="H427" t="s">
        <v>385</v>
      </c>
    </row>
    <row r="428" spans="1:12" x14ac:dyDescent="0.2">
      <c r="A428" t="s">
        <v>805</v>
      </c>
      <c r="B428">
        <v>10348</v>
      </c>
      <c r="C428">
        <v>302</v>
      </c>
      <c r="D428" t="s">
        <v>0</v>
      </c>
      <c r="E428" t="s">
        <v>568</v>
      </c>
    </row>
    <row r="429" spans="1:12" x14ac:dyDescent="0.2">
      <c r="A429" t="s">
        <v>805</v>
      </c>
      <c r="B429">
        <v>10348</v>
      </c>
      <c r="C429">
        <v>302</v>
      </c>
      <c r="D429" t="s">
        <v>0</v>
      </c>
      <c r="E429" t="s">
        <v>568</v>
      </c>
    </row>
    <row r="430" spans="1:12" x14ac:dyDescent="0.2">
      <c r="A430" t="s">
        <v>805</v>
      </c>
      <c r="B430">
        <v>9636</v>
      </c>
      <c r="C430">
        <v>604</v>
      </c>
      <c r="D430" t="s">
        <v>0</v>
      </c>
      <c r="E430" t="s">
        <v>569</v>
      </c>
    </row>
    <row r="431" spans="1:12" x14ac:dyDescent="0.2">
      <c r="A431" t="s">
        <v>805</v>
      </c>
      <c r="B431">
        <v>9636</v>
      </c>
      <c r="C431">
        <v>604</v>
      </c>
      <c r="D431" t="s">
        <v>0</v>
      </c>
      <c r="E431" t="s">
        <v>569</v>
      </c>
    </row>
    <row r="432" spans="1:12" x14ac:dyDescent="0.2">
      <c r="A432" t="s">
        <v>805</v>
      </c>
      <c r="B432">
        <v>10240</v>
      </c>
      <c r="C432">
        <v>108</v>
      </c>
      <c r="D432" t="s">
        <v>0</v>
      </c>
      <c r="E432" t="s">
        <v>570</v>
      </c>
    </row>
    <row r="433" spans="1:8" x14ac:dyDescent="0.2">
      <c r="A433" t="s">
        <v>805</v>
      </c>
      <c r="B433">
        <v>9396</v>
      </c>
      <c r="C433">
        <v>8</v>
      </c>
      <c r="D433" t="s">
        <v>0</v>
      </c>
      <c r="E433" t="s">
        <v>332</v>
      </c>
    </row>
    <row r="434" spans="1:8" x14ac:dyDescent="0.2">
      <c r="A434" t="s">
        <v>805</v>
      </c>
      <c r="B434">
        <v>13552</v>
      </c>
      <c r="C434">
        <v>28</v>
      </c>
      <c r="D434" t="s">
        <v>0</v>
      </c>
      <c r="E434" t="s">
        <v>571</v>
      </c>
      <c r="F434" t="s">
        <v>572</v>
      </c>
      <c r="G434" t="s">
        <v>363</v>
      </c>
      <c r="H434" t="s">
        <v>573</v>
      </c>
    </row>
    <row r="435" spans="1:8" x14ac:dyDescent="0.2">
      <c r="A435" t="s">
        <v>805</v>
      </c>
      <c r="B435">
        <v>11912</v>
      </c>
      <c r="C435">
        <v>264</v>
      </c>
      <c r="D435" t="s">
        <v>0</v>
      </c>
      <c r="E435" t="s">
        <v>574</v>
      </c>
    </row>
    <row r="436" spans="1:8" x14ac:dyDescent="0.2">
      <c r="A436" t="s">
        <v>805</v>
      </c>
      <c r="B436">
        <v>19496</v>
      </c>
      <c r="C436">
        <v>8</v>
      </c>
      <c r="D436" t="s">
        <v>0</v>
      </c>
      <c r="E436" t="s">
        <v>575</v>
      </c>
      <c r="F436" t="s">
        <v>576</v>
      </c>
      <c r="G436" t="s">
        <v>325</v>
      </c>
    </row>
    <row r="437" spans="1:8" x14ac:dyDescent="0.2">
      <c r="A437" t="s">
        <v>805</v>
      </c>
      <c r="B437">
        <v>19496</v>
      </c>
      <c r="C437">
        <v>8</v>
      </c>
      <c r="D437" t="s">
        <v>0</v>
      </c>
      <c r="E437" t="s">
        <v>575</v>
      </c>
      <c r="F437" t="s">
        <v>576</v>
      </c>
      <c r="G437" t="s">
        <v>325</v>
      </c>
    </row>
    <row r="438" spans="1:8" x14ac:dyDescent="0.2">
      <c r="A438" t="s">
        <v>805</v>
      </c>
      <c r="B438">
        <v>19504</v>
      </c>
      <c r="C438">
        <v>144</v>
      </c>
      <c r="D438" t="s">
        <v>0</v>
      </c>
      <c r="E438" t="s">
        <v>577</v>
      </c>
      <c r="F438" t="s">
        <v>578</v>
      </c>
    </row>
    <row r="439" spans="1:8" x14ac:dyDescent="0.2">
      <c r="A439" t="s">
        <v>805</v>
      </c>
      <c r="B439">
        <v>19648</v>
      </c>
      <c r="C439">
        <v>22</v>
      </c>
      <c r="D439" t="s">
        <v>0</v>
      </c>
      <c r="E439" t="s">
        <v>579</v>
      </c>
    </row>
    <row r="440" spans="1:8" x14ac:dyDescent="0.2">
      <c r="A440" t="s">
        <v>805</v>
      </c>
      <c r="B440">
        <v>20268</v>
      </c>
      <c r="C440">
        <v>48</v>
      </c>
      <c r="D440" t="s">
        <v>0</v>
      </c>
      <c r="E440" t="s">
        <v>580</v>
      </c>
    </row>
    <row r="441" spans="1:8" x14ac:dyDescent="0.2">
      <c r="A441" t="s">
        <v>805</v>
      </c>
      <c r="B441">
        <v>11836</v>
      </c>
      <c r="C441">
        <v>76</v>
      </c>
      <c r="D441" t="s">
        <v>0</v>
      </c>
      <c r="E441" t="s">
        <v>581</v>
      </c>
    </row>
    <row r="442" spans="1:8" x14ac:dyDescent="0.2">
      <c r="A442" t="s">
        <v>805</v>
      </c>
      <c r="B442">
        <v>12256</v>
      </c>
      <c r="C442">
        <v>304</v>
      </c>
      <c r="D442" t="s">
        <v>0</v>
      </c>
      <c r="E442" t="s">
        <v>582</v>
      </c>
    </row>
    <row r="443" spans="1:8" x14ac:dyDescent="0.2">
      <c r="A443" t="s">
        <v>805</v>
      </c>
      <c r="B443">
        <v>19832</v>
      </c>
      <c r="C443">
        <v>36</v>
      </c>
      <c r="D443" t="s">
        <v>0</v>
      </c>
      <c r="E443" t="s">
        <v>583</v>
      </c>
    </row>
    <row r="444" spans="1:8" x14ac:dyDescent="0.2">
      <c r="A444" t="s">
        <v>805</v>
      </c>
      <c r="B444">
        <v>19832</v>
      </c>
      <c r="C444">
        <v>36</v>
      </c>
      <c r="D444" t="s">
        <v>0</v>
      </c>
      <c r="E444" t="s">
        <v>583</v>
      </c>
    </row>
    <row r="445" spans="1:8" x14ac:dyDescent="0.2">
      <c r="A445" t="s">
        <v>805</v>
      </c>
      <c r="B445">
        <v>11124</v>
      </c>
      <c r="C445">
        <v>36</v>
      </c>
      <c r="D445" t="s">
        <v>0</v>
      </c>
      <c r="E445" t="s">
        <v>587</v>
      </c>
    </row>
    <row r="446" spans="1:8" x14ac:dyDescent="0.2">
      <c r="A446" t="s">
        <v>805</v>
      </c>
      <c r="B446">
        <v>10892</v>
      </c>
      <c r="C446">
        <v>232</v>
      </c>
      <c r="D446" t="s">
        <v>0</v>
      </c>
      <c r="E446" t="s">
        <v>590</v>
      </c>
    </row>
    <row r="447" spans="1:8" x14ac:dyDescent="0.2">
      <c r="A447" t="s">
        <v>805</v>
      </c>
      <c r="B447">
        <v>14364</v>
      </c>
      <c r="C447">
        <v>24</v>
      </c>
      <c r="D447" t="s">
        <v>0</v>
      </c>
      <c r="E447" t="s">
        <v>592</v>
      </c>
    </row>
    <row r="448" spans="1:8" x14ac:dyDescent="0.2">
      <c r="A448" t="s">
        <v>805</v>
      </c>
      <c r="B448">
        <v>14364</v>
      </c>
      <c r="C448">
        <v>24</v>
      </c>
      <c r="D448" t="s">
        <v>0</v>
      </c>
      <c r="E448" t="s">
        <v>592</v>
      </c>
    </row>
    <row r="449" spans="1:7" x14ac:dyDescent="0.2">
      <c r="A449" t="s">
        <v>805</v>
      </c>
      <c r="B449">
        <v>14388</v>
      </c>
      <c r="C449">
        <v>32</v>
      </c>
      <c r="D449" t="s">
        <v>0</v>
      </c>
      <c r="E449" t="s">
        <v>592</v>
      </c>
    </row>
    <row r="450" spans="1:7" x14ac:dyDescent="0.2">
      <c r="A450" t="s">
        <v>805</v>
      </c>
      <c r="B450">
        <v>14420</v>
      </c>
      <c r="C450">
        <v>48</v>
      </c>
      <c r="D450" t="s">
        <v>0</v>
      </c>
      <c r="E450" t="s">
        <v>593</v>
      </c>
    </row>
    <row r="451" spans="1:7" x14ac:dyDescent="0.2">
      <c r="A451" t="s">
        <v>805</v>
      </c>
      <c r="B451">
        <v>14420</v>
      </c>
      <c r="C451">
        <v>48</v>
      </c>
      <c r="D451" t="s">
        <v>0</v>
      </c>
      <c r="E451" t="s">
        <v>593</v>
      </c>
    </row>
    <row r="452" spans="1:7" x14ac:dyDescent="0.2">
      <c r="A452" t="s">
        <v>805</v>
      </c>
      <c r="B452">
        <v>14360</v>
      </c>
      <c r="C452">
        <v>4</v>
      </c>
      <c r="D452" t="s">
        <v>0</v>
      </c>
      <c r="E452" t="s">
        <v>594</v>
      </c>
    </row>
    <row r="453" spans="1:7" x14ac:dyDescent="0.2">
      <c r="A453" t="s">
        <v>805</v>
      </c>
      <c r="B453">
        <v>13488</v>
      </c>
      <c r="C453">
        <v>64</v>
      </c>
      <c r="D453" t="s">
        <v>3</v>
      </c>
      <c r="E453" t="s">
        <v>595</v>
      </c>
      <c r="F453" t="s">
        <v>377</v>
      </c>
      <c r="G453" t="s">
        <v>596</v>
      </c>
    </row>
    <row r="454" spans="1:7" x14ac:dyDescent="0.2">
      <c r="A454" t="s">
        <v>805</v>
      </c>
      <c r="B454">
        <v>13580</v>
      </c>
      <c r="C454">
        <v>20</v>
      </c>
      <c r="D454" t="s">
        <v>0</v>
      </c>
      <c r="E454" t="s">
        <v>597</v>
      </c>
    </row>
    <row r="455" spans="1:7" x14ac:dyDescent="0.2">
      <c r="A455" t="s">
        <v>805</v>
      </c>
      <c r="B455">
        <v>11780</v>
      </c>
      <c r="C455">
        <v>56</v>
      </c>
      <c r="D455" t="s">
        <v>0</v>
      </c>
      <c r="E455" t="s">
        <v>598</v>
      </c>
    </row>
    <row r="456" spans="1:7" x14ac:dyDescent="0.2">
      <c r="A456" t="s">
        <v>805</v>
      </c>
      <c r="B456">
        <v>20048</v>
      </c>
      <c r="C456">
        <v>30</v>
      </c>
      <c r="D456" t="s">
        <v>0</v>
      </c>
      <c r="E456" t="s">
        <v>599</v>
      </c>
      <c r="F456" t="s">
        <v>553</v>
      </c>
    </row>
    <row r="457" spans="1:7" x14ac:dyDescent="0.2">
      <c r="A457" t="s">
        <v>805</v>
      </c>
      <c r="B457">
        <v>19868</v>
      </c>
      <c r="C457">
        <v>14</v>
      </c>
      <c r="D457" t="s">
        <v>0</v>
      </c>
      <c r="E457" t="s">
        <v>600</v>
      </c>
    </row>
    <row r="458" spans="1:7" x14ac:dyDescent="0.2">
      <c r="A458" t="s">
        <v>805</v>
      </c>
      <c r="B458">
        <v>19868</v>
      </c>
      <c r="C458">
        <v>14</v>
      </c>
      <c r="D458" t="s">
        <v>0</v>
      </c>
      <c r="E458" t="s">
        <v>600</v>
      </c>
    </row>
    <row r="459" spans="1:7" x14ac:dyDescent="0.2">
      <c r="A459" t="s">
        <v>805</v>
      </c>
      <c r="B459">
        <v>20036</v>
      </c>
      <c r="C459">
        <v>12</v>
      </c>
      <c r="D459" t="s">
        <v>0</v>
      </c>
      <c r="E459" t="s">
        <v>601</v>
      </c>
    </row>
    <row r="460" spans="1:7" x14ac:dyDescent="0.2">
      <c r="A460" t="s">
        <v>805</v>
      </c>
      <c r="B460">
        <v>19928</v>
      </c>
      <c r="C460">
        <v>36</v>
      </c>
      <c r="D460" t="s">
        <v>0</v>
      </c>
      <c r="E460" t="s">
        <v>602</v>
      </c>
    </row>
    <row r="461" spans="1:7" x14ac:dyDescent="0.2">
      <c r="A461" t="s">
        <v>805</v>
      </c>
      <c r="B461">
        <v>20020</v>
      </c>
      <c r="C461">
        <v>16</v>
      </c>
      <c r="D461" t="s">
        <v>0</v>
      </c>
      <c r="E461" t="s">
        <v>603</v>
      </c>
      <c r="F461" t="s">
        <v>553</v>
      </c>
    </row>
    <row r="462" spans="1:7" x14ac:dyDescent="0.2">
      <c r="A462" t="s">
        <v>805</v>
      </c>
      <c r="B462">
        <v>19964</v>
      </c>
      <c r="C462">
        <v>56</v>
      </c>
      <c r="D462" t="s">
        <v>0</v>
      </c>
      <c r="E462" t="s">
        <v>604</v>
      </c>
      <c r="F462" t="s">
        <v>605</v>
      </c>
      <c r="G462" t="s">
        <v>385</v>
      </c>
    </row>
    <row r="463" spans="1:7" x14ac:dyDescent="0.2">
      <c r="A463" t="s">
        <v>805</v>
      </c>
      <c r="B463">
        <v>20036</v>
      </c>
      <c r="C463">
        <v>12</v>
      </c>
      <c r="D463" t="s">
        <v>0</v>
      </c>
      <c r="E463" t="s">
        <v>601</v>
      </c>
    </row>
    <row r="464" spans="1:7" x14ac:dyDescent="0.2">
      <c r="A464" t="s">
        <v>805</v>
      </c>
      <c r="B464">
        <v>19928</v>
      </c>
      <c r="C464">
        <v>36</v>
      </c>
      <c r="D464" t="s">
        <v>0</v>
      </c>
      <c r="E464" t="s">
        <v>602</v>
      </c>
    </row>
    <row r="465" spans="1:7" x14ac:dyDescent="0.2">
      <c r="A465" t="s">
        <v>805</v>
      </c>
      <c r="B465">
        <v>20020</v>
      </c>
      <c r="C465">
        <v>16</v>
      </c>
      <c r="D465" t="s">
        <v>0</v>
      </c>
      <c r="E465" t="s">
        <v>603</v>
      </c>
      <c r="F465" t="s">
        <v>553</v>
      </c>
    </row>
    <row r="466" spans="1:7" x14ac:dyDescent="0.2">
      <c r="A466" t="s">
        <v>805</v>
      </c>
      <c r="B466">
        <v>19964</v>
      </c>
      <c r="C466">
        <v>56</v>
      </c>
      <c r="D466" t="s">
        <v>0</v>
      </c>
      <c r="E466" t="s">
        <v>604</v>
      </c>
      <c r="F466" t="s">
        <v>605</v>
      </c>
      <c r="G466" t="s">
        <v>385</v>
      </c>
    </row>
    <row r="467" spans="1:7" x14ac:dyDescent="0.2">
      <c r="A467" t="s">
        <v>805</v>
      </c>
      <c r="B467">
        <v>20080</v>
      </c>
      <c r="C467">
        <v>26</v>
      </c>
      <c r="D467" t="s">
        <v>0</v>
      </c>
      <c r="E467" t="s">
        <v>606</v>
      </c>
    </row>
    <row r="468" spans="1:7" x14ac:dyDescent="0.2">
      <c r="A468" t="s">
        <v>805</v>
      </c>
      <c r="B468">
        <v>19884</v>
      </c>
      <c r="C468">
        <v>44</v>
      </c>
      <c r="D468" t="s">
        <v>0</v>
      </c>
      <c r="E468" t="s">
        <v>608</v>
      </c>
      <c r="F468" t="s">
        <v>605</v>
      </c>
      <c r="G468" t="s">
        <v>325</v>
      </c>
    </row>
    <row r="469" spans="1:7" x14ac:dyDescent="0.2">
      <c r="A469" t="s">
        <v>805</v>
      </c>
      <c r="B469">
        <v>20608</v>
      </c>
      <c r="C469">
        <v>24</v>
      </c>
      <c r="D469" t="s">
        <v>0</v>
      </c>
      <c r="E469" t="s">
        <v>609</v>
      </c>
    </row>
    <row r="470" spans="1:7" x14ac:dyDescent="0.2">
      <c r="A470" t="s">
        <v>805</v>
      </c>
      <c r="B470">
        <v>20608</v>
      </c>
      <c r="C470">
        <v>24</v>
      </c>
      <c r="D470" t="s">
        <v>0</v>
      </c>
      <c r="E470" t="s">
        <v>609</v>
      </c>
    </row>
    <row r="471" spans="1:7" x14ac:dyDescent="0.2">
      <c r="A471" t="s">
        <v>805</v>
      </c>
      <c r="B471">
        <v>20632</v>
      </c>
      <c r="C471">
        <v>32</v>
      </c>
      <c r="D471" t="s">
        <v>0</v>
      </c>
      <c r="E471" t="s">
        <v>609</v>
      </c>
    </row>
    <row r="472" spans="1:7" x14ac:dyDescent="0.2">
      <c r="A472" t="s">
        <v>805</v>
      </c>
      <c r="B472">
        <v>20800</v>
      </c>
      <c r="C472">
        <v>116</v>
      </c>
      <c r="D472" t="s">
        <v>0</v>
      </c>
      <c r="E472" t="s">
        <v>610</v>
      </c>
      <c r="F472" t="s">
        <v>382</v>
      </c>
      <c r="G472" t="s">
        <v>385</v>
      </c>
    </row>
    <row r="473" spans="1:7" x14ac:dyDescent="0.2">
      <c r="A473" t="s">
        <v>805</v>
      </c>
      <c r="B473">
        <v>20800</v>
      </c>
      <c r="C473">
        <v>116</v>
      </c>
      <c r="D473" t="s">
        <v>0</v>
      </c>
      <c r="E473" t="s">
        <v>610</v>
      </c>
      <c r="F473" t="s">
        <v>382</v>
      </c>
      <c r="G473" t="s">
        <v>385</v>
      </c>
    </row>
    <row r="474" spans="1:7" x14ac:dyDescent="0.2">
      <c r="A474" t="s">
        <v>805</v>
      </c>
      <c r="B474">
        <v>20732</v>
      </c>
      <c r="C474">
        <v>68</v>
      </c>
      <c r="D474" t="s">
        <v>0</v>
      </c>
      <c r="E474" t="s">
        <v>611</v>
      </c>
    </row>
    <row r="475" spans="1:7" x14ac:dyDescent="0.2">
      <c r="A475" t="s">
        <v>805</v>
      </c>
      <c r="B475">
        <v>20592</v>
      </c>
      <c r="C475">
        <v>4</v>
      </c>
      <c r="D475" t="s">
        <v>0</v>
      </c>
      <c r="E475" t="s">
        <v>612</v>
      </c>
    </row>
    <row r="476" spans="1:7" x14ac:dyDescent="0.2">
      <c r="A476" t="s">
        <v>805</v>
      </c>
      <c r="B476">
        <v>20600</v>
      </c>
      <c r="C476">
        <v>8</v>
      </c>
      <c r="D476" t="s">
        <v>0</v>
      </c>
      <c r="E476" t="s">
        <v>613</v>
      </c>
    </row>
    <row r="477" spans="1:7" x14ac:dyDescent="0.2">
      <c r="A477" t="s">
        <v>805</v>
      </c>
      <c r="B477">
        <v>20664</v>
      </c>
      <c r="C477">
        <v>68</v>
      </c>
      <c r="D477" t="s">
        <v>0</v>
      </c>
      <c r="E477" t="s">
        <v>614</v>
      </c>
    </row>
    <row r="478" spans="1:7" x14ac:dyDescent="0.2">
      <c r="A478" t="s">
        <v>805</v>
      </c>
      <c r="B478">
        <v>20596</v>
      </c>
      <c r="C478">
        <v>4</v>
      </c>
      <c r="D478" t="s">
        <v>0</v>
      </c>
      <c r="E478" t="s">
        <v>615</v>
      </c>
    </row>
    <row r="479" spans="1:7" x14ac:dyDescent="0.2">
      <c r="A479" t="s">
        <v>805</v>
      </c>
      <c r="B479">
        <v>21660</v>
      </c>
      <c r="C479">
        <v>76</v>
      </c>
      <c r="D479" t="s">
        <v>0</v>
      </c>
      <c r="E479" t="s">
        <v>616</v>
      </c>
    </row>
    <row r="480" spans="1:7" x14ac:dyDescent="0.2">
      <c r="A480" t="s">
        <v>805</v>
      </c>
      <c r="B480">
        <v>20916</v>
      </c>
      <c r="C480">
        <v>480</v>
      </c>
      <c r="D480" t="s">
        <v>0</v>
      </c>
      <c r="E480" t="s">
        <v>617</v>
      </c>
    </row>
    <row r="481" spans="1:9" x14ac:dyDescent="0.2">
      <c r="A481" t="s">
        <v>805</v>
      </c>
      <c r="B481">
        <v>21396</v>
      </c>
      <c r="C481">
        <v>264</v>
      </c>
      <c r="D481" t="s">
        <v>0</v>
      </c>
      <c r="E481" t="s">
        <v>618</v>
      </c>
    </row>
    <row r="482" spans="1:9" x14ac:dyDescent="0.2">
      <c r="A482" t="s">
        <v>805</v>
      </c>
      <c r="B482">
        <v>20600</v>
      </c>
      <c r="C482">
        <v>8</v>
      </c>
      <c r="D482" t="s">
        <v>0</v>
      </c>
      <c r="E482" t="s">
        <v>619</v>
      </c>
    </row>
    <row r="483" spans="1:9" x14ac:dyDescent="0.2">
      <c r="A483" t="s">
        <v>805</v>
      </c>
      <c r="B483">
        <v>12852</v>
      </c>
      <c r="C483">
        <v>32</v>
      </c>
      <c r="D483" t="s">
        <v>0</v>
      </c>
      <c r="E483" t="s">
        <v>622</v>
      </c>
      <c r="F483" t="s">
        <v>390</v>
      </c>
      <c r="G483" t="s">
        <v>362</v>
      </c>
      <c r="H483" t="s">
        <v>363</v>
      </c>
      <c r="I483" t="s">
        <v>623</v>
      </c>
    </row>
    <row r="484" spans="1:9" x14ac:dyDescent="0.2">
      <c r="A484" t="s">
        <v>805</v>
      </c>
      <c r="B484">
        <v>15056</v>
      </c>
      <c r="C484">
        <v>24</v>
      </c>
      <c r="D484" t="s">
        <v>0</v>
      </c>
      <c r="E484" t="s">
        <v>624</v>
      </c>
    </row>
    <row r="485" spans="1:9" x14ac:dyDescent="0.2">
      <c r="A485" t="s">
        <v>805</v>
      </c>
      <c r="B485">
        <v>15056</v>
      </c>
      <c r="C485">
        <v>24</v>
      </c>
      <c r="D485" t="s">
        <v>0</v>
      </c>
      <c r="E485" t="s">
        <v>624</v>
      </c>
    </row>
    <row r="486" spans="1:9" x14ac:dyDescent="0.2">
      <c r="A486" t="s">
        <v>805</v>
      </c>
      <c r="B486">
        <v>15080</v>
      </c>
      <c r="C486">
        <v>32</v>
      </c>
      <c r="D486" t="s">
        <v>0</v>
      </c>
      <c r="E486" t="s">
        <v>624</v>
      </c>
    </row>
    <row r="487" spans="1:9" x14ac:dyDescent="0.2">
      <c r="A487" t="s">
        <v>805</v>
      </c>
      <c r="B487">
        <v>15344</v>
      </c>
      <c r="C487">
        <v>236</v>
      </c>
      <c r="D487" t="s">
        <v>0</v>
      </c>
      <c r="E487" t="s">
        <v>625</v>
      </c>
      <c r="F487" t="s">
        <v>382</v>
      </c>
      <c r="G487" t="s">
        <v>385</v>
      </c>
    </row>
    <row r="488" spans="1:9" x14ac:dyDescent="0.2">
      <c r="A488" t="s">
        <v>805</v>
      </c>
      <c r="B488">
        <v>15344</v>
      </c>
      <c r="C488">
        <v>236</v>
      </c>
      <c r="D488" t="s">
        <v>0</v>
      </c>
      <c r="E488" t="s">
        <v>625</v>
      </c>
      <c r="F488" t="s">
        <v>382</v>
      </c>
      <c r="G488" t="s">
        <v>385</v>
      </c>
    </row>
    <row r="489" spans="1:9" x14ac:dyDescent="0.2">
      <c r="A489" t="s">
        <v>805</v>
      </c>
      <c r="B489">
        <v>15600</v>
      </c>
      <c r="C489">
        <v>26</v>
      </c>
      <c r="D489" t="s">
        <v>0</v>
      </c>
      <c r="E489" t="s">
        <v>626</v>
      </c>
    </row>
    <row r="490" spans="1:9" x14ac:dyDescent="0.2">
      <c r="A490" t="s">
        <v>805</v>
      </c>
      <c r="B490">
        <v>15164</v>
      </c>
      <c r="C490">
        <v>4</v>
      </c>
      <c r="D490" t="s">
        <v>0</v>
      </c>
      <c r="E490" t="s">
        <v>627</v>
      </c>
    </row>
    <row r="491" spans="1:9" x14ac:dyDescent="0.2">
      <c r="A491" t="s">
        <v>805</v>
      </c>
      <c r="B491">
        <v>15168</v>
      </c>
      <c r="C491">
        <v>96</v>
      </c>
      <c r="D491" t="s">
        <v>0</v>
      </c>
      <c r="E491" t="s">
        <v>628</v>
      </c>
    </row>
    <row r="492" spans="1:9" x14ac:dyDescent="0.2">
      <c r="A492" t="s">
        <v>805</v>
      </c>
      <c r="B492">
        <v>15580</v>
      </c>
      <c r="C492">
        <v>20</v>
      </c>
      <c r="D492" t="s">
        <v>0</v>
      </c>
      <c r="E492" t="s">
        <v>629</v>
      </c>
      <c r="F492" t="s">
        <v>385</v>
      </c>
    </row>
    <row r="493" spans="1:9" x14ac:dyDescent="0.2">
      <c r="A493" t="s">
        <v>805</v>
      </c>
      <c r="B493">
        <v>15036</v>
      </c>
      <c r="C493">
        <v>18</v>
      </c>
      <c r="D493" t="s">
        <v>0</v>
      </c>
      <c r="E493" t="s">
        <v>630</v>
      </c>
    </row>
    <row r="494" spans="1:9" x14ac:dyDescent="0.2">
      <c r="A494" t="s">
        <v>805</v>
      </c>
      <c r="B494">
        <v>15264</v>
      </c>
      <c r="C494">
        <v>80</v>
      </c>
      <c r="D494" t="s">
        <v>0</v>
      </c>
      <c r="E494" t="s">
        <v>631</v>
      </c>
    </row>
    <row r="495" spans="1:9" x14ac:dyDescent="0.2">
      <c r="A495" t="s">
        <v>805</v>
      </c>
      <c r="B495">
        <v>11732</v>
      </c>
      <c r="C495">
        <v>48</v>
      </c>
      <c r="D495" t="s">
        <v>0</v>
      </c>
      <c r="E495" t="s">
        <v>632</v>
      </c>
      <c r="F495" t="s">
        <v>633</v>
      </c>
    </row>
    <row r="496" spans="1:9" x14ac:dyDescent="0.2">
      <c r="A496" t="s">
        <v>805</v>
      </c>
      <c r="B496">
        <v>13360</v>
      </c>
      <c r="C496">
        <v>96</v>
      </c>
      <c r="D496" t="s">
        <v>0</v>
      </c>
      <c r="E496" t="s">
        <v>634</v>
      </c>
      <c r="F496" t="s">
        <v>358</v>
      </c>
    </row>
    <row r="497" spans="1:10" x14ac:dyDescent="0.2">
      <c r="A497" t="s">
        <v>805</v>
      </c>
      <c r="B497">
        <v>19008</v>
      </c>
      <c r="C497">
        <v>148</v>
      </c>
      <c r="D497" t="s">
        <v>0</v>
      </c>
      <c r="E497" t="s">
        <v>636</v>
      </c>
      <c r="F497" t="s">
        <v>381</v>
      </c>
      <c r="G497" t="s">
        <v>382</v>
      </c>
      <c r="H497" t="s">
        <v>381</v>
      </c>
      <c r="I497" t="s">
        <v>382</v>
      </c>
      <c r="J497" t="s">
        <v>385</v>
      </c>
    </row>
    <row r="498" spans="1:10" x14ac:dyDescent="0.2">
      <c r="A498" t="s">
        <v>805</v>
      </c>
      <c r="B498">
        <v>19008</v>
      </c>
      <c r="C498">
        <v>148</v>
      </c>
      <c r="D498" t="s">
        <v>0</v>
      </c>
      <c r="E498" t="s">
        <v>636</v>
      </c>
      <c r="F498" t="s">
        <v>381</v>
      </c>
      <c r="G498" t="s">
        <v>382</v>
      </c>
      <c r="H498" t="s">
        <v>381</v>
      </c>
      <c r="I498" t="s">
        <v>382</v>
      </c>
      <c r="J498" t="s">
        <v>385</v>
      </c>
    </row>
    <row r="499" spans="1:10" x14ac:dyDescent="0.2">
      <c r="A499" t="s">
        <v>805</v>
      </c>
      <c r="B499">
        <v>18088</v>
      </c>
      <c r="C499">
        <v>14</v>
      </c>
      <c r="D499" t="s">
        <v>0</v>
      </c>
      <c r="E499" t="s">
        <v>637</v>
      </c>
    </row>
    <row r="500" spans="1:10" x14ac:dyDescent="0.2">
      <c r="A500" t="s">
        <v>805</v>
      </c>
      <c r="B500">
        <v>18792</v>
      </c>
      <c r="C500">
        <v>4</v>
      </c>
      <c r="D500" t="s">
        <v>0</v>
      </c>
      <c r="E500" t="s">
        <v>638</v>
      </c>
    </row>
    <row r="501" spans="1:10" x14ac:dyDescent="0.2">
      <c r="A501" t="s">
        <v>805</v>
      </c>
      <c r="B501">
        <v>18208</v>
      </c>
      <c r="C501">
        <v>584</v>
      </c>
      <c r="D501" t="s">
        <v>0</v>
      </c>
      <c r="E501" t="s">
        <v>639</v>
      </c>
    </row>
    <row r="502" spans="1:10" x14ac:dyDescent="0.2">
      <c r="A502" t="s">
        <v>805</v>
      </c>
      <c r="B502">
        <v>11160</v>
      </c>
      <c r="C502">
        <v>10</v>
      </c>
      <c r="D502" t="s">
        <v>0</v>
      </c>
      <c r="E502" t="s">
        <v>640</v>
      </c>
      <c r="F502" t="s">
        <v>358</v>
      </c>
    </row>
    <row r="503" spans="1:10" x14ac:dyDescent="0.2">
      <c r="A503" t="s">
        <v>805</v>
      </c>
      <c r="B503">
        <v>20252</v>
      </c>
      <c r="C503">
        <v>8</v>
      </c>
      <c r="D503" t="s">
        <v>0</v>
      </c>
      <c r="E503" t="s">
        <v>647</v>
      </c>
    </row>
    <row r="504" spans="1:10" x14ac:dyDescent="0.2">
      <c r="A504" t="s">
        <v>805</v>
      </c>
      <c r="B504">
        <v>20260</v>
      </c>
      <c r="C504">
        <v>6</v>
      </c>
      <c r="D504" t="s">
        <v>0</v>
      </c>
      <c r="E504" t="s">
        <v>648</v>
      </c>
    </row>
    <row r="505" spans="1:10" x14ac:dyDescent="0.2">
      <c r="A505" t="s">
        <v>805</v>
      </c>
      <c r="B505">
        <v>20148</v>
      </c>
      <c r="C505">
        <v>40</v>
      </c>
      <c r="D505" t="s">
        <v>0</v>
      </c>
      <c r="E505" t="s">
        <v>649</v>
      </c>
    </row>
    <row r="506" spans="1:10" x14ac:dyDescent="0.2">
      <c r="A506" t="s">
        <v>805</v>
      </c>
      <c r="B506">
        <v>20188</v>
      </c>
      <c r="C506">
        <v>64</v>
      </c>
      <c r="D506" t="s">
        <v>0</v>
      </c>
      <c r="E506" t="s">
        <v>650</v>
      </c>
    </row>
    <row r="507" spans="1:10" x14ac:dyDescent="0.2">
      <c r="A507" t="s">
        <v>805</v>
      </c>
      <c r="B507">
        <v>17940</v>
      </c>
      <c r="C507">
        <v>96</v>
      </c>
      <c r="D507" t="s">
        <v>0</v>
      </c>
      <c r="E507" t="s">
        <v>333</v>
      </c>
    </row>
    <row r="508" spans="1:10" x14ac:dyDescent="0.2">
      <c r="A508" t="s">
        <v>805</v>
      </c>
      <c r="B508">
        <v>17940</v>
      </c>
      <c r="C508">
        <v>96</v>
      </c>
      <c r="D508" t="s">
        <v>0</v>
      </c>
      <c r="E508" t="s">
        <v>333</v>
      </c>
    </row>
    <row r="509" spans="1:10" x14ac:dyDescent="0.2">
      <c r="A509" t="s">
        <v>805</v>
      </c>
      <c r="B509">
        <v>18052</v>
      </c>
      <c r="C509">
        <v>18</v>
      </c>
      <c r="D509" t="s">
        <v>0</v>
      </c>
      <c r="E509" t="s">
        <v>333</v>
      </c>
    </row>
    <row r="510" spans="1:10" x14ac:dyDescent="0.2">
      <c r="A510" t="s">
        <v>805</v>
      </c>
      <c r="B510">
        <v>17792</v>
      </c>
      <c r="C510">
        <v>148</v>
      </c>
      <c r="D510" t="s">
        <v>0</v>
      </c>
      <c r="E510" t="s">
        <v>651</v>
      </c>
    </row>
    <row r="511" spans="1:10" x14ac:dyDescent="0.2">
      <c r="A511" t="s">
        <v>805</v>
      </c>
      <c r="B511">
        <v>17792</v>
      </c>
      <c r="C511">
        <v>148</v>
      </c>
      <c r="D511" t="s">
        <v>0</v>
      </c>
      <c r="E511" t="s">
        <v>651</v>
      </c>
    </row>
    <row r="512" spans="1:10" x14ac:dyDescent="0.2">
      <c r="A512" t="s">
        <v>805</v>
      </c>
      <c r="B512">
        <v>16612</v>
      </c>
      <c r="C512">
        <v>24</v>
      </c>
      <c r="D512" t="s">
        <v>0</v>
      </c>
      <c r="E512" t="s">
        <v>652</v>
      </c>
    </row>
    <row r="513" spans="1:6" x14ac:dyDescent="0.2">
      <c r="A513" t="s">
        <v>805</v>
      </c>
      <c r="B513">
        <v>17360</v>
      </c>
      <c r="C513">
        <v>148</v>
      </c>
      <c r="D513" t="s">
        <v>0</v>
      </c>
      <c r="E513" t="s">
        <v>653</v>
      </c>
      <c r="F513" t="s">
        <v>448</v>
      </c>
    </row>
    <row r="514" spans="1:6" x14ac:dyDescent="0.2">
      <c r="A514" t="s">
        <v>805</v>
      </c>
      <c r="B514">
        <v>16688</v>
      </c>
      <c r="C514">
        <v>140</v>
      </c>
      <c r="D514" t="s">
        <v>0</v>
      </c>
      <c r="E514" t="s">
        <v>654</v>
      </c>
    </row>
    <row r="515" spans="1:6" x14ac:dyDescent="0.2">
      <c r="A515" t="s">
        <v>805</v>
      </c>
      <c r="B515">
        <v>17604</v>
      </c>
      <c r="C515">
        <v>20</v>
      </c>
      <c r="D515" t="s">
        <v>0</v>
      </c>
      <c r="E515" t="s">
        <v>655</v>
      </c>
    </row>
    <row r="516" spans="1:6" x14ac:dyDescent="0.2">
      <c r="A516" t="s">
        <v>805</v>
      </c>
      <c r="B516">
        <v>17624</v>
      </c>
      <c r="C516">
        <v>50</v>
      </c>
      <c r="D516" t="s">
        <v>0</v>
      </c>
      <c r="E516" t="s">
        <v>656</v>
      </c>
    </row>
    <row r="517" spans="1:6" x14ac:dyDescent="0.2">
      <c r="A517" t="s">
        <v>805</v>
      </c>
      <c r="B517">
        <v>16828</v>
      </c>
      <c r="C517">
        <v>252</v>
      </c>
      <c r="D517" t="s">
        <v>0</v>
      </c>
      <c r="E517" t="s">
        <v>657</v>
      </c>
    </row>
    <row r="518" spans="1:6" x14ac:dyDescent="0.2">
      <c r="A518" t="s">
        <v>805</v>
      </c>
      <c r="B518">
        <v>17264</v>
      </c>
      <c r="C518">
        <v>94</v>
      </c>
      <c r="D518" t="s">
        <v>0</v>
      </c>
      <c r="E518" t="s">
        <v>658</v>
      </c>
    </row>
    <row r="519" spans="1:6" x14ac:dyDescent="0.2">
      <c r="A519" t="s">
        <v>805</v>
      </c>
      <c r="B519">
        <v>17224</v>
      </c>
      <c r="C519">
        <v>40</v>
      </c>
      <c r="D519" t="s">
        <v>0</v>
      </c>
      <c r="E519" t="s">
        <v>659</v>
      </c>
    </row>
    <row r="520" spans="1:6" x14ac:dyDescent="0.2">
      <c r="A520" t="s">
        <v>805</v>
      </c>
      <c r="B520">
        <v>17508</v>
      </c>
      <c r="C520">
        <v>96</v>
      </c>
      <c r="D520" t="s">
        <v>0</v>
      </c>
      <c r="E520" t="s">
        <v>660</v>
      </c>
    </row>
    <row r="521" spans="1:6" x14ac:dyDescent="0.2">
      <c r="A521" t="s">
        <v>803</v>
      </c>
      <c r="B521">
        <v>35468</v>
      </c>
      <c r="C521">
        <v>20</v>
      </c>
      <c r="D521" t="s">
        <v>0</v>
      </c>
      <c r="E521" t="s">
        <v>670</v>
      </c>
      <c r="F521" t="s">
        <v>396</v>
      </c>
    </row>
    <row r="522" spans="1:6" x14ac:dyDescent="0.2">
      <c r="A522" t="s">
        <v>803</v>
      </c>
      <c r="B522">
        <v>35468</v>
      </c>
      <c r="C522">
        <v>20</v>
      </c>
      <c r="D522" t="s">
        <v>0</v>
      </c>
      <c r="E522" t="s">
        <v>670</v>
      </c>
      <c r="F522" t="s">
        <v>396</v>
      </c>
    </row>
    <row r="523" spans="1:6" x14ac:dyDescent="0.2">
      <c r="A523" t="s">
        <v>803</v>
      </c>
      <c r="B523">
        <v>35496</v>
      </c>
      <c r="C523">
        <v>8</v>
      </c>
      <c r="D523" t="s">
        <v>0</v>
      </c>
      <c r="E523" t="s">
        <v>671</v>
      </c>
    </row>
    <row r="524" spans="1:6" x14ac:dyDescent="0.2">
      <c r="A524" t="s">
        <v>803</v>
      </c>
      <c r="B524">
        <v>35488</v>
      </c>
      <c r="C524">
        <v>8</v>
      </c>
      <c r="D524" t="s">
        <v>0</v>
      </c>
      <c r="E524" t="s">
        <v>672</v>
      </c>
    </row>
    <row r="525" spans="1:6" x14ac:dyDescent="0.2">
      <c r="A525" t="s">
        <v>803</v>
      </c>
      <c r="B525">
        <v>35820</v>
      </c>
      <c r="C525">
        <v>34</v>
      </c>
      <c r="D525" t="s">
        <v>0</v>
      </c>
      <c r="E525" t="s">
        <v>674</v>
      </c>
    </row>
    <row r="526" spans="1:6" x14ac:dyDescent="0.2">
      <c r="A526" t="s">
        <v>803</v>
      </c>
      <c r="B526">
        <v>22224</v>
      </c>
      <c r="C526">
        <v>48</v>
      </c>
      <c r="D526" t="s">
        <v>0</v>
      </c>
      <c r="E526" t="s">
        <v>676</v>
      </c>
    </row>
    <row r="527" spans="1:6" x14ac:dyDescent="0.2">
      <c r="A527" t="s">
        <v>803</v>
      </c>
      <c r="B527">
        <v>22348</v>
      </c>
      <c r="C527">
        <v>16</v>
      </c>
      <c r="D527" t="s">
        <v>0</v>
      </c>
      <c r="E527" t="s">
        <v>677</v>
      </c>
    </row>
    <row r="528" spans="1:6" x14ac:dyDescent="0.2">
      <c r="A528" t="s">
        <v>803</v>
      </c>
      <c r="B528">
        <v>22364</v>
      </c>
      <c r="C528">
        <v>28</v>
      </c>
      <c r="D528" t="s">
        <v>0</v>
      </c>
      <c r="E528" t="s">
        <v>678</v>
      </c>
      <c r="F528" t="s">
        <v>358</v>
      </c>
    </row>
    <row r="529" spans="1:7" x14ac:dyDescent="0.2">
      <c r="A529" t="s">
        <v>803</v>
      </c>
      <c r="B529">
        <v>35932</v>
      </c>
      <c r="C529">
        <v>30</v>
      </c>
      <c r="D529" t="s">
        <v>0</v>
      </c>
      <c r="E529" t="s">
        <v>679</v>
      </c>
    </row>
    <row r="530" spans="1:7" x14ac:dyDescent="0.2">
      <c r="A530" t="s">
        <v>803</v>
      </c>
      <c r="B530">
        <v>35932</v>
      </c>
      <c r="C530">
        <v>30</v>
      </c>
      <c r="D530" t="s">
        <v>0</v>
      </c>
      <c r="E530" t="s">
        <v>679</v>
      </c>
    </row>
    <row r="531" spans="1:7" x14ac:dyDescent="0.2">
      <c r="A531" t="s">
        <v>803</v>
      </c>
      <c r="B531">
        <v>35916</v>
      </c>
      <c r="C531">
        <v>16</v>
      </c>
      <c r="D531" t="s">
        <v>3</v>
      </c>
      <c r="E531" t="s">
        <v>680</v>
      </c>
      <c r="F531" t="s">
        <v>377</v>
      </c>
      <c r="G531" t="s">
        <v>455</v>
      </c>
    </row>
    <row r="532" spans="1:7" x14ac:dyDescent="0.2">
      <c r="A532" t="s">
        <v>803</v>
      </c>
      <c r="B532">
        <v>35988</v>
      </c>
      <c r="C532">
        <v>20</v>
      </c>
      <c r="D532" t="s">
        <v>0</v>
      </c>
      <c r="E532" t="s">
        <v>681</v>
      </c>
    </row>
    <row r="533" spans="1:7" x14ac:dyDescent="0.2">
      <c r="A533" t="s">
        <v>803</v>
      </c>
      <c r="B533">
        <v>35964</v>
      </c>
      <c r="C533">
        <v>24</v>
      </c>
      <c r="D533" t="s">
        <v>0</v>
      </c>
      <c r="E533" t="s">
        <v>682</v>
      </c>
    </row>
    <row r="534" spans="1:7" x14ac:dyDescent="0.2">
      <c r="A534" t="s">
        <v>803</v>
      </c>
      <c r="B534">
        <v>36008</v>
      </c>
      <c r="C534">
        <v>18</v>
      </c>
      <c r="D534" t="s">
        <v>0</v>
      </c>
      <c r="E534" t="s">
        <v>683</v>
      </c>
    </row>
    <row r="535" spans="1:7" x14ac:dyDescent="0.2">
      <c r="A535" t="s">
        <v>803</v>
      </c>
      <c r="B535">
        <v>34992</v>
      </c>
      <c r="C535">
        <v>132</v>
      </c>
      <c r="D535" t="s">
        <v>0</v>
      </c>
      <c r="E535" t="s">
        <v>684</v>
      </c>
      <c r="F535" t="s">
        <v>396</v>
      </c>
    </row>
    <row r="536" spans="1:7" x14ac:dyDescent="0.2">
      <c r="A536" t="s">
        <v>803</v>
      </c>
      <c r="B536">
        <v>34992</v>
      </c>
      <c r="C536">
        <v>132</v>
      </c>
      <c r="D536" t="s">
        <v>0</v>
      </c>
      <c r="E536" t="s">
        <v>684</v>
      </c>
      <c r="F536" t="s">
        <v>396</v>
      </c>
    </row>
    <row r="537" spans="1:7" x14ac:dyDescent="0.2">
      <c r="A537" t="s">
        <v>803</v>
      </c>
      <c r="B537">
        <v>35124</v>
      </c>
      <c r="C537">
        <v>24</v>
      </c>
      <c r="D537" t="s">
        <v>0</v>
      </c>
      <c r="E537" t="s">
        <v>685</v>
      </c>
    </row>
    <row r="538" spans="1:7" x14ac:dyDescent="0.2">
      <c r="A538" t="s">
        <v>803</v>
      </c>
      <c r="B538">
        <v>35148</v>
      </c>
      <c r="C538">
        <v>10</v>
      </c>
      <c r="D538" t="s">
        <v>0</v>
      </c>
      <c r="E538" t="s">
        <v>687</v>
      </c>
    </row>
    <row r="539" spans="1:7" x14ac:dyDescent="0.2">
      <c r="A539" t="s">
        <v>803</v>
      </c>
      <c r="B539">
        <v>35184</v>
      </c>
      <c r="C539">
        <v>10</v>
      </c>
      <c r="D539" t="s">
        <v>0</v>
      </c>
      <c r="E539" t="s">
        <v>688</v>
      </c>
    </row>
    <row r="540" spans="1:7" x14ac:dyDescent="0.2">
      <c r="A540" t="s">
        <v>803</v>
      </c>
      <c r="B540">
        <v>35196</v>
      </c>
      <c r="C540">
        <v>10</v>
      </c>
      <c r="D540" t="s">
        <v>0</v>
      </c>
      <c r="E540" t="s">
        <v>689</v>
      </c>
    </row>
    <row r="541" spans="1:7" x14ac:dyDescent="0.2">
      <c r="A541" t="s">
        <v>803</v>
      </c>
      <c r="B541">
        <v>35160</v>
      </c>
      <c r="C541">
        <v>24</v>
      </c>
      <c r="D541" t="s">
        <v>0</v>
      </c>
      <c r="E541" t="s">
        <v>690</v>
      </c>
    </row>
    <row r="542" spans="1:7" x14ac:dyDescent="0.2">
      <c r="A542" t="s">
        <v>803</v>
      </c>
      <c r="B542">
        <v>35208</v>
      </c>
      <c r="C542">
        <v>24</v>
      </c>
      <c r="D542" t="s">
        <v>0</v>
      </c>
      <c r="E542" t="s">
        <v>696</v>
      </c>
    </row>
    <row r="543" spans="1:7" x14ac:dyDescent="0.2">
      <c r="A543" t="s">
        <v>803</v>
      </c>
      <c r="B543">
        <v>35208</v>
      </c>
      <c r="C543">
        <v>24</v>
      </c>
      <c r="D543" t="s">
        <v>0</v>
      </c>
      <c r="E543" t="s">
        <v>696</v>
      </c>
    </row>
    <row r="544" spans="1:7" x14ac:dyDescent="0.2">
      <c r="A544" t="s">
        <v>803</v>
      </c>
      <c r="B544">
        <v>35232</v>
      </c>
      <c r="C544">
        <v>32</v>
      </c>
      <c r="D544" t="s">
        <v>0</v>
      </c>
      <c r="E544" t="s">
        <v>696</v>
      </c>
    </row>
    <row r="545" spans="1:7" x14ac:dyDescent="0.2">
      <c r="A545" t="s">
        <v>803</v>
      </c>
      <c r="B545">
        <v>35340</v>
      </c>
      <c r="C545">
        <v>80</v>
      </c>
      <c r="D545" t="s">
        <v>0</v>
      </c>
      <c r="E545" t="s">
        <v>697</v>
      </c>
    </row>
    <row r="546" spans="1:7" x14ac:dyDescent="0.2">
      <c r="A546" t="s">
        <v>803</v>
      </c>
      <c r="B546">
        <v>35340</v>
      </c>
      <c r="C546">
        <v>80</v>
      </c>
      <c r="D546" t="s">
        <v>0</v>
      </c>
      <c r="E546" t="s">
        <v>697</v>
      </c>
    </row>
    <row r="547" spans="1:7" x14ac:dyDescent="0.2">
      <c r="A547" t="s">
        <v>803</v>
      </c>
      <c r="B547">
        <v>35420</v>
      </c>
      <c r="C547">
        <v>34</v>
      </c>
      <c r="D547" t="s">
        <v>0</v>
      </c>
      <c r="E547" t="s">
        <v>698</v>
      </c>
    </row>
    <row r="548" spans="1:7" x14ac:dyDescent="0.2">
      <c r="A548" t="s">
        <v>803</v>
      </c>
      <c r="B548">
        <v>35456</v>
      </c>
      <c r="C548">
        <v>10</v>
      </c>
      <c r="D548" t="s">
        <v>0</v>
      </c>
      <c r="E548" t="s">
        <v>699</v>
      </c>
    </row>
    <row r="549" spans="1:7" x14ac:dyDescent="0.2">
      <c r="A549" t="s">
        <v>803</v>
      </c>
      <c r="B549">
        <v>35264</v>
      </c>
      <c r="C549">
        <v>74</v>
      </c>
      <c r="D549" t="s">
        <v>0</v>
      </c>
      <c r="E549" t="s">
        <v>700</v>
      </c>
      <c r="F549" t="s">
        <v>447</v>
      </c>
      <c r="G549" t="s">
        <v>701</v>
      </c>
    </row>
    <row r="550" spans="1:7" x14ac:dyDescent="0.2">
      <c r="A550" t="s">
        <v>803</v>
      </c>
      <c r="B550">
        <v>22448</v>
      </c>
      <c r="C550">
        <v>28</v>
      </c>
      <c r="D550" t="s">
        <v>0</v>
      </c>
      <c r="E550" t="s">
        <v>702</v>
      </c>
    </row>
    <row r="551" spans="1:7" x14ac:dyDescent="0.2">
      <c r="A551" t="s">
        <v>803</v>
      </c>
      <c r="B551">
        <v>22448</v>
      </c>
      <c r="C551">
        <v>28</v>
      </c>
      <c r="D551" t="s">
        <v>0</v>
      </c>
      <c r="E551" t="s">
        <v>702</v>
      </c>
    </row>
    <row r="552" spans="1:7" x14ac:dyDescent="0.2">
      <c r="A552" t="s">
        <v>803</v>
      </c>
      <c r="B552">
        <v>22404</v>
      </c>
      <c r="C552">
        <v>44</v>
      </c>
      <c r="D552" t="s">
        <v>0</v>
      </c>
      <c r="E552" t="s">
        <v>703</v>
      </c>
    </row>
    <row r="553" spans="1:7" x14ac:dyDescent="0.2">
      <c r="A553" t="s">
        <v>803</v>
      </c>
      <c r="B553">
        <v>22404</v>
      </c>
      <c r="C553">
        <v>44</v>
      </c>
      <c r="D553" t="s">
        <v>0</v>
      </c>
      <c r="E553" t="s">
        <v>703</v>
      </c>
    </row>
    <row r="554" spans="1:7" x14ac:dyDescent="0.2">
      <c r="A554" t="s">
        <v>803</v>
      </c>
      <c r="B554">
        <v>22492</v>
      </c>
      <c r="C554">
        <v>12</v>
      </c>
      <c r="D554" t="s">
        <v>0</v>
      </c>
      <c r="E554" t="s">
        <v>704</v>
      </c>
    </row>
    <row r="555" spans="1:7" x14ac:dyDescent="0.2">
      <c r="A555" t="s">
        <v>803</v>
      </c>
      <c r="B555">
        <v>22476</v>
      </c>
      <c r="C555">
        <v>16</v>
      </c>
      <c r="D555" t="s">
        <v>0</v>
      </c>
      <c r="E555" t="s">
        <v>705</v>
      </c>
      <c r="F555" t="s">
        <v>358</v>
      </c>
    </row>
    <row r="556" spans="1:7" x14ac:dyDescent="0.2">
      <c r="A556" t="s">
        <v>803</v>
      </c>
      <c r="B556">
        <v>22392</v>
      </c>
      <c r="C556">
        <v>10</v>
      </c>
      <c r="D556" t="s">
        <v>0</v>
      </c>
      <c r="E556" t="s">
        <v>706</v>
      </c>
      <c r="F556" t="s">
        <v>358</v>
      </c>
    </row>
    <row r="557" spans="1:7" x14ac:dyDescent="0.2">
      <c r="A557" t="s">
        <v>803</v>
      </c>
      <c r="B557">
        <v>35596</v>
      </c>
      <c r="C557">
        <v>176</v>
      </c>
      <c r="D557" t="s">
        <v>0</v>
      </c>
      <c r="E557" t="s">
        <v>708</v>
      </c>
      <c r="F557" t="s">
        <v>396</v>
      </c>
    </row>
    <row r="558" spans="1:7" x14ac:dyDescent="0.2">
      <c r="A558" t="s">
        <v>803</v>
      </c>
      <c r="B558">
        <v>35596</v>
      </c>
      <c r="C558">
        <v>176</v>
      </c>
      <c r="D558" t="s">
        <v>0</v>
      </c>
      <c r="E558" t="s">
        <v>708</v>
      </c>
      <c r="F558" t="s">
        <v>396</v>
      </c>
    </row>
    <row r="559" spans="1:7" x14ac:dyDescent="0.2">
      <c r="A559" t="s">
        <v>803</v>
      </c>
      <c r="B559">
        <v>35772</v>
      </c>
      <c r="C559">
        <v>18</v>
      </c>
      <c r="D559" t="s">
        <v>0</v>
      </c>
      <c r="E559" t="s">
        <v>709</v>
      </c>
    </row>
    <row r="560" spans="1:7" x14ac:dyDescent="0.2">
      <c r="A560" t="s">
        <v>803</v>
      </c>
      <c r="B560">
        <v>35504</v>
      </c>
      <c r="C560">
        <v>46</v>
      </c>
      <c r="D560" t="s">
        <v>0</v>
      </c>
      <c r="E560" t="s">
        <v>710</v>
      </c>
      <c r="F560" t="s">
        <v>447</v>
      </c>
      <c r="G560" t="s">
        <v>711</v>
      </c>
    </row>
    <row r="561" spans="1:7" x14ac:dyDescent="0.2">
      <c r="A561" t="s">
        <v>803</v>
      </c>
      <c r="B561">
        <v>35804</v>
      </c>
      <c r="C561">
        <v>14</v>
      </c>
      <c r="D561" t="s">
        <v>0</v>
      </c>
      <c r="E561" t="s">
        <v>712</v>
      </c>
    </row>
    <row r="562" spans="1:7" x14ac:dyDescent="0.2">
      <c r="A562" t="s">
        <v>803</v>
      </c>
      <c r="B562">
        <v>35792</v>
      </c>
      <c r="C562">
        <v>10</v>
      </c>
      <c r="D562" t="s">
        <v>0</v>
      </c>
      <c r="E562" t="s">
        <v>713</v>
      </c>
    </row>
    <row r="563" spans="1:7" x14ac:dyDescent="0.2">
      <c r="A563" t="s">
        <v>803</v>
      </c>
      <c r="B563">
        <v>34516</v>
      </c>
      <c r="C563">
        <v>28</v>
      </c>
      <c r="D563" t="s">
        <v>0</v>
      </c>
      <c r="E563" t="s">
        <v>715</v>
      </c>
    </row>
    <row r="564" spans="1:7" x14ac:dyDescent="0.2">
      <c r="A564" t="s">
        <v>803</v>
      </c>
      <c r="B564">
        <v>34516</v>
      </c>
      <c r="C564">
        <v>28</v>
      </c>
      <c r="D564" t="s">
        <v>0</v>
      </c>
      <c r="E564" t="s">
        <v>715</v>
      </c>
    </row>
    <row r="565" spans="1:7" x14ac:dyDescent="0.2">
      <c r="A565" t="s">
        <v>803</v>
      </c>
      <c r="B565">
        <v>34544</v>
      </c>
      <c r="C565">
        <v>6</v>
      </c>
      <c r="D565" t="s">
        <v>0</v>
      </c>
      <c r="E565" t="s">
        <v>716</v>
      </c>
      <c r="F565" t="s">
        <v>717</v>
      </c>
      <c r="G565" t="s">
        <v>358</v>
      </c>
    </row>
    <row r="566" spans="1:7" x14ac:dyDescent="0.2">
      <c r="A566" t="s">
        <v>803</v>
      </c>
      <c r="B566">
        <v>34552</v>
      </c>
      <c r="C566">
        <v>6</v>
      </c>
      <c r="D566" t="s">
        <v>0</v>
      </c>
      <c r="E566" t="s">
        <v>718</v>
      </c>
    </row>
    <row r="567" spans="1:7" x14ac:dyDescent="0.2">
      <c r="A567" t="s">
        <v>803</v>
      </c>
      <c r="B567">
        <v>34832</v>
      </c>
      <c r="C567">
        <v>16</v>
      </c>
      <c r="D567" t="s">
        <v>0</v>
      </c>
      <c r="E567" t="s">
        <v>721</v>
      </c>
    </row>
    <row r="568" spans="1:7" x14ac:dyDescent="0.2">
      <c r="A568" t="s">
        <v>803</v>
      </c>
      <c r="B568">
        <v>34832</v>
      </c>
      <c r="C568">
        <v>16</v>
      </c>
      <c r="D568" t="s">
        <v>0</v>
      </c>
      <c r="E568" t="s">
        <v>721</v>
      </c>
    </row>
    <row r="569" spans="1:7" x14ac:dyDescent="0.2">
      <c r="A569" t="s">
        <v>803</v>
      </c>
      <c r="B569">
        <v>34848</v>
      </c>
      <c r="C569">
        <v>8</v>
      </c>
      <c r="D569" t="s">
        <v>0</v>
      </c>
      <c r="E569" t="s">
        <v>722</v>
      </c>
    </row>
    <row r="570" spans="1:7" x14ac:dyDescent="0.2">
      <c r="A570" t="s">
        <v>803</v>
      </c>
      <c r="B570">
        <v>34856</v>
      </c>
      <c r="C570">
        <v>40</v>
      </c>
      <c r="D570" t="s">
        <v>0</v>
      </c>
      <c r="E570" t="s">
        <v>723</v>
      </c>
    </row>
    <row r="571" spans="1:7" x14ac:dyDescent="0.2">
      <c r="A571" t="s">
        <v>803</v>
      </c>
      <c r="B571">
        <v>34908</v>
      </c>
      <c r="C571">
        <v>40</v>
      </c>
      <c r="D571" t="s">
        <v>0</v>
      </c>
      <c r="E571" t="s">
        <v>724</v>
      </c>
      <c r="F571" t="s">
        <v>358</v>
      </c>
    </row>
    <row r="572" spans="1:7" x14ac:dyDescent="0.2">
      <c r="A572" t="s">
        <v>803</v>
      </c>
      <c r="B572">
        <v>34904</v>
      </c>
      <c r="C572">
        <v>4</v>
      </c>
      <c r="D572" t="s">
        <v>0</v>
      </c>
      <c r="E572" t="s">
        <v>725</v>
      </c>
    </row>
    <row r="573" spans="1:7" x14ac:dyDescent="0.2">
      <c r="A573" t="s">
        <v>803</v>
      </c>
      <c r="B573">
        <v>34896</v>
      </c>
      <c r="C573">
        <v>6</v>
      </c>
      <c r="D573" t="s">
        <v>0</v>
      </c>
      <c r="E573" t="s">
        <v>726</v>
      </c>
    </row>
    <row r="574" spans="1:7" x14ac:dyDescent="0.2">
      <c r="A574" t="s">
        <v>805</v>
      </c>
      <c r="B574">
        <v>11172</v>
      </c>
      <c r="C574">
        <v>152</v>
      </c>
      <c r="D574" t="s">
        <v>3</v>
      </c>
      <c r="E574" t="s">
        <v>727</v>
      </c>
      <c r="F574" t="s">
        <v>605</v>
      </c>
      <c r="G574" t="s">
        <v>325</v>
      </c>
    </row>
    <row r="575" spans="1:7" x14ac:dyDescent="0.2">
      <c r="A575" t="s">
        <v>805</v>
      </c>
      <c r="B575">
        <v>57984</v>
      </c>
      <c r="C575">
        <v>4</v>
      </c>
      <c r="D575" t="s">
        <v>3</v>
      </c>
      <c r="E575" t="s">
        <v>728</v>
      </c>
    </row>
    <row r="576" spans="1:7" x14ac:dyDescent="0.2">
      <c r="A576" t="s">
        <v>805</v>
      </c>
      <c r="B576">
        <v>57680</v>
      </c>
      <c r="C576">
        <v>56</v>
      </c>
      <c r="D576" t="s">
        <v>3</v>
      </c>
      <c r="E576" t="s">
        <v>729</v>
      </c>
    </row>
    <row r="577" spans="1:11" x14ac:dyDescent="0.2">
      <c r="A577" t="s">
        <v>805</v>
      </c>
      <c r="B577">
        <v>57744</v>
      </c>
      <c r="C577">
        <v>32</v>
      </c>
      <c r="D577" t="s">
        <v>3</v>
      </c>
      <c r="E577" t="s">
        <v>730</v>
      </c>
    </row>
    <row r="578" spans="1:11" x14ac:dyDescent="0.2">
      <c r="A578" t="s">
        <v>805</v>
      </c>
      <c r="B578">
        <v>57832</v>
      </c>
      <c r="C578">
        <v>8</v>
      </c>
      <c r="D578" t="s">
        <v>3</v>
      </c>
      <c r="E578" t="s">
        <v>731</v>
      </c>
    </row>
    <row r="579" spans="1:11" x14ac:dyDescent="0.2">
      <c r="A579" t="s">
        <v>805</v>
      </c>
      <c r="B579">
        <v>57736</v>
      </c>
      <c r="C579">
        <v>8</v>
      </c>
      <c r="D579" t="s">
        <v>3</v>
      </c>
      <c r="E579" t="s">
        <v>732</v>
      </c>
    </row>
    <row r="580" spans="1:11" x14ac:dyDescent="0.2">
      <c r="A580" t="s">
        <v>805</v>
      </c>
      <c r="B580">
        <v>11324</v>
      </c>
      <c r="C580">
        <v>120</v>
      </c>
      <c r="D580" t="s">
        <v>3</v>
      </c>
      <c r="E580" t="s">
        <v>734</v>
      </c>
      <c r="F580" t="s">
        <v>447</v>
      </c>
      <c r="G580" t="s">
        <v>576</v>
      </c>
      <c r="H580" t="s">
        <v>448</v>
      </c>
    </row>
    <row r="581" spans="1:11" x14ac:dyDescent="0.2">
      <c r="A581" t="s">
        <v>805</v>
      </c>
      <c r="B581">
        <v>11444</v>
      </c>
      <c r="C581">
        <v>12</v>
      </c>
      <c r="D581" t="s">
        <v>0</v>
      </c>
      <c r="E581" t="s">
        <v>735</v>
      </c>
      <c r="F581" t="s">
        <v>573</v>
      </c>
    </row>
    <row r="582" spans="1:11" x14ac:dyDescent="0.2">
      <c r="A582" t="s">
        <v>805</v>
      </c>
      <c r="B582">
        <v>13784</v>
      </c>
      <c r="C582">
        <v>60</v>
      </c>
      <c r="D582" t="s">
        <v>0</v>
      </c>
      <c r="E582" t="s">
        <v>736</v>
      </c>
      <c r="F582" t="s">
        <v>447</v>
      </c>
      <c r="G582" t="s">
        <v>382</v>
      </c>
      <c r="H582" t="s">
        <v>358</v>
      </c>
    </row>
    <row r="583" spans="1:11" x14ac:dyDescent="0.2">
      <c r="A583" t="s">
        <v>805</v>
      </c>
      <c r="B583">
        <v>10776</v>
      </c>
      <c r="C583">
        <v>116</v>
      </c>
      <c r="D583" t="s">
        <v>0</v>
      </c>
      <c r="E583" t="s">
        <v>737</v>
      </c>
    </row>
    <row r="584" spans="1:11" x14ac:dyDescent="0.2">
      <c r="A584" t="s">
        <v>805</v>
      </c>
      <c r="B584">
        <v>9308</v>
      </c>
      <c r="C584">
        <v>2</v>
      </c>
      <c r="D584" t="s">
        <v>0</v>
      </c>
      <c r="E584" t="s">
        <v>738</v>
      </c>
    </row>
    <row r="585" spans="1:11" x14ac:dyDescent="0.2">
      <c r="A585" t="s">
        <v>805</v>
      </c>
      <c r="B585">
        <v>11456</v>
      </c>
      <c r="C585">
        <v>20</v>
      </c>
      <c r="D585" t="s">
        <v>0</v>
      </c>
      <c r="E585" t="s">
        <v>739</v>
      </c>
    </row>
    <row r="586" spans="1:11" x14ac:dyDescent="0.2">
      <c r="A586" t="s">
        <v>805</v>
      </c>
      <c r="B586">
        <v>12176</v>
      </c>
      <c r="C586">
        <v>80</v>
      </c>
      <c r="D586" t="s">
        <v>0</v>
      </c>
      <c r="E586" t="s">
        <v>740</v>
      </c>
    </row>
    <row r="587" spans="1:11" x14ac:dyDescent="0.2">
      <c r="A587" t="s">
        <v>804</v>
      </c>
      <c r="B587">
        <v>9420</v>
      </c>
      <c r="C587">
        <v>216</v>
      </c>
      <c r="D587" t="s">
        <v>0</v>
      </c>
      <c r="E587" t="s">
        <v>741</v>
      </c>
    </row>
    <row r="588" spans="1:11" x14ac:dyDescent="0.2">
      <c r="A588" t="s">
        <v>805</v>
      </c>
      <c r="B588">
        <v>17080</v>
      </c>
      <c r="C588">
        <v>142</v>
      </c>
      <c r="D588" t="s">
        <v>0</v>
      </c>
      <c r="E588" t="s">
        <v>742</v>
      </c>
    </row>
    <row r="589" spans="1:11" x14ac:dyDescent="0.2">
      <c r="A589" t="s">
        <v>805</v>
      </c>
      <c r="B589">
        <v>12748</v>
      </c>
      <c r="C589">
        <v>104</v>
      </c>
      <c r="D589" t="s">
        <v>0</v>
      </c>
      <c r="E589" t="s">
        <v>743</v>
      </c>
      <c r="F589" t="s">
        <v>447</v>
      </c>
      <c r="G589" t="s">
        <v>382</v>
      </c>
      <c r="H589" t="s">
        <v>447</v>
      </c>
      <c r="I589" t="s">
        <v>382</v>
      </c>
      <c r="J589" t="s">
        <v>447</v>
      </c>
      <c r="K589" t="s">
        <v>325</v>
      </c>
    </row>
    <row r="590" spans="1:11" x14ac:dyDescent="0.2">
      <c r="A590" t="s">
        <v>805</v>
      </c>
      <c r="B590">
        <v>13844</v>
      </c>
      <c r="C590">
        <v>176</v>
      </c>
      <c r="D590" t="s">
        <v>0</v>
      </c>
      <c r="E590" t="s">
        <v>744</v>
      </c>
      <c r="F590" t="s">
        <v>405</v>
      </c>
      <c r="G590" t="s">
        <v>745</v>
      </c>
    </row>
    <row r="591" spans="1:11" x14ac:dyDescent="0.2">
      <c r="A591" t="s">
        <v>805</v>
      </c>
      <c r="B591">
        <v>11476</v>
      </c>
      <c r="C591">
        <v>224</v>
      </c>
      <c r="D591" t="s">
        <v>0</v>
      </c>
      <c r="E591" t="s">
        <v>746</v>
      </c>
      <c r="F591" t="s">
        <v>605</v>
      </c>
      <c r="G591" t="s">
        <v>747</v>
      </c>
    </row>
    <row r="592" spans="1:11" x14ac:dyDescent="0.2">
      <c r="A592" t="s">
        <v>805</v>
      </c>
      <c r="B592">
        <v>11700</v>
      </c>
      <c r="C592">
        <v>24</v>
      </c>
      <c r="D592" t="s">
        <v>0</v>
      </c>
      <c r="E592" t="s">
        <v>748</v>
      </c>
      <c r="F592" t="s">
        <v>605</v>
      </c>
      <c r="G592" t="s">
        <v>749</v>
      </c>
    </row>
    <row r="593" spans="1:5" x14ac:dyDescent="0.2">
      <c r="A593" t="s">
        <v>805</v>
      </c>
      <c r="B593">
        <v>8784</v>
      </c>
      <c r="C593">
        <v>36</v>
      </c>
      <c r="D593" t="s">
        <v>3</v>
      </c>
      <c r="E593" t="s">
        <v>751</v>
      </c>
    </row>
    <row r="594" spans="1:5" x14ac:dyDescent="0.2">
      <c r="A594" t="s">
        <v>805</v>
      </c>
      <c r="B594">
        <v>20108</v>
      </c>
      <c r="C594">
        <v>40</v>
      </c>
      <c r="D594" t="s">
        <v>3</v>
      </c>
      <c r="E594" t="s">
        <v>752</v>
      </c>
    </row>
    <row r="595" spans="1:5" x14ac:dyDescent="0.2">
      <c r="A595" t="s">
        <v>804</v>
      </c>
      <c r="B595">
        <v>27048</v>
      </c>
      <c r="C595">
        <v>10</v>
      </c>
      <c r="D595" t="s">
        <v>0</v>
      </c>
      <c r="E595" t="s">
        <v>760</v>
      </c>
    </row>
    <row r="596" spans="1:5" x14ac:dyDescent="0.2">
      <c r="A596" t="s">
        <v>804</v>
      </c>
      <c r="B596">
        <v>27036</v>
      </c>
      <c r="C596">
        <v>10</v>
      </c>
      <c r="D596" t="s">
        <v>0</v>
      </c>
      <c r="E596" t="s">
        <v>761</v>
      </c>
    </row>
    <row r="597" spans="1:5" x14ac:dyDescent="0.2">
      <c r="A597" t="s">
        <v>804</v>
      </c>
      <c r="B597">
        <v>27024</v>
      </c>
      <c r="C597">
        <v>10</v>
      </c>
      <c r="D597" t="s">
        <v>0</v>
      </c>
      <c r="E597" t="s">
        <v>762</v>
      </c>
    </row>
    <row r="598" spans="1:5" x14ac:dyDescent="0.2">
      <c r="A598" t="s">
        <v>804</v>
      </c>
      <c r="B598">
        <v>40540</v>
      </c>
      <c r="C598">
        <v>16</v>
      </c>
      <c r="D598" t="s">
        <v>0</v>
      </c>
      <c r="E598" t="s">
        <v>766</v>
      </c>
    </row>
    <row r="599" spans="1:5" x14ac:dyDescent="0.2">
      <c r="A599" t="s">
        <v>804</v>
      </c>
      <c r="B599">
        <v>40524</v>
      </c>
      <c r="C599">
        <v>16</v>
      </c>
      <c r="D599" t="s">
        <v>0</v>
      </c>
      <c r="E599" t="s">
        <v>767</v>
      </c>
    </row>
    <row r="600" spans="1:5" x14ac:dyDescent="0.2">
      <c r="A600" t="s">
        <v>804</v>
      </c>
      <c r="B600">
        <v>40508</v>
      </c>
      <c r="C600">
        <v>16</v>
      </c>
      <c r="D600" t="s">
        <v>0</v>
      </c>
      <c r="E600" t="s">
        <v>768</v>
      </c>
    </row>
    <row r="601" spans="1:5" x14ac:dyDescent="0.2">
      <c r="A601" t="s">
        <v>804</v>
      </c>
      <c r="B601">
        <v>40492</v>
      </c>
      <c r="C601">
        <v>16</v>
      </c>
      <c r="D601" t="s">
        <v>0</v>
      </c>
      <c r="E601" t="s">
        <v>769</v>
      </c>
    </row>
    <row r="602" spans="1:5" x14ac:dyDescent="0.2">
      <c r="A602" t="s">
        <v>804</v>
      </c>
      <c r="B602">
        <v>40476</v>
      </c>
      <c r="C602">
        <v>16</v>
      </c>
      <c r="D602" t="s">
        <v>0</v>
      </c>
      <c r="E602" t="s">
        <v>770</v>
      </c>
    </row>
    <row r="603" spans="1:5" x14ac:dyDescent="0.2">
      <c r="A603" t="s">
        <v>804</v>
      </c>
      <c r="B603">
        <v>40460</v>
      </c>
      <c r="C603">
        <v>16</v>
      </c>
      <c r="D603" t="s">
        <v>0</v>
      </c>
      <c r="E603" t="s">
        <v>771</v>
      </c>
    </row>
    <row r="604" spans="1:5" x14ac:dyDescent="0.2">
      <c r="A604" t="s">
        <v>804</v>
      </c>
      <c r="B604">
        <v>22896</v>
      </c>
      <c r="C604">
        <v>120</v>
      </c>
      <c r="D604" t="s">
        <v>0</v>
      </c>
      <c r="E604" t="s">
        <v>772</v>
      </c>
    </row>
    <row r="605" spans="1:5" x14ac:dyDescent="0.2">
      <c r="A605" t="s">
        <v>804</v>
      </c>
      <c r="B605">
        <v>58156</v>
      </c>
      <c r="C605">
        <v>228</v>
      </c>
      <c r="D605" t="s">
        <v>0</v>
      </c>
      <c r="E605" t="s">
        <v>774</v>
      </c>
    </row>
    <row r="606" spans="1:5" x14ac:dyDescent="0.2">
      <c r="A606" t="s">
        <v>804</v>
      </c>
      <c r="B606">
        <v>58732</v>
      </c>
      <c r="C606">
        <v>420</v>
      </c>
      <c r="D606" t="s">
        <v>0</v>
      </c>
      <c r="E606" t="s">
        <v>775</v>
      </c>
    </row>
    <row r="607" spans="1:5" x14ac:dyDescent="0.2">
      <c r="A607" t="s">
        <v>804</v>
      </c>
      <c r="B607">
        <v>58384</v>
      </c>
      <c r="C607">
        <v>348</v>
      </c>
      <c r="D607" t="s">
        <v>0</v>
      </c>
      <c r="E607" t="s">
        <v>776</v>
      </c>
    </row>
    <row r="608" spans="1:5" x14ac:dyDescent="0.2">
      <c r="A608" t="s">
        <v>804</v>
      </c>
      <c r="B608">
        <v>59500</v>
      </c>
      <c r="C608">
        <v>456</v>
      </c>
      <c r="D608" t="s">
        <v>0</v>
      </c>
      <c r="E608" t="s">
        <v>777</v>
      </c>
    </row>
    <row r="609" spans="1:5" x14ac:dyDescent="0.2">
      <c r="A609" t="s">
        <v>804</v>
      </c>
      <c r="B609">
        <v>59956</v>
      </c>
      <c r="C609">
        <v>180</v>
      </c>
      <c r="D609" t="s">
        <v>0</v>
      </c>
      <c r="E609" t="s">
        <v>778</v>
      </c>
    </row>
    <row r="610" spans="1:5" x14ac:dyDescent="0.2">
      <c r="A610" t="s">
        <v>804</v>
      </c>
      <c r="B610">
        <v>28156</v>
      </c>
      <c r="C610">
        <v>52</v>
      </c>
      <c r="D610" t="s">
        <v>0</v>
      </c>
      <c r="E610" t="s">
        <v>783</v>
      </c>
    </row>
    <row r="611" spans="1:5" x14ac:dyDescent="0.2">
      <c r="A611" t="s">
        <v>804</v>
      </c>
      <c r="B611">
        <v>36716</v>
      </c>
      <c r="C611">
        <v>124</v>
      </c>
      <c r="D611" t="s">
        <v>0</v>
      </c>
      <c r="E611" t="s">
        <v>788</v>
      </c>
    </row>
    <row r="612" spans="1:5" x14ac:dyDescent="0.2">
      <c r="A612" t="s">
        <v>804</v>
      </c>
      <c r="B612">
        <v>22892</v>
      </c>
      <c r="C612">
        <v>2</v>
      </c>
      <c r="D612" t="s">
        <v>0</v>
      </c>
      <c r="E612" t="s">
        <v>789</v>
      </c>
    </row>
    <row r="613" spans="1:5" x14ac:dyDescent="0.2">
      <c r="A613" t="s">
        <v>805</v>
      </c>
      <c r="B613">
        <v>60376</v>
      </c>
      <c r="C613">
        <v>3</v>
      </c>
      <c r="D613" t="s">
        <v>3</v>
      </c>
      <c r="E613" t="s">
        <v>792</v>
      </c>
    </row>
    <row r="614" spans="1:5" x14ac:dyDescent="0.2">
      <c r="A614" t="s">
        <v>805</v>
      </c>
      <c r="B614">
        <v>58140</v>
      </c>
      <c r="C614">
        <v>12</v>
      </c>
      <c r="D614" t="s">
        <v>3</v>
      </c>
      <c r="E614" t="s">
        <v>793</v>
      </c>
    </row>
    <row r="615" spans="1:5" x14ac:dyDescent="0.2">
      <c r="B615">
        <v>43124</v>
      </c>
      <c r="C615" t="s">
        <v>3</v>
      </c>
      <c r="D615" t="s">
        <v>796</v>
      </c>
    </row>
    <row r="616" spans="1:5" x14ac:dyDescent="0.2">
      <c r="B616">
        <v>43400</v>
      </c>
      <c r="C616" t="s">
        <v>3</v>
      </c>
      <c r="D616" t="s">
        <v>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C29"/>
  <sheetViews>
    <sheetView tabSelected="1" topLeftCell="AL1" workbookViewId="0">
      <selection activeCell="AW28" sqref="AW28"/>
    </sheetView>
  </sheetViews>
  <sheetFormatPr baseColWidth="10" defaultRowHeight="16" x14ac:dyDescent="0.2"/>
  <cols>
    <col min="2" max="2" width="23.83203125" customWidth="1"/>
    <col min="3" max="3" width="29.33203125" customWidth="1"/>
    <col min="4" max="4" width="30.83203125" customWidth="1"/>
    <col min="5" max="6" width="33.6640625" customWidth="1"/>
    <col min="7" max="7" width="31" customWidth="1"/>
    <col min="8" max="9" width="20.5" customWidth="1"/>
    <col min="10" max="10" width="32.83203125" customWidth="1"/>
    <col min="11" max="12" width="29.83203125" customWidth="1"/>
    <col min="13" max="15" width="20.5" customWidth="1"/>
    <col min="16" max="16" width="39" customWidth="1"/>
    <col min="17" max="17" width="32.1640625" customWidth="1"/>
    <col min="18" max="21" width="20.5" customWidth="1"/>
    <col min="30" max="30" width="20.1640625" customWidth="1"/>
  </cols>
  <sheetData>
    <row r="3" spans="2:55" ht="44" customHeight="1" x14ac:dyDescent="0.2">
      <c r="B3" s="2" t="s">
        <v>812</v>
      </c>
      <c r="C3" s="1" t="s">
        <v>813</v>
      </c>
      <c r="D3" s="2" t="s">
        <v>814</v>
      </c>
      <c r="E3" s="2"/>
      <c r="F3" s="2"/>
      <c r="G3" s="2"/>
      <c r="H3" s="2"/>
      <c r="I3" s="1"/>
      <c r="P3" s="1" t="s">
        <v>815</v>
      </c>
      <c r="Q3" s="1" t="s">
        <v>816</v>
      </c>
      <c r="R3" t="s">
        <v>1376</v>
      </c>
      <c r="AK3" t="s">
        <v>1377</v>
      </c>
    </row>
    <row r="4" spans="2:55" x14ac:dyDescent="0.2">
      <c r="B4" s="2"/>
      <c r="C4" s="2" t="s">
        <v>818</v>
      </c>
      <c r="D4" s="3" t="s">
        <v>819</v>
      </c>
      <c r="E4" s="3" t="s">
        <v>821</v>
      </c>
      <c r="F4" s="3" t="s">
        <v>822</v>
      </c>
      <c r="G4" s="3" t="s">
        <v>819</v>
      </c>
      <c r="H4" s="3" t="s">
        <v>821</v>
      </c>
      <c r="I4" s="3" t="s">
        <v>822</v>
      </c>
      <c r="J4" s="3" t="s">
        <v>819</v>
      </c>
      <c r="K4" s="3" t="s">
        <v>821</v>
      </c>
      <c r="L4" s="3" t="s">
        <v>822</v>
      </c>
      <c r="M4" s="3" t="s">
        <v>819</v>
      </c>
      <c r="N4" s="3" t="s">
        <v>821</v>
      </c>
      <c r="O4" s="3" t="s">
        <v>822</v>
      </c>
      <c r="P4" s="3" t="s">
        <v>820</v>
      </c>
      <c r="Q4" s="3" t="s">
        <v>820</v>
      </c>
      <c r="R4" t="s">
        <v>1213</v>
      </c>
      <c r="AB4" t="s">
        <v>1221</v>
      </c>
      <c r="AL4" t="s">
        <v>1213</v>
      </c>
      <c r="AV4" t="s">
        <v>1221</v>
      </c>
    </row>
    <row r="5" spans="2:55" x14ac:dyDescent="0.2">
      <c r="B5" s="2"/>
      <c r="C5" s="2"/>
      <c r="D5" s="3"/>
      <c r="E5">
        <v>0</v>
      </c>
      <c r="H5">
        <v>256</v>
      </c>
      <c r="K5">
        <v>512</v>
      </c>
      <c r="N5">
        <v>1024</v>
      </c>
      <c r="P5" s="3"/>
      <c r="Q5" s="3"/>
      <c r="R5" t="s">
        <v>1209</v>
      </c>
      <c r="S5" t="s">
        <v>1210</v>
      </c>
      <c r="T5" t="s">
        <v>822</v>
      </c>
      <c r="U5" t="s">
        <v>1214</v>
      </c>
      <c r="V5" t="s">
        <v>1215</v>
      </c>
      <c r="W5" t="s">
        <v>1216</v>
      </c>
      <c r="X5" t="s">
        <v>1219</v>
      </c>
      <c r="Y5" t="s">
        <v>1220</v>
      </c>
      <c r="AB5" t="s">
        <v>1209</v>
      </c>
      <c r="AC5" t="s">
        <v>1210</v>
      </c>
      <c r="AD5" t="s">
        <v>822</v>
      </c>
      <c r="AE5" t="s">
        <v>1214</v>
      </c>
      <c r="AF5" t="s">
        <v>1215</v>
      </c>
      <c r="AG5" t="s">
        <v>1216</v>
      </c>
      <c r="AH5" t="s">
        <v>1217</v>
      </c>
      <c r="AI5" t="s">
        <v>1218</v>
      </c>
      <c r="AL5" t="s">
        <v>1209</v>
      </c>
      <c r="AM5" t="s">
        <v>1210</v>
      </c>
      <c r="AN5" t="s">
        <v>822</v>
      </c>
      <c r="AO5" t="s">
        <v>1214</v>
      </c>
      <c r="AP5" t="s">
        <v>1215</v>
      </c>
      <c r="AQ5" t="s">
        <v>1216</v>
      </c>
      <c r="AR5" t="s">
        <v>1219</v>
      </c>
      <c r="AS5" t="s">
        <v>1220</v>
      </c>
      <c r="AV5" t="s">
        <v>1209</v>
      </c>
      <c r="AW5" t="s">
        <v>1210</v>
      </c>
      <c r="AX5" t="s">
        <v>822</v>
      </c>
      <c r="AY5" t="s">
        <v>1214</v>
      </c>
      <c r="AZ5" t="s">
        <v>1215</v>
      </c>
      <c r="BA5" t="s">
        <v>1216</v>
      </c>
      <c r="BB5" t="s">
        <v>1217</v>
      </c>
      <c r="BC5" t="s">
        <v>1218</v>
      </c>
    </row>
    <row r="6" spans="2:55" x14ac:dyDescent="0.2">
      <c r="B6" s="2" t="s">
        <v>817</v>
      </c>
      <c r="C6" s="2">
        <v>6</v>
      </c>
      <c r="D6" s="2">
        <v>9</v>
      </c>
      <c r="E6" s="2">
        <v>52</v>
      </c>
      <c r="F6" s="2">
        <v>64</v>
      </c>
      <c r="G6" s="2">
        <v>34</v>
      </c>
      <c r="H6" s="2">
        <v>308</v>
      </c>
      <c r="I6" s="2">
        <v>320</v>
      </c>
      <c r="J6" s="2">
        <v>59</v>
      </c>
      <c r="K6" s="2">
        <v>564</v>
      </c>
      <c r="L6" s="2">
        <v>576</v>
      </c>
      <c r="M6" s="2">
        <v>106.5</v>
      </c>
      <c r="N6" s="2">
        <v>1076</v>
      </c>
      <c r="O6" s="2">
        <v>1088</v>
      </c>
      <c r="P6" s="2">
        <v>20</v>
      </c>
      <c r="Q6" s="2">
        <v>105</v>
      </c>
      <c r="R6">
        <v>11</v>
      </c>
      <c r="S6">
        <v>100</v>
      </c>
      <c r="T6">
        <v>128</v>
      </c>
      <c r="U6">
        <v>4</v>
      </c>
      <c r="V6">
        <v>2</v>
      </c>
      <c r="W6">
        <f>U6-V6</f>
        <v>2</v>
      </c>
      <c r="X6">
        <v>26048</v>
      </c>
      <c r="Y6">
        <v>23660</v>
      </c>
      <c r="AA6" t="s">
        <v>1212</v>
      </c>
      <c r="AB6">
        <v>11</v>
      </c>
      <c r="AC6">
        <v>100</v>
      </c>
      <c r="AD6">
        <v>448</v>
      </c>
      <c r="AE6">
        <v>3</v>
      </c>
      <c r="AF6">
        <v>2</v>
      </c>
      <c r="AG6">
        <f>AE6-AF6</f>
        <v>1</v>
      </c>
      <c r="AH6">
        <v>23660</v>
      </c>
      <c r="AI6">
        <v>23660</v>
      </c>
      <c r="AK6" t="s">
        <v>1212</v>
      </c>
      <c r="AL6">
        <v>11</v>
      </c>
      <c r="AM6">
        <v>108</v>
      </c>
      <c r="AN6">
        <v>128</v>
      </c>
      <c r="AO6">
        <v>1</v>
      </c>
      <c r="AP6">
        <v>0</v>
      </c>
      <c r="AQ6">
        <f>AO6-AP6</f>
        <v>1</v>
      </c>
      <c r="AR6">
        <v>26048</v>
      </c>
      <c r="AS6">
        <v>23464</v>
      </c>
      <c r="AU6" t="s">
        <v>1212</v>
      </c>
      <c r="AV6">
        <v>11</v>
      </c>
      <c r="AW6">
        <v>108</v>
      </c>
      <c r="AX6">
        <v>512</v>
      </c>
      <c r="AY6">
        <v>0</v>
      </c>
      <c r="AZ6">
        <v>0</v>
      </c>
      <c r="BA6">
        <v>0</v>
      </c>
      <c r="BB6">
        <v>23464</v>
      </c>
      <c r="BC6">
        <v>23464</v>
      </c>
    </row>
    <row r="7" spans="2:5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>
        <v>10</v>
      </c>
      <c r="S7">
        <v>132</v>
      </c>
      <c r="T7">
        <v>160</v>
      </c>
      <c r="U7">
        <v>4</v>
      </c>
      <c r="V7">
        <v>2</v>
      </c>
      <c r="W7">
        <f t="shared" ref="W7:W16" si="0">U7-V7</f>
        <v>2</v>
      </c>
      <c r="AB7">
        <v>10</v>
      </c>
      <c r="AC7">
        <v>132</v>
      </c>
      <c r="AD7">
        <v>448</v>
      </c>
      <c r="AE7">
        <v>3</v>
      </c>
      <c r="AF7">
        <v>2</v>
      </c>
      <c r="AG7">
        <f t="shared" ref="AG7:AG16" si="1">AE7-AF7</f>
        <v>1</v>
      </c>
      <c r="AL7">
        <v>10</v>
      </c>
      <c r="AM7">
        <v>148</v>
      </c>
      <c r="AN7">
        <v>160</v>
      </c>
      <c r="AO7">
        <v>1</v>
      </c>
      <c r="AP7">
        <v>1</v>
      </c>
      <c r="AQ7">
        <f t="shared" ref="AQ7:AQ16" si="2">AO7-AP7</f>
        <v>0</v>
      </c>
      <c r="AV7">
        <v>10</v>
      </c>
      <c r="AW7">
        <v>148</v>
      </c>
      <c r="AX7">
        <v>512</v>
      </c>
      <c r="AY7">
        <v>0</v>
      </c>
      <c r="AZ7">
        <v>0</v>
      </c>
      <c r="BA7">
        <v>0</v>
      </c>
    </row>
    <row r="8" spans="2:55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>
        <v>9</v>
      </c>
      <c r="S8">
        <v>164</v>
      </c>
      <c r="T8">
        <v>192</v>
      </c>
      <c r="U8">
        <v>4</v>
      </c>
      <c r="V8">
        <v>2</v>
      </c>
      <c r="W8">
        <f t="shared" si="0"/>
        <v>2</v>
      </c>
      <c r="AB8">
        <v>9</v>
      </c>
      <c r="AC8">
        <v>164</v>
      </c>
      <c r="AD8">
        <v>448</v>
      </c>
      <c r="AE8">
        <v>3</v>
      </c>
      <c r="AF8">
        <v>2</v>
      </c>
      <c r="AG8">
        <f t="shared" si="1"/>
        <v>1</v>
      </c>
      <c r="AL8">
        <v>9</v>
      </c>
      <c r="AM8">
        <v>188</v>
      </c>
      <c r="AN8">
        <v>192</v>
      </c>
      <c r="AO8">
        <v>1</v>
      </c>
      <c r="AP8">
        <v>1</v>
      </c>
      <c r="AQ8">
        <f t="shared" si="2"/>
        <v>0</v>
      </c>
      <c r="AV8">
        <v>9</v>
      </c>
      <c r="AW8">
        <v>188</v>
      </c>
      <c r="AX8">
        <v>512</v>
      </c>
      <c r="AY8">
        <v>0</v>
      </c>
      <c r="AZ8">
        <v>0</v>
      </c>
      <c r="BA8">
        <v>0</v>
      </c>
    </row>
    <row r="9" spans="2:55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>
        <v>8</v>
      </c>
      <c r="S9">
        <v>196</v>
      </c>
      <c r="T9">
        <v>224</v>
      </c>
      <c r="U9">
        <v>4</v>
      </c>
      <c r="V9">
        <v>2</v>
      </c>
      <c r="W9">
        <f t="shared" si="0"/>
        <v>2</v>
      </c>
      <c r="AB9">
        <v>8</v>
      </c>
      <c r="AC9">
        <v>196</v>
      </c>
      <c r="AD9">
        <v>448</v>
      </c>
      <c r="AE9">
        <v>3</v>
      </c>
      <c r="AF9">
        <v>2</v>
      </c>
      <c r="AG9">
        <f t="shared" si="1"/>
        <v>1</v>
      </c>
      <c r="AL9">
        <v>8</v>
      </c>
      <c r="AM9">
        <v>228</v>
      </c>
      <c r="AN9">
        <v>256</v>
      </c>
      <c r="AO9">
        <v>1</v>
      </c>
      <c r="AP9">
        <v>1</v>
      </c>
      <c r="AQ9">
        <f t="shared" si="2"/>
        <v>0</v>
      </c>
      <c r="AV9">
        <v>8</v>
      </c>
      <c r="AW9">
        <v>228</v>
      </c>
      <c r="AX9">
        <v>512</v>
      </c>
      <c r="AY9">
        <v>0</v>
      </c>
      <c r="AZ9">
        <v>0</v>
      </c>
      <c r="BA9">
        <v>0</v>
      </c>
    </row>
    <row r="10" spans="2:55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>
        <v>7</v>
      </c>
      <c r="S10">
        <v>228</v>
      </c>
      <c r="T10">
        <v>256</v>
      </c>
      <c r="U10">
        <v>4</v>
      </c>
      <c r="V10">
        <v>2</v>
      </c>
      <c r="W10">
        <f t="shared" si="0"/>
        <v>2</v>
      </c>
      <c r="AB10">
        <v>7</v>
      </c>
      <c r="AC10">
        <v>228</v>
      </c>
      <c r="AD10">
        <v>448</v>
      </c>
      <c r="AE10">
        <v>3</v>
      </c>
      <c r="AF10">
        <v>2</v>
      </c>
      <c r="AG10">
        <f t="shared" si="1"/>
        <v>1</v>
      </c>
      <c r="AL10">
        <v>7</v>
      </c>
      <c r="AM10">
        <v>268</v>
      </c>
      <c r="AN10">
        <v>288</v>
      </c>
      <c r="AO10">
        <v>1</v>
      </c>
      <c r="AP10">
        <v>1</v>
      </c>
      <c r="AQ10">
        <f t="shared" si="2"/>
        <v>0</v>
      </c>
      <c r="AV10">
        <v>7</v>
      </c>
      <c r="AW10">
        <v>268</v>
      </c>
      <c r="AX10">
        <v>512</v>
      </c>
      <c r="AY10">
        <v>0</v>
      </c>
      <c r="AZ10">
        <v>0</v>
      </c>
      <c r="BA10">
        <v>0</v>
      </c>
    </row>
    <row r="11" spans="2:55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>
        <v>6</v>
      </c>
      <c r="S11">
        <v>260</v>
      </c>
      <c r="T11">
        <v>288</v>
      </c>
      <c r="U11">
        <v>4</v>
      </c>
      <c r="V11">
        <v>2</v>
      </c>
      <c r="W11">
        <f t="shared" si="0"/>
        <v>2</v>
      </c>
      <c r="AB11">
        <v>6</v>
      </c>
      <c r="AC11">
        <v>260</v>
      </c>
      <c r="AD11">
        <v>448</v>
      </c>
      <c r="AE11">
        <v>3</v>
      </c>
      <c r="AF11">
        <v>2</v>
      </c>
      <c r="AG11">
        <f t="shared" si="1"/>
        <v>1</v>
      </c>
      <c r="AL11">
        <v>6</v>
      </c>
      <c r="AM11">
        <v>308</v>
      </c>
      <c r="AN11">
        <v>320</v>
      </c>
      <c r="AO11">
        <v>1</v>
      </c>
      <c r="AP11">
        <v>1</v>
      </c>
      <c r="AQ11">
        <f t="shared" si="2"/>
        <v>0</v>
      </c>
      <c r="AV11">
        <v>6</v>
      </c>
      <c r="AW11">
        <v>308</v>
      </c>
      <c r="AX11">
        <v>512</v>
      </c>
      <c r="AY11">
        <v>0</v>
      </c>
      <c r="AZ11">
        <v>0</v>
      </c>
      <c r="BA11">
        <v>0</v>
      </c>
    </row>
    <row r="12" spans="2:55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>
        <v>5</v>
      </c>
      <c r="S12">
        <v>292</v>
      </c>
      <c r="T12">
        <v>320</v>
      </c>
      <c r="U12">
        <v>4</v>
      </c>
      <c r="V12">
        <v>2</v>
      </c>
      <c r="W12">
        <f t="shared" si="0"/>
        <v>2</v>
      </c>
      <c r="AB12">
        <v>5</v>
      </c>
      <c r="AC12">
        <v>292</v>
      </c>
      <c r="AD12">
        <v>448</v>
      </c>
      <c r="AE12">
        <v>3</v>
      </c>
      <c r="AF12">
        <v>2</v>
      </c>
      <c r="AG12">
        <f t="shared" si="1"/>
        <v>1</v>
      </c>
      <c r="AL12">
        <v>5</v>
      </c>
      <c r="AM12">
        <v>348</v>
      </c>
      <c r="AN12">
        <v>352</v>
      </c>
      <c r="AO12">
        <v>1</v>
      </c>
      <c r="AP12">
        <v>1</v>
      </c>
      <c r="AQ12">
        <f t="shared" si="2"/>
        <v>0</v>
      </c>
      <c r="AV12">
        <v>5</v>
      </c>
      <c r="AW12">
        <v>348</v>
      </c>
      <c r="AX12">
        <v>512</v>
      </c>
      <c r="AY12">
        <v>0</v>
      </c>
      <c r="AZ12">
        <v>0</v>
      </c>
      <c r="BA12">
        <v>0</v>
      </c>
    </row>
    <row r="13" spans="2:55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>
        <v>4</v>
      </c>
      <c r="S13">
        <v>324</v>
      </c>
      <c r="T13">
        <v>352</v>
      </c>
      <c r="U13">
        <v>4</v>
      </c>
      <c r="V13">
        <v>2</v>
      </c>
      <c r="W13">
        <f t="shared" si="0"/>
        <v>2</v>
      </c>
      <c r="AB13">
        <v>4</v>
      </c>
      <c r="AC13">
        <v>324</v>
      </c>
      <c r="AD13">
        <v>448</v>
      </c>
      <c r="AE13">
        <v>3</v>
      </c>
      <c r="AF13">
        <v>2</v>
      </c>
      <c r="AG13">
        <f t="shared" si="1"/>
        <v>1</v>
      </c>
      <c r="AL13">
        <v>4</v>
      </c>
      <c r="AM13">
        <v>388</v>
      </c>
      <c r="AN13">
        <v>416</v>
      </c>
      <c r="AO13">
        <v>1</v>
      </c>
      <c r="AP13">
        <v>1</v>
      </c>
      <c r="AQ13">
        <f t="shared" si="2"/>
        <v>0</v>
      </c>
      <c r="AV13">
        <v>4</v>
      </c>
      <c r="AW13">
        <v>388</v>
      </c>
      <c r="AX13">
        <v>512</v>
      </c>
      <c r="AY13">
        <v>0</v>
      </c>
      <c r="AZ13">
        <v>0</v>
      </c>
      <c r="BA13">
        <v>0</v>
      </c>
    </row>
    <row r="14" spans="2:55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>
        <v>3</v>
      </c>
      <c r="S14">
        <v>356</v>
      </c>
      <c r="T14">
        <v>384</v>
      </c>
      <c r="U14">
        <v>4</v>
      </c>
      <c r="V14">
        <v>2</v>
      </c>
      <c r="W14">
        <f t="shared" si="0"/>
        <v>2</v>
      </c>
      <c r="AB14">
        <v>3</v>
      </c>
      <c r="AC14">
        <v>356</v>
      </c>
      <c r="AD14">
        <v>448</v>
      </c>
      <c r="AE14">
        <v>3</v>
      </c>
      <c r="AF14">
        <v>2</v>
      </c>
      <c r="AG14">
        <f t="shared" si="1"/>
        <v>1</v>
      </c>
      <c r="AL14">
        <v>3</v>
      </c>
      <c r="AM14">
        <v>428</v>
      </c>
      <c r="AN14">
        <v>448</v>
      </c>
      <c r="AO14">
        <v>1</v>
      </c>
      <c r="AP14">
        <v>1</v>
      </c>
      <c r="AQ14">
        <f t="shared" si="2"/>
        <v>0</v>
      </c>
      <c r="AV14">
        <v>3</v>
      </c>
      <c r="AW14">
        <v>428</v>
      </c>
      <c r="AX14">
        <v>512</v>
      </c>
      <c r="AY14">
        <v>0</v>
      </c>
      <c r="AZ14">
        <v>0</v>
      </c>
      <c r="BA14">
        <v>0</v>
      </c>
    </row>
    <row r="15" spans="2:55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>
        <v>2</v>
      </c>
      <c r="S15">
        <v>388</v>
      </c>
      <c r="T15">
        <v>416</v>
      </c>
      <c r="U15">
        <v>4</v>
      </c>
      <c r="V15">
        <v>2</v>
      </c>
      <c r="W15">
        <f t="shared" si="0"/>
        <v>2</v>
      </c>
      <c r="AB15">
        <v>2</v>
      </c>
      <c r="AC15">
        <v>388</v>
      </c>
      <c r="AD15">
        <v>448</v>
      </c>
      <c r="AE15">
        <v>3</v>
      </c>
      <c r="AF15">
        <v>2</v>
      </c>
      <c r="AG15">
        <f t="shared" si="1"/>
        <v>1</v>
      </c>
      <c r="AL15">
        <v>2</v>
      </c>
      <c r="AM15">
        <v>468</v>
      </c>
      <c r="AN15">
        <v>480</v>
      </c>
      <c r="AO15">
        <v>1</v>
      </c>
      <c r="AP15">
        <v>1</v>
      </c>
      <c r="AQ15">
        <f t="shared" si="2"/>
        <v>0</v>
      </c>
      <c r="AV15">
        <v>2</v>
      </c>
      <c r="AW15">
        <v>468</v>
      </c>
      <c r="AX15">
        <v>512</v>
      </c>
      <c r="AY15">
        <v>0</v>
      </c>
      <c r="AZ15">
        <v>0</v>
      </c>
      <c r="BA15">
        <v>0</v>
      </c>
    </row>
    <row r="16" spans="2:55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>
        <v>1</v>
      </c>
      <c r="S16">
        <v>420</v>
      </c>
      <c r="T16">
        <v>448</v>
      </c>
      <c r="U16">
        <v>4</v>
      </c>
      <c r="V16">
        <v>2</v>
      </c>
      <c r="W16">
        <f t="shared" si="0"/>
        <v>2</v>
      </c>
      <c r="AA16" t="s">
        <v>1211</v>
      </c>
      <c r="AB16">
        <v>1</v>
      </c>
      <c r="AC16">
        <v>420</v>
      </c>
      <c r="AD16">
        <v>448</v>
      </c>
      <c r="AE16">
        <v>3</v>
      </c>
      <c r="AF16">
        <v>2</v>
      </c>
      <c r="AG16">
        <f t="shared" si="1"/>
        <v>1</v>
      </c>
      <c r="AK16" t="s">
        <v>1211</v>
      </c>
      <c r="AL16">
        <v>1</v>
      </c>
      <c r="AM16">
        <v>508</v>
      </c>
      <c r="AN16">
        <v>512</v>
      </c>
      <c r="AO16">
        <v>1</v>
      </c>
      <c r="AP16">
        <v>1</v>
      </c>
      <c r="AQ16">
        <f t="shared" si="2"/>
        <v>0</v>
      </c>
      <c r="AU16" t="s">
        <v>1211</v>
      </c>
      <c r="AV16">
        <v>1</v>
      </c>
      <c r="AW16">
        <v>508</v>
      </c>
      <c r="AX16">
        <v>512</v>
      </c>
      <c r="AY16">
        <v>0</v>
      </c>
      <c r="AZ16">
        <v>0</v>
      </c>
      <c r="BA16">
        <v>0</v>
      </c>
    </row>
    <row r="17" spans="2:10" x14ac:dyDescent="0.2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2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</sheetData>
  <mergeCells count="19">
    <mergeCell ref="F6:F16"/>
    <mergeCell ref="E6:E16"/>
    <mergeCell ref="D6:D16"/>
    <mergeCell ref="C6:C16"/>
    <mergeCell ref="B6:B16"/>
    <mergeCell ref="L6:L16"/>
    <mergeCell ref="K6:K16"/>
    <mergeCell ref="J6:J16"/>
    <mergeCell ref="I6:I16"/>
    <mergeCell ref="H6:H16"/>
    <mergeCell ref="G6:G16"/>
    <mergeCell ref="Q6:Q16"/>
    <mergeCell ref="P6:P16"/>
    <mergeCell ref="O6:O16"/>
    <mergeCell ref="N6:N16"/>
    <mergeCell ref="M6:M16"/>
    <mergeCell ref="D3:H3"/>
    <mergeCell ref="B3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706"/>
  <sheetViews>
    <sheetView topLeftCell="B1" workbookViewId="0">
      <selection activeCell="W15" sqref="E3:W15"/>
    </sheetView>
  </sheetViews>
  <sheetFormatPr baseColWidth="10" defaultRowHeight="16" x14ac:dyDescent="0.2"/>
  <cols>
    <col min="2" max="2" width="42.83203125" customWidth="1"/>
    <col min="4" max="5" width="31.6640625" customWidth="1"/>
    <col min="7" max="7" width="26.5" customWidth="1"/>
    <col min="11" max="11" width="13.33203125" customWidth="1"/>
    <col min="12" max="12" width="25.83203125" customWidth="1"/>
    <col min="13" max="13" width="19.5" customWidth="1"/>
    <col min="21" max="21" width="13.83203125" customWidth="1"/>
    <col min="22" max="22" width="19.33203125" customWidth="1"/>
    <col min="23" max="23" width="19.6640625" customWidth="1"/>
  </cols>
  <sheetData>
    <row r="3" spans="2:23" x14ac:dyDescent="0.2">
      <c r="G3" t="s">
        <v>1213</v>
      </c>
      <c r="Q3" t="s">
        <v>1221</v>
      </c>
    </row>
    <row r="4" spans="2:23" x14ac:dyDescent="0.2">
      <c r="B4" t="s">
        <v>853</v>
      </c>
      <c r="F4" t="s">
        <v>1209</v>
      </c>
      <c r="G4" t="s">
        <v>1210</v>
      </c>
      <c r="H4" t="s">
        <v>822</v>
      </c>
      <c r="I4" t="s">
        <v>1214</v>
      </c>
      <c r="J4" t="s">
        <v>1215</v>
      </c>
      <c r="K4" t="s">
        <v>1216</v>
      </c>
      <c r="L4" t="s">
        <v>1219</v>
      </c>
      <c r="M4" t="s">
        <v>1220</v>
      </c>
      <c r="P4" t="s">
        <v>1209</v>
      </c>
      <c r="Q4" t="s">
        <v>1210</v>
      </c>
      <c r="R4" t="s">
        <v>822</v>
      </c>
      <c r="S4" t="s">
        <v>1214</v>
      </c>
      <c r="T4" t="s">
        <v>1215</v>
      </c>
      <c r="U4" t="s">
        <v>1216</v>
      </c>
      <c r="V4" t="s">
        <v>1217</v>
      </c>
      <c r="W4" t="s">
        <v>1218</v>
      </c>
    </row>
    <row r="5" spans="2:23" x14ac:dyDescent="0.2">
      <c r="E5" t="s">
        <v>1212</v>
      </c>
      <c r="F5">
        <v>11</v>
      </c>
      <c r="G5">
        <v>100</v>
      </c>
      <c r="H5">
        <v>128</v>
      </c>
      <c r="I5">
        <v>4</v>
      </c>
      <c r="J5">
        <v>2</v>
      </c>
      <c r="K5">
        <f>I5-J5</f>
        <v>2</v>
      </c>
      <c r="L5">
        <v>26048</v>
      </c>
      <c r="M5">
        <v>23660</v>
      </c>
      <c r="O5" t="s">
        <v>1212</v>
      </c>
      <c r="P5">
        <v>11</v>
      </c>
      <c r="Q5">
        <v>100</v>
      </c>
      <c r="R5">
        <v>448</v>
      </c>
      <c r="S5">
        <v>3</v>
      </c>
      <c r="T5">
        <v>2</v>
      </c>
      <c r="U5">
        <f>S5-T5</f>
        <v>1</v>
      </c>
      <c r="V5">
        <v>23660</v>
      </c>
      <c r="W5">
        <v>23660</v>
      </c>
    </row>
    <row r="6" spans="2:23" x14ac:dyDescent="0.2">
      <c r="B6" t="s">
        <v>854</v>
      </c>
      <c r="F6">
        <v>10</v>
      </c>
      <c r="G6">
        <v>132</v>
      </c>
      <c r="H6">
        <v>160</v>
      </c>
      <c r="I6">
        <v>4</v>
      </c>
      <c r="J6">
        <v>2</v>
      </c>
      <c r="K6">
        <f t="shared" ref="K6:K15" si="0">I6-J6</f>
        <v>2</v>
      </c>
      <c r="P6">
        <v>10</v>
      </c>
      <c r="Q6">
        <v>132</v>
      </c>
      <c r="R6">
        <v>448</v>
      </c>
      <c r="S6">
        <v>3</v>
      </c>
      <c r="T6">
        <v>2</v>
      </c>
      <c r="U6">
        <f t="shared" ref="U6:U15" si="1">S6-T6</f>
        <v>1</v>
      </c>
    </row>
    <row r="7" spans="2:23" x14ac:dyDescent="0.2">
      <c r="F7">
        <v>9</v>
      </c>
      <c r="G7">
        <v>164</v>
      </c>
      <c r="H7">
        <v>192</v>
      </c>
      <c r="I7">
        <v>4</v>
      </c>
      <c r="J7">
        <v>2</v>
      </c>
      <c r="K7">
        <f t="shared" si="0"/>
        <v>2</v>
      </c>
      <c r="P7">
        <v>9</v>
      </c>
      <c r="Q7">
        <v>164</v>
      </c>
      <c r="R7">
        <v>448</v>
      </c>
      <c r="S7">
        <v>3</v>
      </c>
      <c r="T7">
        <v>2</v>
      </c>
      <c r="U7">
        <f t="shared" si="1"/>
        <v>1</v>
      </c>
    </row>
    <row r="8" spans="2:23" x14ac:dyDescent="0.2">
      <c r="B8" t="s">
        <v>855</v>
      </c>
      <c r="F8">
        <v>8</v>
      </c>
      <c r="G8">
        <v>196</v>
      </c>
      <c r="H8">
        <v>224</v>
      </c>
      <c r="I8">
        <v>4</v>
      </c>
      <c r="J8">
        <v>2</v>
      </c>
      <c r="K8">
        <f t="shared" si="0"/>
        <v>2</v>
      </c>
      <c r="P8">
        <v>8</v>
      </c>
      <c r="Q8">
        <v>196</v>
      </c>
      <c r="R8">
        <v>448</v>
      </c>
      <c r="S8">
        <v>3</v>
      </c>
      <c r="T8">
        <v>2</v>
      </c>
      <c r="U8">
        <f t="shared" si="1"/>
        <v>1</v>
      </c>
    </row>
    <row r="9" spans="2:23" x14ac:dyDescent="0.2">
      <c r="F9">
        <v>7</v>
      </c>
      <c r="G9">
        <v>228</v>
      </c>
      <c r="H9">
        <v>256</v>
      </c>
      <c r="I9">
        <v>4</v>
      </c>
      <c r="J9">
        <v>2</v>
      </c>
      <c r="K9">
        <f t="shared" si="0"/>
        <v>2</v>
      </c>
      <c r="P9">
        <v>7</v>
      </c>
      <c r="Q9">
        <v>228</v>
      </c>
      <c r="R9">
        <v>448</v>
      </c>
      <c r="S9">
        <v>3</v>
      </c>
      <c r="T9">
        <v>2</v>
      </c>
      <c r="U9">
        <f t="shared" si="1"/>
        <v>1</v>
      </c>
    </row>
    <row r="10" spans="2:23" x14ac:dyDescent="0.2">
      <c r="B10" t="s">
        <v>856</v>
      </c>
      <c r="F10">
        <v>6</v>
      </c>
      <c r="G10">
        <v>260</v>
      </c>
      <c r="H10">
        <v>288</v>
      </c>
      <c r="I10">
        <v>4</v>
      </c>
      <c r="J10">
        <v>2</v>
      </c>
      <c r="K10">
        <f t="shared" si="0"/>
        <v>2</v>
      </c>
      <c r="P10">
        <v>6</v>
      </c>
      <c r="Q10">
        <v>260</v>
      </c>
      <c r="R10">
        <v>448</v>
      </c>
      <c r="S10">
        <v>3</v>
      </c>
      <c r="T10">
        <v>2</v>
      </c>
      <c r="U10">
        <f t="shared" si="1"/>
        <v>1</v>
      </c>
    </row>
    <row r="11" spans="2:23" x14ac:dyDescent="0.2">
      <c r="F11">
        <v>5</v>
      </c>
      <c r="G11">
        <v>292</v>
      </c>
      <c r="H11">
        <v>320</v>
      </c>
      <c r="I11">
        <v>4</v>
      </c>
      <c r="J11">
        <v>2</v>
      </c>
      <c r="K11">
        <f t="shared" si="0"/>
        <v>2</v>
      </c>
      <c r="P11">
        <v>5</v>
      </c>
      <c r="Q11">
        <v>292</v>
      </c>
      <c r="R11">
        <v>448</v>
      </c>
      <c r="S11">
        <v>3</v>
      </c>
      <c r="T11">
        <v>2</v>
      </c>
      <c r="U11">
        <f t="shared" si="1"/>
        <v>1</v>
      </c>
    </row>
    <row r="12" spans="2:23" x14ac:dyDescent="0.2">
      <c r="B12" t="s">
        <v>857</v>
      </c>
      <c r="F12">
        <v>4</v>
      </c>
      <c r="G12">
        <v>324</v>
      </c>
      <c r="H12">
        <v>352</v>
      </c>
      <c r="I12">
        <v>4</v>
      </c>
      <c r="J12">
        <v>2</v>
      </c>
      <c r="K12">
        <f t="shared" si="0"/>
        <v>2</v>
      </c>
      <c r="P12">
        <v>4</v>
      </c>
      <c r="Q12">
        <v>324</v>
      </c>
      <c r="R12">
        <v>448</v>
      </c>
      <c r="S12">
        <v>3</v>
      </c>
      <c r="T12">
        <v>2</v>
      </c>
      <c r="U12">
        <f t="shared" si="1"/>
        <v>1</v>
      </c>
    </row>
    <row r="13" spans="2:23" x14ac:dyDescent="0.2">
      <c r="F13">
        <v>3</v>
      </c>
      <c r="G13">
        <v>356</v>
      </c>
      <c r="H13">
        <v>384</v>
      </c>
      <c r="I13">
        <v>4</v>
      </c>
      <c r="J13">
        <v>2</v>
      </c>
      <c r="K13">
        <f t="shared" si="0"/>
        <v>2</v>
      </c>
      <c r="P13">
        <v>3</v>
      </c>
      <c r="Q13">
        <v>356</v>
      </c>
      <c r="R13">
        <v>448</v>
      </c>
      <c r="S13">
        <v>3</v>
      </c>
      <c r="T13">
        <v>2</v>
      </c>
      <c r="U13">
        <f t="shared" si="1"/>
        <v>1</v>
      </c>
    </row>
    <row r="14" spans="2:23" x14ac:dyDescent="0.2">
      <c r="B14" t="s">
        <v>858</v>
      </c>
      <c r="F14">
        <v>2</v>
      </c>
      <c r="G14">
        <v>388</v>
      </c>
      <c r="H14">
        <v>416</v>
      </c>
      <c r="I14">
        <v>4</v>
      </c>
      <c r="J14">
        <v>2</v>
      </c>
      <c r="K14">
        <f t="shared" si="0"/>
        <v>2</v>
      </c>
      <c r="P14">
        <v>2</v>
      </c>
      <c r="Q14">
        <v>388</v>
      </c>
      <c r="R14">
        <v>448</v>
      </c>
      <c r="S14">
        <v>3</v>
      </c>
      <c r="T14">
        <v>2</v>
      </c>
      <c r="U14">
        <f t="shared" si="1"/>
        <v>1</v>
      </c>
    </row>
    <row r="15" spans="2:23" x14ac:dyDescent="0.2">
      <c r="E15" t="s">
        <v>1211</v>
      </c>
      <c r="F15">
        <v>1</v>
      </c>
      <c r="G15">
        <v>420</v>
      </c>
      <c r="H15">
        <v>448</v>
      </c>
      <c r="I15">
        <v>4</v>
      </c>
      <c r="J15">
        <v>2</v>
      </c>
      <c r="K15">
        <f t="shared" si="0"/>
        <v>2</v>
      </c>
      <c r="O15" t="s">
        <v>1211</v>
      </c>
      <c r="P15">
        <v>1</v>
      </c>
      <c r="Q15">
        <v>420</v>
      </c>
      <c r="R15">
        <v>448</v>
      </c>
      <c r="S15">
        <v>3</v>
      </c>
      <c r="T15">
        <v>2</v>
      </c>
      <c r="U15">
        <f t="shared" si="1"/>
        <v>1</v>
      </c>
    </row>
    <row r="16" spans="2:23" x14ac:dyDescent="0.2">
      <c r="B16" t="s">
        <v>859</v>
      </c>
    </row>
    <row r="18" spans="2:2" x14ac:dyDescent="0.2">
      <c r="B18" t="s">
        <v>860</v>
      </c>
    </row>
    <row r="20" spans="2:2" x14ac:dyDescent="0.2">
      <c r="B20" t="s">
        <v>861</v>
      </c>
    </row>
    <row r="22" spans="2:2" x14ac:dyDescent="0.2">
      <c r="B22" t="s">
        <v>862</v>
      </c>
    </row>
    <row r="24" spans="2:2" x14ac:dyDescent="0.2">
      <c r="B24" t="s">
        <v>863</v>
      </c>
    </row>
    <row r="26" spans="2:2" x14ac:dyDescent="0.2">
      <c r="B26" t="s">
        <v>864</v>
      </c>
    </row>
    <row r="28" spans="2:2" x14ac:dyDescent="0.2">
      <c r="B28" t="s">
        <v>865</v>
      </c>
    </row>
    <row r="30" spans="2:2" x14ac:dyDescent="0.2">
      <c r="B30" t="s">
        <v>858</v>
      </c>
    </row>
    <row r="32" spans="2:2" x14ac:dyDescent="0.2">
      <c r="B32" t="s">
        <v>859</v>
      </c>
    </row>
    <row r="34" spans="2:2" x14ac:dyDescent="0.2">
      <c r="B34" t="s">
        <v>866</v>
      </c>
    </row>
    <row r="36" spans="2:2" x14ac:dyDescent="0.2">
      <c r="B36" t="s">
        <v>861</v>
      </c>
    </row>
    <row r="38" spans="2:2" x14ac:dyDescent="0.2">
      <c r="B38" t="s">
        <v>862</v>
      </c>
    </row>
    <row r="40" spans="2:2" x14ac:dyDescent="0.2">
      <c r="B40" t="s">
        <v>863</v>
      </c>
    </row>
    <row r="42" spans="2:2" x14ac:dyDescent="0.2">
      <c r="B42" t="s">
        <v>867</v>
      </c>
    </row>
    <row r="44" spans="2:2" x14ac:dyDescent="0.2">
      <c r="B44" t="s">
        <v>868</v>
      </c>
    </row>
    <row r="46" spans="2:2" x14ac:dyDescent="0.2">
      <c r="B46" t="s">
        <v>858</v>
      </c>
    </row>
    <row r="48" spans="2:2" x14ac:dyDescent="0.2">
      <c r="B48" t="s">
        <v>859</v>
      </c>
    </row>
    <row r="50" spans="2:2" x14ac:dyDescent="0.2">
      <c r="B50" t="s">
        <v>869</v>
      </c>
    </row>
    <row r="52" spans="2:2" x14ac:dyDescent="0.2">
      <c r="B52" t="s">
        <v>861</v>
      </c>
    </row>
    <row r="54" spans="2:2" x14ac:dyDescent="0.2">
      <c r="B54" t="s">
        <v>862</v>
      </c>
    </row>
    <row r="56" spans="2:2" x14ac:dyDescent="0.2">
      <c r="B56" t="s">
        <v>863</v>
      </c>
    </row>
    <row r="58" spans="2:2" x14ac:dyDescent="0.2">
      <c r="B58" t="s">
        <v>870</v>
      </c>
    </row>
    <row r="60" spans="2:2" x14ac:dyDescent="0.2">
      <c r="B60" t="s">
        <v>871</v>
      </c>
    </row>
    <row r="62" spans="2:2" x14ac:dyDescent="0.2">
      <c r="B62" t="s">
        <v>858</v>
      </c>
    </row>
    <row r="64" spans="2:2" x14ac:dyDescent="0.2">
      <c r="B64" t="s">
        <v>859</v>
      </c>
    </row>
    <row r="66" spans="2:2" x14ac:dyDescent="0.2">
      <c r="B66" t="s">
        <v>872</v>
      </c>
    </row>
    <row r="68" spans="2:2" x14ac:dyDescent="0.2">
      <c r="B68" t="s">
        <v>861</v>
      </c>
    </row>
    <row r="70" spans="2:2" x14ac:dyDescent="0.2">
      <c r="B70" t="s">
        <v>862</v>
      </c>
    </row>
    <row r="72" spans="2:2" x14ac:dyDescent="0.2">
      <c r="B72" t="s">
        <v>863</v>
      </c>
    </row>
    <row r="74" spans="2:2" x14ac:dyDescent="0.2">
      <c r="B74" t="s">
        <v>873</v>
      </c>
    </row>
    <row r="76" spans="2:2" x14ac:dyDescent="0.2">
      <c r="B76" t="s">
        <v>874</v>
      </c>
    </row>
    <row r="78" spans="2:2" x14ac:dyDescent="0.2">
      <c r="B78" t="s">
        <v>855</v>
      </c>
    </row>
    <row r="80" spans="2:2" x14ac:dyDescent="0.2">
      <c r="B80" t="s">
        <v>858</v>
      </c>
    </row>
    <row r="82" spans="2:2" x14ac:dyDescent="0.2">
      <c r="B82" t="s">
        <v>859</v>
      </c>
    </row>
    <row r="84" spans="2:2" x14ac:dyDescent="0.2">
      <c r="B84" t="s">
        <v>875</v>
      </c>
    </row>
    <row r="86" spans="2:2" x14ac:dyDescent="0.2">
      <c r="B86" t="s">
        <v>861</v>
      </c>
    </row>
    <row r="88" spans="2:2" x14ac:dyDescent="0.2">
      <c r="B88" t="s">
        <v>862</v>
      </c>
    </row>
    <row r="90" spans="2:2" x14ac:dyDescent="0.2">
      <c r="B90" t="s">
        <v>876</v>
      </c>
    </row>
    <row r="92" spans="2:2" x14ac:dyDescent="0.2">
      <c r="B92" t="s">
        <v>877</v>
      </c>
    </row>
    <row r="94" spans="2:2" x14ac:dyDescent="0.2">
      <c r="B94" t="s">
        <v>878</v>
      </c>
    </row>
    <row r="96" spans="2:2" x14ac:dyDescent="0.2">
      <c r="B96" t="s">
        <v>879</v>
      </c>
    </row>
    <row r="98" spans="2:2" x14ac:dyDescent="0.2">
      <c r="B98" t="s">
        <v>858</v>
      </c>
    </row>
    <row r="100" spans="2:2" x14ac:dyDescent="0.2">
      <c r="B100" t="s">
        <v>859</v>
      </c>
    </row>
    <row r="102" spans="2:2" x14ac:dyDescent="0.2">
      <c r="B102" t="s">
        <v>880</v>
      </c>
    </row>
    <row r="104" spans="2:2" x14ac:dyDescent="0.2">
      <c r="B104" t="s">
        <v>861</v>
      </c>
    </row>
    <row r="106" spans="2:2" x14ac:dyDescent="0.2">
      <c r="B106" t="s">
        <v>862</v>
      </c>
    </row>
    <row r="108" spans="2:2" x14ac:dyDescent="0.2">
      <c r="B108" t="s">
        <v>876</v>
      </c>
    </row>
    <row r="110" spans="2:2" x14ac:dyDescent="0.2">
      <c r="B110" t="s">
        <v>881</v>
      </c>
    </row>
    <row r="112" spans="2:2" x14ac:dyDescent="0.2">
      <c r="B112" t="s">
        <v>882</v>
      </c>
    </row>
    <row r="114" spans="2:2" x14ac:dyDescent="0.2">
      <c r="B114" t="s">
        <v>883</v>
      </c>
    </row>
    <row r="116" spans="2:2" x14ac:dyDescent="0.2">
      <c r="B116" t="s">
        <v>858</v>
      </c>
    </row>
    <row r="118" spans="2:2" x14ac:dyDescent="0.2">
      <c r="B118" t="s">
        <v>859</v>
      </c>
    </row>
    <row r="120" spans="2:2" x14ac:dyDescent="0.2">
      <c r="B120" t="s">
        <v>884</v>
      </c>
    </row>
    <row r="122" spans="2:2" x14ac:dyDescent="0.2">
      <c r="B122" t="s">
        <v>861</v>
      </c>
    </row>
    <row r="124" spans="2:2" x14ac:dyDescent="0.2">
      <c r="B124" t="s">
        <v>862</v>
      </c>
    </row>
    <row r="126" spans="2:2" x14ac:dyDescent="0.2">
      <c r="B126" t="s">
        <v>876</v>
      </c>
    </row>
    <row r="128" spans="2:2" x14ac:dyDescent="0.2">
      <c r="B128" t="s">
        <v>885</v>
      </c>
    </row>
    <row r="130" spans="2:2" x14ac:dyDescent="0.2">
      <c r="B130" t="s">
        <v>886</v>
      </c>
    </row>
    <row r="132" spans="2:2" x14ac:dyDescent="0.2">
      <c r="B132" t="s">
        <v>887</v>
      </c>
    </row>
    <row r="134" spans="2:2" x14ac:dyDescent="0.2">
      <c r="B134" t="s">
        <v>858</v>
      </c>
    </row>
    <row r="136" spans="2:2" x14ac:dyDescent="0.2">
      <c r="B136" t="s">
        <v>859</v>
      </c>
    </row>
    <row r="138" spans="2:2" x14ac:dyDescent="0.2">
      <c r="B138" t="s">
        <v>888</v>
      </c>
    </row>
    <row r="140" spans="2:2" x14ac:dyDescent="0.2">
      <c r="B140" t="s">
        <v>861</v>
      </c>
    </row>
    <row r="142" spans="2:2" x14ac:dyDescent="0.2">
      <c r="B142" t="s">
        <v>862</v>
      </c>
    </row>
    <row r="144" spans="2:2" x14ac:dyDescent="0.2">
      <c r="B144" t="s">
        <v>876</v>
      </c>
    </row>
    <row r="146" spans="2:2" x14ac:dyDescent="0.2">
      <c r="B146" t="s">
        <v>889</v>
      </c>
    </row>
    <row r="148" spans="2:2" x14ac:dyDescent="0.2">
      <c r="B148" t="s">
        <v>890</v>
      </c>
    </row>
    <row r="150" spans="2:2" x14ac:dyDescent="0.2">
      <c r="B150" t="s">
        <v>891</v>
      </c>
    </row>
    <row r="152" spans="2:2" x14ac:dyDescent="0.2">
      <c r="B152" t="s">
        <v>855</v>
      </c>
    </row>
    <row r="154" spans="2:2" x14ac:dyDescent="0.2">
      <c r="B154" t="s">
        <v>858</v>
      </c>
    </row>
    <row r="156" spans="2:2" x14ac:dyDescent="0.2">
      <c r="B156" t="s">
        <v>892</v>
      </c>
    </row>
    <row r="158" spans="2:2" x14ac:dyDescent="0.2">
      <c r="B158" t="s">
        <v>893</v>
      </c>
    </row>
    <row r="160" spans="2:2" x14ac:dyDescent="0.2">
      <c r="B160" t="s">
        <v>861</v>
      </c>
    </row>
    <row r="162" spans="2:2" x14ac:dyDescent="0.2">
      <c r="B162" t="s">
        <v>862</v>
      </c>
    </row>
    <row r="164" spans="2:2" x14ac:dyDescent="0.2">
      <c r="B164" t="s">
        <v>894</v>
      </c>
    </row>
    <row r="166" spans="2:2" x14ac:dyDescent="0.2">
      <c r="B166" t="s">
        <v>895</v>
      </c>
    </row>
    <row r="168" spans="2:2" x14ac:dyDescent="0.2">
      <c r="B168" t="s">
        <v>896</v>
      </c>
    </row>
    <row r="170" spans="2:2" x14ac:dyDescent="0.2">
      <c r="B170" t="s">
        <v>897</v>
      </c>
    </row>
    <row r="172" spans="2:2" x14ac:dyDescent="0.2">
      <c r="B172" t="s">
        <v>858</v>
      </c>
    </row>
    <row r="174" spans="2:2" x14ac:dyDescent="0.2">
      <c r="B174" t="s">
        <v>892</v>
      </c>
    </row>
    <row r="176" spans="2:2" x14ac:dyDescent="0.2">
      <c r="B176" t="s">
        <v>898</v>
      </c>
    </row>
    <row r="178" spans="2:2" x14ac:dyDescent="0.2">
      <c r="B178" t="s">
        <v>861</v>
      </c>
    </row>
    <row r="180" spans="2:2" x14ac:dyDescent="0.2">
      <c r="B180" t="s">
        <v>862</v>
      </c>
    </row>
    <row r="182" spans="2:2" x14ac:dyDescent="0.2">
      <c r="B182" t="s">
        <v>894</v>
      </c>
    </row>
    <row r="184" spans="2:2" x14ac:dyDescent="0.2">
      <c r="B184" t="s">
        <v>899</v>
      </c>
    </row>
    <row r="186" spans="2:2" x14ac:dyDescent="0.2">
      <c r="B186" t="s">
        <v>900</v>
      </c>
    </row>
    <row r="188" spans="2:2" x14ac:dyDescent="0.2">
      <c r="B188" t="s">
        <v>901</v>
      </c>
    </row>
    <row r="190" spans="2:2" x14ac:dyDescent="0.2">
      <c r="B190" t="s">
        <v>858</v>
      </c>
    </row>
    <row r="192" spans="2:2" x14ac:dyDescent="0.2">
      <c r="B192" t="s">
        <v>892</v>
      </c>
    </row>
    <row r="194" spans="2:2" x14ac:dyDescent="0.2">
      <c r="B194" t="s">
        <v>902</v>
      </c>
    </row>
    <row r="196" spans="2:2" x14ac:dyDescent="0.2">
      <c r="B196" t="s">
        <v>861</v>
      </c>
    </row>
    <row r="198" spans="2:2" x14ac:dyDescent="0.2">
      <c r="B198" t="s">
        <v>862</v>
      </c>
    </row>
    <row r="200" spans="2:2" x14ac:dyDescent="0.2">
      <c r="B200" t="s">
        <v>894</v>
      </c>
    </row>
    <row r="202" spans="2:2" x14ac:dyDescent="0.2">
      <c r="B202" t="s">
        <v>903</v>
      </c>
    </row>
    <row r="204" spans="2:2" x14ac:dyDescent="0.2">
      <c r="B204" t="s">
        <v>904</v>
      </c>
    </row>
    <row r="206" spans="2:2" x14ac:dyDescent="0.2">
      <c r="B206" t="s">
        <v>905</v>
      </c>
    </row>
    <row r="208" spans="2:2" x14ac:dyDescent="0.2">
      <c r="B208" t="s">
        <v>858</v>
      </c>
    </row>
    <row r="210" spans="2:2" x14ac:dyDescent="0.2">
      <c r="B210" t="s">
        <v>892</v>
      </c>
    </row>
    <row r="212" spans="2:2" x14ac:dyDescent="0.2">
      <c r="B212" t="s">
        <v>906</v>
      </c>
    </row>
    <row r="214" spans="2:2" x14ac:dyDescent="0.2">
      <c r="B214" t="s">
        <v>861</v>
      </c>
    </row>
    <row r="216" spans="2:2" x14ac:dyDescent="0.2">
      <c r="B216" t="s">
        <v>862</v>
      </c>
    </row>
    <row r="218" spans="2:2" x14ac:dyDescent="0.2">
      <c r="B218" t="s">
        <v>894</v>
      </c>
    </row>
    <row r="220" spans="2:2" x14ac:dyDescent="0.2">
      <c r="B220" t="s">
        <v>907</v>
      </c>
    </row>
    <row r="222" spans="2:2" x14ac:dyDescent="0.2">
      <c r="B222" t="s">
        <v>908</v>
      </c>
    </row>
    <row r="224" spans="2:2" x14ac:dyDescent="0.2">
      <c r="B224" t="s">
        <v>909</v>
      </c>
    </row>
    <row r="226" spans="2:2" x14ac:dyDescent="0.2">
      <c r="B226" t="s">
        <v>855</v>
      </c>
    </row>
    <row r="228" spans="2:2" x14ac:dyDescent="0.2">
      <c r="B228" t="s">
        <v>858</v>
      </c>
    </row>
    <row r="230" spans="2:2" x14ac:dyDescent="0.2">
      <c r="B230" t="s">
        <v>892</v>
      </c>
    </row>
    <row r="232" spans="2:2" x14ac:dyDescent="0.2">
      <c r="B232" t="s">
        <v>910</v>
      </c>
    </row>
    <row r="234" spans="2:2" x14ac:dyDescent="0.2">
      <c r="B234" t="s">
        <v>861</v>
      </c>
    </row>
    <row r="236" spans="2:2" x14ac:dyDescent="0.2">
      <c r="B236" t="s">
        <v>862</v>
      </c>
    </row>
    <row r="238" spans="2:2" x14ac:dyDescent="0.2">
      <c r="B238" t="s">
        <v>911</v>
      </c>
    </row>
    <row r="240" spans="2:2" x14ac:dyDescent="0.2">
      <c r="B240" t="s">
        <v>912</v>
      </c>
    </row>
    <row r="242" spans="2:2" x14ac:dyDescent="0.2">
      <c r="B242" t="s">
        <v>913</v>
      </c>
    </row>
    <row r="244" spans="2:2" x14ac:dyDescent="0.2">
      <c r="B244" t="s">
        <v>914</v>
      </c>
    </row>
    <row r="246" spans="2:2" x14ac:dyDescent="0.2">
      <c r="B246" t="s">
        <v>858</v>
      </c>
    </row>
    <row r="248" spans="2:2" x14ac:dyDescent="0.2">
      <c r="B248" t="s">
        <v>892</v>
      </c>
    </row>
    <row r="250" spans="2:2" x14ac:dyDescent="0.2">
      <c r="B250" t="s">
        <v>915</v>
      </c>
    </row>
    <row r="252" spans="2:2" x14ac:dyDescent="0.2">
      <c r="B252" t="s">
        <v>861</v>
      </c>
    </row>
    <row r="254" spans="2:2" x14ac:dyDescent="0.2">
      <c r="B254" t="s">
        <v>862</v>
      </c>
    </row>
    <row r="256" spans="2:2" x14ac:dyDescent="0.2">
      <c r="B256" t="s">
        <v>911</v>
      </c>
    </row>
    <row r="258" spans="2:2" x14ac:dyDescent="0.2">
      <c r="B258" t="s">
        <v>895</v>
      </c>
    </row>
    <row r="260" spans="2:2" x14ac:dyDescent="0.2">
      <c r="B260" t="s">
        <v>916</v>
      </c>
    </row>
    <row r="262" spans="2:2" x14ac:dyDescent="0.2">
      <c r="B262" t="s">
        <v>917</v>
      </c>
    </row>
    <row r="264" spans="2:2" x14ac:dyDescent="0.2">
      <c r="B264" t="s">
        <v>858</v>
      </c>
    </row>
    <row r="266" spans="2:2" x14ac:dyDescent="0.2">
      <c r="B266" t="s">
        <v>892</v>
      </c>
    </row>
    <row r="268" spans="2:2" x14ac:dyDescent="0.2">
      <c r="B268" t="s">
        <v>918</v>
      </c>
    </row>
    <row r="270" spans="2:2" x14ac:dyDescent="0.2">
      <c r="B270" t="s">
        <v>861</v>
      </c>
    </row>
    <row r="272" spans="2:2" x14ac:dyDescent="0.2">
      <c r="B272" t="s">
        <v>862</v>
      </c>
    </row>
    <row r="274" spans="2:2" x14ac:dyDescent="0.2">
      <c r="B274" t="s">
        <v>911</v>
      </c>
    </row>
    <row r="276" spans="2:2" x14ac:dyDescent="0.2">
      <c r="B276" t="s">
        <v>919</v>
      </c>
    </row>
    <row r="278" spans="2:2" x14ac:dyDescent="0.2">
      <c r="B278" t="s">
        <v>920</v>
      </c>
    </row>
    <row r="280" spans="2:2" x14ac:dyDescent="0.2">
      <c r="B280" t="s">
        <v>921</v>
      </c>
    </row>
    <row r="282" spans="2:2" x14ac:dyDescent="0.2">
      <c r="B282" t="s">
        <v>858</v>
      </c>
    </row>
    <row r="284" spans="2:2" x14ac:dyDescent="0.2">
      <c r="B284" t="s">
        <v>892</v>
      </c>
    </row>
    <row r="286" spans="2:2" x14ac:dyDescent="0.2">
      <c r="B286" t="s">
        <v>922</v>
      </c>
    </row>
    <row r="288" spans="2:2" x14ac:dyDescent="0.2">
      <c r="B288" t="s">
        <v>861</v>
      </c>
    </row>
    <row r="290" spans="2:2" x14ac:dyDescent="0.2">
      <c r="B290" t="s">
        <v>862</v>
      </c>
    </row>
    <row r="292" spans="2:2" x14ac:dyDescent="0.2">
      <c r="B292" t="s">
        <v>911</v>
      </c>
    </row>
    <row r="294" spans="2:2" x14ac:dyDescent="0.2">
      <c r="B294" t="s">
        <v>923</v>
      </c>
    </row>
    <row r="296" spans="2:2" x14ac:dyDescent="0.2">
      <c r="B296" t="s">
        <v>924</v>
      </c>
    </row>
    <row r="298" spans="2:2" x14ac:dyDescent="0.2">
      <c r="B298" t="s">
        <v>925</v>
      </c>
    </row>
    <row r="300" spans="2:2" x14ac:dyDescent="0.2">
      <c r="B300" t="s">
        <v>855</v>
      </c>
    </row>
    <row r="302" spans="2:2" x14ac:dyDescent="0.2">
      <c r="B302" t="s">
        <v>858</v>
      </c>
    </row>
    <row r="304" spans="2:2" x14ac:dyDescent="0.2">
      <c r="B304" t="s">
        <v>892</v>
      </c>
    </row>
    <row r="306" spans="2:2" x14ac:dyDescent="0.2">
      <c r="B306" t="s">
        <v>926</v>
      </c>
    </row>
    <row r="308" spans="2:2" x14ac:dyDescent="0.2">
      <c r="B308" t="s">
        <v>861</v>
      </c>
    </row>
    <row r="310" spans="2:2" x14ac:dyDescent="0.2">
      <c r="B310" t="s">
        <v>862</v>
      </c>
    </row>
    <row r="312" spans="2:2" x14ac:dyDescent="0.2">
      <c r="B312" t="s">
        <v>927</v>
      </c>
    </row>
    <row r="314" spans="2:2" x14ac:dyDescent="0.2">
      <c r="B314" t="s">
        <v>928</v>
      </c>
    </row>
    <row r="316" spans="2:2" x14ac:dyDescent="0.2">
      <c r="B316" t="s">
        <v>929</v>
      </c>
    </row>
    <row r="318" spans="2:2" x14ac:dyDescent="0.2">
      <c r="B318" t="s">
        <v>930</v>
      </c>
    </row>
    <row r="320" spans="2:2" x14ac:dyDescent="0.2">
      <c r="B320" t="s">
        <v>858</v>
      </c>
    </row>
    <row r="322" spans="2:2" x14ac:dyDescent="0.2">
      <c r="B322" t="s">
        <v>892</v>
      </c>
    </row>
    <row r="324" spans="2:2" x14ac:dyDescent="0.2">
      <c r="B324" t="s">
        <v>931</v>
      </c>
    </row>
    <row r="326" spans="2:2" x14ac:dyDescent="0.2">
      <c r="B326" t="s">
        <v>861</v>
      </c>
    </row>
    <row r="328" spans="2:2" x14ac:dyDescent="0.2">
      <c r="B328" t="s">
        <v>862</v>
      </c>
    </row>
    <row r="330" spans="2:2" x14ac:dyDescent="0.2">
      <c r="B330" t="s">
        <v>927</v>
      </c>
    </row>
    <row r="332" spans="2:2" x14ac:dyDescent="0.2">
      <c r="B332" t="s">
        <v>932</v>
      </c>
    </row>
    <row r="334" spans="2:2" x14ac:dyDescent="0.2">
      <c r="B334" t="s">
        <v>933</v>
      </c>
    </row>
    <row r="336" spans="2:2" x14ac:dyDescent="0.2">
      <c r="B336" t="s">
        <v>934</v>
      </c>
    </row>
    <row r="338" spans="2:2" x14ac:dyDescent="0.2">
      <c r="B338" t="s">
        <v>858</v>
      </c>
    </row>
    <row r="340" spans="2:2" x14ac:dyDescent="0.2">
      <c r="B340" t="s">
        <v>892</v>
      </c>
    </row>
    <row r="342" spans="2:2" x14ac:dyDescent="0.2">
      <c r="B342" t="s">
        <v>935</v>
      </c>
    </row>
    <row r="344" spans="2:2" x14ac:dyDescent="0.2">
      <c r="B344" t="s">
        <v>861</v>
      </c>
    </row>
    <row r="346" spans="2:2" x14ac:dyDescent="0.2">
      <c r="B346" t="s">
        <v>862</v>
      </c>
    </row>
    <row r="348" spans="2:2" x14ac:dyDescent="0.2">
      <c r="B348" t="s">
        <v>927</v>
      </c>
    </row>
    <row r="350" spans="2:2" x14ac:dyDescent="0.2">
      <c r="B350" t="s">
        <v>895</v>
      </c>
    </row>
    <row r="352" spans="2:2" x14ac:dyDescent="0.2">
      <c r="B352" t="s">
        <v>936</v>
      </c>
    </row>
    <row r="354" spans="2:2" x14ac:dyDescent="0.2">
      <c r="B354" t="s">
        <v>937</v>
      </c>
    </row>
    <row r="356" spans="2:2" x14ac:dyDescent="0.2">
      <c r="B356" t="s">
        <v>858</v>
      </c>
    </row>
    <row r="358" spans="2:2" x14ac:dyDescent="0.2">
      <c r="B358" t="s">
        <v>892</v>
      </c>
    </row>
    <row r="360" spans="2:2" x14ac:dyDescent="0.2">
      <c r="B360" t="s">
        <v>938</v>
      </c>
    </row>
    <row r="362" spans="2:2" x14ac:dyDescent="0.2">
      <c r="B362" t="s">
        <v>861</v>
      </c>
    </row>
    <row r="364" spans="2:2" x14ac:dyDescent="0.2">
      <c r="B364" t="s">
        <v>862</v>
      </c>
    </row>
    <row r="366" spans="2:2" x14ac:dyDescent="0.2">
      <c r="B366" t="s">
        <v>927</v>
      </c>
    </row>
    <row r="368" spans="2:2" x14ac:dyDescent="0.2">
      <c r="B368" t="s">
        <v>939</v>
      </c>
    </row>
    <row r="370" spans="2:2" x14ac:dyDescent="0.2">
      <c r="B370" t="s">
        <v>940</v>
      </c>
    </row>
    <row r="372" spans="2:2" x14ac:dyDescent="0.2">
      <c r="B372" t="s">
        <v>941</v>
      </c>
    </row>
    <row r="374" spans="2:2" x14ac:dyDescent="0.2">
      <c r="B374" t="s">
        <v>855</v>
      </c>
    </row>
    <row r="376" spans="2:2" x14ac:dyDescent="0.2">
      <c r="B376" t="s">
        <v>858</v>
      </c>
    </row>
    <row r="378" spans="2:2" x14ac:dyDescent="0.2">
      <c r="B378" t="s">
        <v>892</v>
      </c>
    </row>
    <row r="380" spans="2:2" x14ac:dyDescent="0.2">
      <c r="B380" t="s">
        <v>942</v>
      </c>
    </row>
    <row r="382" spans="2:2" x14ac:dyDescent="0.2">
      <c r="B382" t="s">
        <v>861</v>
      </c>
    </row>
    <row r="384" spans="2:2" x14ac:dyDescent="0.2">
      <c r="B384" t="s">
        <v>862</v>
      </c>
    </row>
    <row r="386" spans="2:2" x14ac:dyDescent="0.2">
      <c r="B386" t="s">
        <v>943</v>
      </c>
    </row>
    <row r="388" spans="2:2" x14ac:dyDescent="0.2">
      <c r="B388" t="s">
        <v>944</v>
      </c>
    </row>
    <row r="390" spans="2:2" x14ac:dyDescent="0.2">
      <c r="B390" t="s">
        <v>945</v>
      </c>
    </row>
    <row r="392" spans="2:2" x14ac:dyDescent="0.2">
      <c r="B392" t="s">
        <v>946</v>
      </c>
    </row>
    <row r="394" spans="2:2" x14ac:dyDescent="0.2">
      <c r="B394" t="s">
        <v>858</v>
      </c>
    </row>
    <row r="396" spans="2:2" x14ac:dyDescent="0.2">
      <c r="B396" t="s">
        <v>892</v>
      </c>
    </row>
    <row r="398" spans="2:2" x14ac:dyDescent="0.2">
      <c r="B398" t="s">
        <v>947</v>
      </c>
    </row>
    <row r="400" spans="2:2" x14ac:dyDescent="0.2">
      <c r="B400" t="s">
        <v>861</v>
      </c>
    </row>
    <row r="402" spans="2:2" x14ac:dyDescent="0.2">
      <c r="B402" t="s">
        <v>862</v>
      </c>
    </row>
    <row r="404" spans="2:2" x14ac:dyDescent="0.2">
      <c r="B404" t="s">
        <v>943</v>
      </c>
    </row>
    <row r="406" spans="2:2" x14ac:dyDescent="0.2">
      <c r="B406" t="s">
        <v>948</v>
      </c>
    </row>
    <row r="408" spans="2:2" x14ac:dyDescent="0.2">
      <c r="B408" t="s">
        <v>949</v>
      </c>
    </row>
    <row r="410" spans="2:2" x14ac:dyDescent="0.2">
      <c r="B410" t="s">
        <v>950</v>
      </c>
    </row>
    <row r="412" spans="2:2" x14ac:dyDescent="0.2">
      <c r="B412" t="s">
        <v>858</v>
      </c>
    </row>
    <row r="414" spans="2:2" x14ac:dyDescent="0.2">
      <c r="B414" t="s">
        <v>892</v>
      </c>
    </row>
    <row r="416" spans="2:2" x14ac:dyDescent="0.2">
      <c r="B416" t="s">
        <v>951</v>
      </c>
    </row>
    <row r="418" spans="2:2" x14ac:dyDescent="0.2">
      <c r="B418" t="s">
        <v>861</v>
      </c>
    </row>
    <row r="420" spans="2:2" x14ac:dyDescent="0.2">
      <c r="B420" t="s">
        <v>862</v>
      </c>
    </row>
    <row r="422" spans="2:2" x14ac:dyDescent="0.2">
      <c r="B422" t="s">
        <v>943</v>
      </c>
    </row>
    <row r="424" spans="2:2" x14ac:dyDescent="0.2">
      <c r="B424" t="s">
        <v>952</v>
      </c>
    </row>
    <row r="426" spans="2:2" x14ac:dyDescent="0.2">
      <c r="B426" t="s">
        <v>953</v>
      </c>
    </row>
    <row r="428" spans="2:2" x14ac:dyDescent="0.2">
      <c r="B428" t="s">
        <v>954</v>
      </c>
    </row>
    <row r="430" spans="2:2" x14ac:dyDescent="0.2">
      <c r="B430" t="s">
        <v>858</v>
      </c>
    </row>
    <row r="432" spans="2:2" x14ac:dyDescent="0.2">
      <c r="B432" t="s">
        <v>892</v>
      </c>
    </row>
    <row r="434" spans="2:2" x14ac:dyDescent="0.2">
      <c r="B434" t="s">
        <v>955</v>
      </c>
    </row>
    <row r="436" spans="2:2" x14ac:dyDescent="0.2">
      <c r="B436" t="s">
        <v>861</v>
      </c>
    </row>
    <row r="438" spans="2:2" x14ac:dyDescent="0.2">
      <c r="B438" t="s">
        <v>862</v>
      </c>
    </row>
    <row r="440" spans="2:2" x14ac:dyDescent="0.2">
      <c r="B440" t="s">
        <v>943</v>
      </c>
    </row>
    <row r="442" spans="2:2" x14ac:dyDescent="0.2">
      <c r="B442" t="s">
        <v>895</v>
      </c>
    </row>
    <row r="444" spans="2:2" x14ac:dyDescent="0.2">
      <c r="B444" t="s">
        <v>956</v>
      </c>
    </row>
    <row r="446" spans="2:2" x14ac:dyDescent="0.2">
      <c r="B446" t="s">
        <v>957</v>
      </c>
    </row>
    <row r="448" spans="2:2" x14ac:dyDescent="0.2">
      <c r="B448" t="s">
        <v>855</v>
      </c>
    </row>
    <row r="450" spans="2:2" x14ac:dyDescent="0.2">
      <c r="B450" t="s">
        <v>858</v>
      </c>
    </row>
    <row r="452" spans="2:2" x14ac:dyDescent="0.2">
      <c r="B452" t="s">
        <v>892</v>
      </c>
    </row>
    <row r="454" spans="2:2" x14ac:dyDescent="0.2">
      <c r="B454" t="s">
        <v>958</v>
      </c>
    </row>
    <row r="456" spans="2:2" x14ac:dyDescent="0.2">
      <c r="B456" t="s">
        <v>861</v>
      </c>
    </row>
    <row r="458" spans="2:2" x14ac:dyDescent="0.2">
      <c r="B458" t="s">
        <v>862</v>
      </c>
    </row>
    <row r="460" spans="2:2" x14ac:dyDescent="0.2">
      <c r="B460" t="s">
        <v>959</v>
      </c>
    </row>
    <row r="462" spans="2:2" x14ac:dyDescent="0.2">
      <c r="B462" t="s">
        <v>960</v>
      </c>
    </row>
    <row r="464" spans="2:2" x14ac:dyDescent="0.2">
      <c r="B464" t="s">
        <v>961</v>
      </c>
    </row>
    <row r="466" spans="2:2" x14ac:dyDescent="0.2">
      <c r="B466" t="s">
        <v>962</v>
      </c>
    </row>
    <row r="468" spans="2:2" x14ac:dyDescent="0.2">
      <c r="B468" t="s">
        <v>858</v>
      </c>
    </row>
    <row r="470" spans="2:2" x14ac:dyDescent="0.2">
      <c r="B470" t="s">
        <v>892</v>
      </c>
    </row>
    <row r="472" spans="2:2" x14ac:dyDescent="0.2">
      <c r="B472" t="s">
        <v>963</v>
      </c>
    </row>
    <row r="474" spans="2:2" x14ac:dyDescent="0.2">
      <c r="B474" t="s">
        <v>861</v>
      </c>
    </row>
    <row r="476" spans="2:2" x14ac:dyDescent="0.2">
      <c r="B476" t="s">
        <v>862</v>
      </c>
    </row>
    <row r="478" spans="2:2" x14ac:dyDescent="0.2">
      <c r="B478" t="s">
        <v>959</v>
      </c>
    </row>
    <row r="480" spans="2:2" x14ac:dyDescent="0.2">
      <c r="B480" t="s">
        <v>964</v>
      </c>
    </row>
    <row r="482" spans="2:2" x14ac:dyDescent="0.2">
      <c r="B482" t="s">
        <v>965</v>
      </c>
    </row>
    <row r="484" spans="2:2" x14ac:dyDescent="0.2">
      <c r="B484" t="s">
        <v>966</v>
      </c>
    </row>
    <row r="486" spans="2:2" x14ac:dyDescent="0.2">
      <c r="B486" t="s">
        <v>858</v>
      </c>
    </row>
    <row r="488" spans="2:2" x14ac:dyDescent="0.2">
      <c r="B488" t="s">
        <v>892</v>
      </c>
    </row>
    <row r="490" spans="2:2" x14ac:dyDescent="0.2">
      <c r="B490" t="s">
        <v>967</v>
      </c>
    </row>
    <row r="492" spans="2:2" x14ac:dyDescent="0.2">
      <c r="B492" t="s">
        <v>861</v>
      </c>
    </row>
    <row r="494" spans="2:2" x14ac:dyDescent="0.2">
      <c r="B494" t="s">
        <v>862</v>
      </c>
    </row>
    <row r="496" spans="2:2" x14ac:dyDescent="0.2">
      <c r="B496" t="s">
        <v>959</v>
      </c>
    </row>
    <row r="498" spans="2:2" x14ac:dyDescent="0.2">
      <c r="B498" t="s">
        <v>968</v>
      </c>
    </row>
    <row r="500" spans="2:2" x14ac:dyDescent="0.2">
      <c r="B500" t="s">
        <v>969</v>
      </c>
    </row>
    <row r="502" spans="2:2" x14ac:dyDescent="0.2">
      <c r="B502" t="s">
        <v>970</v>
      </c>
    </row>
    <row r="504" spans="2:2" x14ac:dyDescent="0.2">
      <c r="B504" t="s">
        <v>858</v>
      </c>
    </row>
    <row r="506" spans="2:2" x14ac:dyDescent="0.2">
      <c r="B506" t="s">
        <v>892</v>
      </c>
    </row>
    <row r="508" spans="2:2" x14ac:dyDescent="0.2">
      <c r="B508" t="s">
        <v>971</v>
      </c>
    </row>
    <row r="510" spans="2:2" x14ac:dyDescent="0.2">
      <c r="B510" t="s">
        <v>861</v>
      </c>
    </row>
    <row r="512" spans="2:2" x14ac:dyDescent="0.2">
      <c r="B512" t="s">
        <v>862</v>
      </c>
    </row>
    <row r="514" spans="2:2" x14ac:dyDescent="0.2">
      <c r="B514" t="s">
        <v>959</v>
      </c>
    </row>
    <row r="516" spans="2:2" x14ac:dyDescent="0.2">
      <c r="B516" t="s">
        <v>972</v>
      </c>
    </row>
    <row r="518" spans="2:2" x14ac:dyDescent="0.2">
      <c r="B518" t="s">
        <v>973</v>
      </c>
    </row>
    <row r="520" spans="2:2" x14ac:dyDescent="0.2">
      <c r="B520" t="s">
        <v>974</v>
      </c>
    </row>
    <row r="522" spans="2:2" x14ac:dyDescent="0.2">
      <c r="B522" t="s">
        <v>855</v>
      </c>
    </row>
    <row r="524" spans="2:2" x14ac:dyDescent="0.2">
      <c r="B524" t="s">
        <v>858</v>
      </c>
    </row>
    <row r="526" spans="2:2" x14ac:dyDescent="0.2">
      <c r="B526" t="s">
        <v>892</v>
      </c>
    </row>
    <row r="528" spans="2:2" x14ac:dyDescent="0.2">
      <c r="B528" t="s">
        <v>975</v>
      </c>
    </row>
    <row r="530" spans="2:2" x14ac:dyDescent="0.2">
      <c r="B530" t="s">
        <v>861</v>
      </c>
    </row>
    <row r="532" spans="2:2" x14ac:dyDescent="0.2">
      <c r="B532" t="s">
        <v>862</v>
      </c>
    </row>
    <row r="534" spans="2:2" x14ac:dyDescent="0.2">
      <c r="B534" t="s">
        <v>976</v>
      </c>
    </row>
    <row r="536" spans="2:2" x14ac:dyDescent="0.2">
      <c r="B536" t="s">
        <v>977</v>
      </c>
    </row>
    <row r="538" spans="2:2" x14ac:dyDescent="0.2">
      <c r="B538" t="s">
        <v>978</v>
      </c>
    </row>
    <row r="540" spans="2:2" x14ac:dyDescent="0.2">
      <c r="B540" t="s">
        <v>979</v>
      </c>
    </row>
    <row r="542" spans="2:2" x14ac:dyDescent="0.2">
      <c r="B542" t="s">
        <v>858</v>
      </c>
    </row>
    <row r="544" spans="2:2" x14ac:dyDescent="0.2">
      <c r="B544" t="s">
        <v>892</v>
      </c>
    </row>
    <row r="546" spans="2:2" x14ac:dyDescent="0.2">
      <c r="B546" t="s">
        <v>980</v>
      </c>
    </row>
    <row r="548" spans="2:2" x14ac:dyDescent="0.2">
      <c r="B548" t="s">
        <v>861</v>
      </c>
    </row>
    <row r="550" spans="2:2" x14ac:dyDescent="0.2">
      <c r="B550" t="s">
        <v>862</v>
      </c>
    </row>
    <row r="552" spans="2:2" x14ac:dyDescent="0.2">
      <c r="B552" t="s">
        <v>976</v>
      </c>
    </row>
    <row r="554" spans="2:2" x14ac:dyDescent="0.2">
      <c r="B554" t="s">
        <v>981</v>
      </c>
    </row>
    <row r="556" spans="2:2" x14ac:dyDescent="0.2">
      <c r="B556" t="s">
        <v>982</v>
      </c>
    </row>
    <row r="558" spans="2:2" x14ac:dyDescent="0.2">
      <c r="B558" t="s">
        <v>983</v>
      </c>
    </row>
    <row r="560" spans="2:2" x14ac:dyDescent="0.2">
      <c r="B560" t="s">
        <v>858</v>
      </c>
    </row>
    <row r="562" spans="2:2" x14ac:dyDescent="0.2">
      <c r="B562" t="s">
        <v>892</v>
      </c>
    </row>
    <row r="564" spans="2:2" x14ac:dyDescent="0.2">
      <c r="B564" t="s">
        <v>984</v>
      </c>
    </row>
    <row r="566" spans="2:2" x14ac:dyDescent="0.2">
      <c r="B566" t="s">
        <v>861</v>
      </c>
    </row>
    <row r="568" spans="2:2" x14ac:dyDescent="0.2">
      <c r="B568" t="s">
        <v>862</v>
      </c>
    </row>
    <row r="570" spans="2:2" x14ac:dyDescent="0.2">
      <c r="B570" t="s">
        <v>976</v>
      </c>
    </row>
    <row r="572" spans="2:2" x14ac:dyDescent="0.2">
      <c r="B572" t="s">
        <v>985</v>
      </c>
    </row>
    <row r="574" spans="2:2" x14ac:dyDescent="0.2">
      <c r="B574" t="s">
        <v>986</v>
      </c>
    </row>
    <row r="576" spans="2:2" x14ac:dyDescent="0.2">
      <c r="B576" t="s">
        <v>987</v>
      </c>
    </row>
    <row r="578" spans="2:2" x14ac:dyDescent="0.2">
      <c r="B578" t="s">
        <v>858</v>
      </c>
    </row>
    <row r="580" spans="2:2" x14ac:dyDescent="0.2">
      <c r="B580" t="s">
        <v>892</v>
      </c>
    </row>
    <row r="582" spans="2:2" x14ac:dyDescent="0.2">
      <c r="B582" t="s">
        <v>988</v>
      </c>
    </row>
    <row r="584" spans="2:2" x14ac:dyDescent="0.2">
      <c r="B584" t="s">
        <v>861</v>
      </c>
    </row>
    <row r="586" spans="2:2" x14ac:dyDescent="0.2">
      <c r="B586" t="s">
        <v>862</v>
      </c>
    </row>
    <row r="588" spans="2:2" x14ac:dyDescent="0.2">
      <c r="B588" t="s">
        <v>976</v>
      </c>
    </row>
    <row r="590" spans="2:2" x14ac:dyDescent="0.2">
      <c r="B590" t="s">
        <v>989</v>
      </c>
    </row>
    <row r="592" spans="2:2" x14ac:dyDescent="0.2">
      <c r="B592" t="s">
        <v>990</v>
      </c>
    </row>
    <row r="594" spans="2:2" x14ac:dyDescent="0.2">
      <c r="B594" t="s">
        <v>991</v>
      </c>
    </row>
    <row r="596" spans="2:2" x14ac:dyDescent="0.2">
      <c r="B596" t="s">
        <v>855</v>
      </c>
    </row>
    <row r="598" spans="2:2" x14ac:dyDescent="0.2">
      <c r="B598" t="s">
        <v>858</v>
      </c>
    </row>
    <row r="600" spans="2:2" x14ac:dyDescent="0.2">
      <c r="B600" t="s">
        <v>892</v>
      </c>
    </row>
    <row r="602" spans="2:2" x14ac:dyDescent="0.2">
      <c r="B602" t="s">
        <v>992</v>
      </c>
    </row>
    <row r="604" spans="2:2" x14ac:dyDescent="0.2">
      <c r="B604" t="s">
        <v>861</v>
      </c>
    </row>
    <row r="606" spans="2:2" x14ac:dyDescent="0.2">
      <c r="B606" t="s">
        <v>862</v>
      </c>
    </row>
    <row r="608" spans="2:2" x14ac:dyDescent="0.2">
      <c r="B608" t="s">
        <v>993</v>
      </c>
    </row>
    <row r="610" spans="2:2" x14ac:dyDescent="0.2">
      <c r="B610" t="s">
        <v>994</v>
      </c>
    </row>
    <row r="612" spans="2:2" x14ac:dyDescent="0.2">
      <c r="B612" t="s">
        <v>995</v>
      </c>
    </row>
    <row r="614" spans="2:2" x14ac:dyDescent="0.2">
      <c r="B614" t="s">
        <v>996</v>
      </c>
    </row>
    <row r="616" spans="2:2" x14ac:dyDescent="0.2">
      <c r="B616" t="s">
        <v>858</v>
      </c>
    </row>
    <row r="618" spans="2:2" x14ac:dyDescent="0.2">
      <c r="B618" t="s">
        <v>892</v>
      </c>
    </row>
    <row r="620" spans="2:2" x14ac:dyDescent="0.2">
      <c r="B620" t="s">
        <v>997</v>
      </c>
    </row>
    <row r="622" spans="2:2" x14ac:dyDescent="0.2">
      <c r="B622" t="s">
        <v>861</v>
      </c>
    </row>
    <row r="624" spans="2:2" x14ac:dyDescent="0.2">
      <c r="B624" t="s">
        <v>862</v>
      </c>
    </row>
    <row r="626" spans="2:2" x14ac:dyDescent="0.2">
      <c r="B626" t="s">
        <v>993</v>
      </c>
    </row>
    <row r="628" spans="2:2" x14ac:dyDescent="0.2">
      <c r="B628" t="s">
        <v>972</v>
      </c>
    </row>
    <row r="630" spans="2:2" x14ac:dyDescent="0.2">
      <c r="B630" t="s">
        <v>998</v>
      </c>
    </row>
    <row r="632" spans="2:2" x14ac:dyDescent="0.2">
      <c r="B632" t="s">
        <v>999</v>
      </c>
    </row>
    <row r="634" spans="2:2" x14ac:dyDescent="0.2">
      <c r="B634" t="s">
        <v>858</v>
      </c>
    </row>
    <row r="636" spans="2:2" x14ac:dyDescent="0.2">
      <c r="B636" t="s">
        <v>892</v>
      </c>
    </row>
    <row r="638" spans="2:2" x14ac:dyDescent="0.2">
      <c r="B638" t="s">
        <v>1000</v>
      </c>
    </row>
    <row r="640" spans="2:2" x14ac:dyDescent="0.2">
      <c r="B640" t="s">
        <v>861</v>
      </c>
    </row>
    <row r="642" spans="2:2" x14ac:dyDescent="0.2">
      <c r="B642" t="s">
        <v>862</v>
      </c>
    </row>
    <row r="644" spans="2:2" x14ac:dyDescent="0.2">
      <c r="B644" t="s">
        <v>993</v>
      </c>
    </row>
    <row r="646" spans="2:2" x14ac:dyDescent="0.2">
      <c r="B646" t="s">
        <v>1001</v>
      </c>
    </row>
    <row r="648" spans="2:2" x14ac:dyDescent="0.2">
      <c r="B648" t="s">
        <v>1002</v>
      </c>
    </row>
    <row r="650" spans="2:2" x14ac:dyDescent="0.2">
      <c r="B650" t="s">
        <v>1003</v>
      </c>
    </row>
    <row r="652" spans="2:2" x14ac:dyDescent="0.2">
      <c r="B652" t="s">
        <v>858</v>
      </c>
    </row>
    <row r="654" spans="2:2" x14ac:dyDescent="0.2">
      <c r="B654" t="s">
        <v>892</v>
      </c>
    </row>
    <row r="656" spans="2:2" x14ac:dyDescent="0.2">
      <c r="B656" t="s">
        <v>1004</v>
      </c>
    </row>
    <row r="658" spans="2:2" x14ac:dyDescent="0.2">
      <c r="B658" t="s">
        <v>861</v>
      </c>
    </row>
    <row r="660" spans="2:2" x14ac:dyDescent="0.2">
      <c r="B660" t="s">
        <v>862</v>
      </c>
    </row>
    <row r="662" spans="2:2" x14ac:dyDescent="0.2">
      <c r="B662" t="s">
        <v>993</v>
      </c>
    </row>
    <row r="664" spans="2:2" x14ac:dyDescent="0.2">
      <c r="B664" t="s">
        <v>1005</v>
      </c>
    </row>
    <row r="666" spans="2:2" x14ac:dyDescent="0.2">
      <c r="B666" t="s">
        <v>1006</v>
      </c>
    </row>
    <row r="668" spans="2:2" x14ac:dyDescent="0.2">
      <c r="B668" t="s">
        <v>1007</v>
      </c>
    </row>
    <row r="670" spans="2:2" x14ac:dyDescent="0.2">
      <c r="B670" t="s">
        <v>855</v>
      </c>
    </row>
    <row r="672" spans="2:2" x14ac:dyDescent="0.2">
      <c r="B672" t="s">
        <v>858</v>
      </c>
    </row>
    <row r="674" spans="2:2" x14ac:dyDescent="0.2">
      <c r="B674" t="s">
        <v>892</v>
      </c>
    </row>
    <row r="676" spans="2:2" x14ac:dyDescent="0.2">
      <c r="B676" t="s">
        <v>1008</v>
      </c>
    </row>
    <row r="678" spans="2:2" x14ac:dyDescent="0.2">
      <c r="B678" t="s">
        <v>861</v>
      </c>
    </row>
    <row r="680" spans="2:2" x14ac:dyDescent="0.2">
      <c r="B680" t="s">
        <v>862</v>
      </c>
    </row>
    <row r="682" spans="2:2" x14ac:dyDescent="0.2">
      <c r="B682" t="s">
        <v>1009</v>
      </c>
    </row>
    <row r="684" spans="2:2" x14ac:dyDescent="0.2">
      <c r="B684" t="s">
        <v>1010</v>
      </c>
    </row>
    <row r="686" spans="2:2" x14ac:dyDescent="0.2">
      <c r="B686" t="s">
        <v>1011</v>
      </c>
    </row>
    <row r="688" spans="2:2" x14ac:dyDescent="0.2">
      <c r="B688" t="s">
        <v>1012</v>
      </c>
    </row>
    <row r="690" spans="2:2" x14ac:dyDescent="0.2">
      <c r="B690" t="s">
        <v>858</v>
      </c>
    </row>
    <row r="692" spans="2:2" x14ac:dyDescent="0.2">
      <c r="B692" t="s">
        <v>892</v>
      </c>
    </row>
    <row r="694" spans="2:2" x14ac:dyDescent="0.2">
      <c r="B694" t="s">
        <v>1013</v>
      </c>
    </row>
    <row r="696" spans="2:2" x14ac:dyDescent="0.2">
      <c r="B696" t="s">
        <v>861</v>
      </c>
    </row>
    <row r="698" spans="2:2" x14ac:dyDescent="0.2">
      <c r="B698" t="s">
        <v>862</v>
      </c>
    </row>
    <row r="700" spans="2:2" x14ac:dyDescent="0.2">
      <c r="B700" t="s">
        <v>1009</v>
      </c>
    </row>
    <row r="702" spans="2:2" x14ac:dyDescent="0.2">
      <c r="B702" t="s">
        <v>1014</v>
      </c>
    </row>
    <row r="704" spans="2:2" x14ac:dyDescent="0.2">
      <c r="B704" t="s">
        <v>1015</v>
      </c>
    </row>
    <row r="706" spans="2:2" x14ac:dyDescent="0.2">
      <c r="B706" t="s">
        <v>1016</v>
      </c>
    </row>
    <row r="708" spans="2:2" x14ac:dyDescent="0.2">
      <c r="B708" t="s">
        <v>858</v>
      </c>
    </row>
    <row r="710" spans="2:2" x14ac:dyDescent="0.2">
      <c r="B710" t="s">
        <v>892</v>
      </c>
    </row>
    <row r="712" spans="2:2" x14ac:dyDescent="0.2">
      <c r="B712" t="s">
        <v>1017</v>
      </c>
    </row>
    <row r="714" spans="2:2" x14ac:dyDescent="0.2">
      <c r="B714" t="s">
        <v>861</v>
      </c>
    </row>
    <row r="716" spans="2:2" x14ac:dyDescent="0.2">
      <c r="B716" t="s">
        <v>862</v>
      </c>
    </row>
    <row r="718" spans="2:2" x14ac:dyDescent="0.2">
      <c r="B718" t="s">
        <v>1009</v>
      </c>
    </row>
    <row r="720" spans="2:2" x14ac:dyDescent="0.2">
      <c r="B720" t="s">
        <v>972</v>
      </c>
    </row>
    <row r="722" spans="2:2" x14ac:dyDescent="0.2">
      <c r="B722" t="s">
        <v>1018</v>
      </c>
    </row>
    <row r="724" spans="2:2" x14ac:dyDescent="0.2">
      <c r="B724" t="s">
        <v>1019</v>
      </c>
    </row>
    <row r="726" spans="2:2" x14ac:dyDescent="0.2">
      <c r="B726" t="s">
        <v>858</v>
      </c>
    </row>
    <row r="728" spans="2:2" x14ac:dyDescent="0.2">
      <c r="B728" t="s">
        <v>892</v>
      </c>
    </row>
    <row r="730" spans="2:2" x14ac:dyDescent="0.2">
      <c r="B730" t="s">
        <v>1020</v>
      </c>
    </row>
    <row r="732" spans="2:2" x14ac:dyDescent="0.2">
      <c r="B732" t="s">
        <v>861</v>
      </c>
    </row>
    <row r="734" spans="2:2" x14ac:dyDescent="0.2">
      <c r="B734" t="s">
        <v>862</v>
      </c>
    </row>
    <row r="736" spans="2:2" x14ac:dyDescent="0.2">
      <c r="B736" t="s">
        <v>1009</v>
      </c>
    </row>
    <row r="738" spans="2:2" x14ac:dyDescent="0.2">
      <c r="B738" t="s">
        <v>1021</v>
      </c>
    </row>
    <row r="740" spans="2:2" x14ac:dyDescent="0.2">
      <c r="B740" t="s">
        <v>1022</v>
      </c>
    </row>
    <row r="742" spans="2:2" x14ac:dyDescent="0.2">
      <c r="B742" t="s">
        <v>1023</v>
      </c>
    </row>
    <row r="744" spans="2:2" x14ac:dyDescent="0.2">
      <c r="B744" t="s">
        <v>855</v>
      </c>
    </row>
    <row r="746" spans="2:2" x14ac:dyDescent="0.2">
      <c r="B746" t="s">
        <v>858</v>
      </c>
    </row>
    <row r="748" spans="2:2" x14ac:dyDescent="0.2">
      <c r="B748" t="s">
        <v>892</v>
      </c>
    </row>
    <row r="750" spans="2:2" x14ac:dyDescent="0.2">
      <c r="B750" t="s">
        <v>1024</v>
      </c>
    </row>
    <row r="752" spans="2:2" x14ac:dyDescent="0.2">
      <c r="B752" t="s">
        <v>861</v>
      </c>
    </row>
    <row r="754" spans="2:2" x14ac:dyDescent="0.2">
      <c r="B754" t="s">
        <v>862</v>
      </c>
    </row>
    <row r="756" spans="2:2" x14ac:dyDescent="0.2">
      <c r="B756" t="s">
        <v>1025</v>
      </c>
    </row>
    <row r="758" spans="2:2" x14ac:dyDescent="0.2">
      <c r="B758" t="s">
        <v>1026</v>
      </c>
    </row>
    <row r="760" spans="2:2" x14ac:dyDescent="0.2">
      <c r="B760" t="s">
        <v>1027</v>
      </c>
    </row>
    <row r="762" spans="2:2" x14ac:dyDescent="0.2">
      <c r="B762" t="s">
        <v>1028</v>
      </c>
    </row>
    <row r="764" spans="2:2" x14ac:dyDescent="0.2">
      <c r="B764" t="s">
        <v>858</v>
      </c>
    </row>
    <row r="766" spans="2:2" x14ac:dyDescent="0.2">
      <c r="B766" t="s">
        <v>892</v>
      </c>
    </row>
    <row r="768" spans="2:2" x14ac:dyDescent="0.2">
      <c r="B768" t="s">
        <v>1029</v>
      </c>
    </row>
    <row r="770" spans="2:2" x14ac:dyDescent="0.2">
      <c r="B770" t="s">
        <v>861</v>
      </c>
    </row>
    <row r="772" spans="2:2" x14ac:dyDescent="0.2">
      <c r="B772" t="s">
        <v>862</v>
      </c>
    </row>
    <row r="774" spans="2:2" x14ac:dyDescent="0.2">
      <c r="B774" t="s">
        <v>1025</v>
      </c>
    </row>
    <row r="776" spans="2:2" x14ac:dyDescent="0.2">
      <c r="B776" t="s">
        <v>1030</v>
      </c>
    </row>
    <row r="778" spans="2:2" x14ac:dyDescent="0.2">
      <c r="B778" t="s">
        <v>1031</v>
      </c>
    </row>
    <row r="780" spans="2:2" x14ac:dyDescent="0.2">
      <c r="B780" t="s">
        <v>1032</v>
      </c>
    </row>
    <row r="782" spans="2:2" x14ac:dyDescent="0.2">
      <c r="B782" t="s">
        <v>858</v>
      </c>
    </row>
    <row r="784" spans="2:2" x14ac:dyDescent="0.2">
      <c r="B784" t="s">
        <v>892</v>
      </c>
    </row>
    <row r="786" spans="2:2" x14ac:dyDescent="0.2">
      <c r="B786" t="s">
        <v>1033</v>
      </c>
    </row>
    <row r="788" spans="2:2" x14ac:dyDescent="0.2">
      <c r="B788" t="s">
        <v>861</v>
      </c>
    </row>
    <row r="790" spans="2:2" x14ac:dyDescent="0.2">
      <c r="B790" t="s">
        <v>862</v>
      </c>
    </row>
    <row r="792" spans="2:2" x14ac:dyDescent="0.2">
      <c r="B792" t="s">
        <v>1025</v>
      </c>
    </row>
    <row r="794" spans="2:2" x14ac:dyDescent="0.2">
      <c r="B794" t="s">
        <v>1034</v>
      </c>
    </row>
    <row r="796" spans="2:2" x14ac:dyDescent="0.2">
      <c r="B796" t="s">
        <v>1035</v>
      </c>
    </row>
    <row r="798" spans="2:2" x14ac:dyDescent="0.2">
      <c r="B798" t="s">
        <v>1036</v>
      </c>
    </row>
    <row r="800" spans="2:2" x14ac:dyDescent="0.2">
      <c r="B800" t="s">
        <v>858</v>
      </c>
    </row>
    <row r="802" spans="2:2" x14ac:dyDescent="0.2">
      <c r="B802" t="s">
        <v>892</v>
      </c>
    </row>
    <row r="804" spans="2:2" x14ac:dyDescent="0.2">
      <c r="B804" t="s">
        <v>1037</v>
      </c>
    </row>
    <row r="806" spans="2:2" x14ac:dyDescent="0.2">
      <c r="B806" t="s">
        <v>861</v>
      </c>
    </row>
    <row r="808" spans="2:2" x14ac:dyDescent="0.2">
      <c r="B808" t="s">
        <v>862</v>
      </c>
    </row>
    <row r="810" spans="2:2" x14ac:dyDescent="0.2">
      <c r="B810" t="s">
        <v>1025</v>
      </c>
    </row>
    <row r="812" spans="2:2" x14ac:dyDescent="0.2">
      <c r="B812" t="s">
        <v>972</v>
      </c>
    </row>
    <row r="814" spans="2:2" x14ac:dyDescent="0.2">
      <c r="B814" t="s">
        <v>1038</v>
      </c>
    </row>
    <row r="816" spans="2:2" x14ac:dyDescent="0.2">
      <c r="B816" t="s">
        <v>1039</v>
      </c>
    </row>
    <row r="818" spans="2:2" x14ac:dyDescent="0.2">
      <c r="B818" t="s">
        <v>855</v>
      </c>
    </row>
    <row r="820" spans="2:2" x14ac:dyDescent="0.2">
      <c r="B820" t="s">
        <v>1040</v>
      </c>
    </row>
    <row r="822" spans="2:2" x14ac:dyDescent="0.2">
      <c r="B822" t="s">
        <v>1041</v>
      </c>
    </row>
    <row r="824" spans="2:2" x14ac:dyDescent="0.2">
      <c r="B824" t="s">
        <v>1042</v>
      </c>
    </row>
    <row r="826" spans="2:2" x14ac:dyDescent="0.2">
      <c r="B826" t="s">
        <v>1043</v>
      </c>
    </row>
    <row r="828" spans="2:2" x14ac:dyDescent="0.2">
      <c r="B828" t="s">
        <v>895</v>
      </c>
    </row>
    <row r="830" spans="2:2" x14ac:dyDescent="0.2">
      <c r="B830" t="s">
        <v>1044</v>
      </c>
    </row>
    <row r="832" spans="2:2" x14ac:dyDescent="0.2">
      <c r="B832" t="s">
        <v>1045</v>
      </c>
    </row>
    <row r="834" spans="2:2" x14ac:dyDescent="0.2">
      <c r="B834" t="s">
        <v>1046</v>
      </c>
    </row>
    <row r="836" spans="2:2" x14ac:dyDescent="0.2">
      <c r="B836" t="s">
        <v>1047</v>
      </c>
    </row>
    <row r="838" spans="2:2" x14ac:dyDescent="0.2">
      <c r="B838" t="s">
        <v>1048</v>
      </c>
    </row>
    <row r="840" spans="2:2" x14ac:dyDescent="0.2">
      <c r="B840" t="s">
        <v>1049</v>
      </c>
    </row>
    <row r="842" spans="2:2" x14ac:dyDescent="0.2">
      <c r="B842" t="s">
        <v>1050</v>
      </c>
    </row>
    <row r="844" spans="2:2" x14ac:dyDescent="0.2">
      <c r="B844" t="s">
        <v>907</v>
      </c>
    </row>
    <row r="846" spans="2:2" x14ac:dyDescent="0.2">
      <c r="B846" t="s">
        <v>1051</v>
      </c>
    </row>
    <row r="848" spans="2:2" x14ac:dyDescent="0.2">
      <c r="B848" t="s">
        <v>1052</v>
      </c>
    </row>
    <row r="850" spans="2:2" x14ac:dyDescent="0.2">
      <c r="B850" t="s">
        <v>977</v>
      </c>
    </row>
    <row r="852" spans="2:2" x14ac:dyDescent="0.2">
      <c r="B852" t="s">
        <v>1053</v>
      </c>
    </row>
    <row r="854" spans="2:2" x14ac:dyDescent="0.2">
      <c r="B854" t="s">
        <v>1054</v>
      </c>
    </row>
    <row r="856" spans="2:2" x14ac:dyDescent="0.2">
      <c r="B856" t="s">
        <v>889</v>
      </c>
    </row>
    <row r="858" spans="2:2" x14ac:dyDescent="0.2">
      <c r="B858" t="s">
        <v>885</v>
      </c>
    </row>
    <row r="860" spans="2:2" x14ac:dyDescent="0.2">
      <c r="B860" t="s">
        <v>881</v>
      </c>
    </row>
    <row r="862" spans="2:2" x14ac:dyDescent="0.2">
      <c r="B862" t="s">
        <v>877</v>
      </c>
    </row>
    <row r="864" spans="2:2" x14ac:dyDescent="0.2">
      <c r="B864" t="s">
        <v>1055</v>
      </c>
    </row>
    <row r="866" spans="2:2" x14ac:dyDescent="0.2">
      <c r="B866" t="s">
        <v>1056</v>
      </c>
    </row>
    <row r="868" spans="2:2" x14ac:dyDescent="0.2">
      <c r="B868" t="s">
        <v>1057</v>
      </c>
    </row>
    <row r="870" spans="2:2" x14ac:dyDescent="0.2">
      <c r="B870" t="s">
        <v>1058</v>
      </c>
    </row>
    <row r="872" spans="2:2" x14ac:dyDescent="0.2">
      <c r="B872" t="s">
        <v>1059</v>
      </c>
    </row>
    <row r="874" spans="2:2" x14ac:dyDescent="0.2">
      <c r="B874" t="s">
        <v>1060</v>
      </c>
    </row>
    <row r="876" spans="2:2" x14ac:dyDescent="0.2">
      <c r="B876" t="s">
        <v>1061</v>
      </c>
    </row>
    <row r="878" spans="2:2" x14ac:dyDescent="0.2">
      <c r="B878" t="s">
        <v>1062</v>
      </c>
    </row>
    <row r="880" spans="2:2" x14ac:dyDescent="0.2">
      <c r="B880" t="s">
        <v>1063</v>
      </c>
    </row>
    <row r="882" spans="2:2" x14ac:dyDescent="0.2">
      <c r="B882" t="s">
        <v>1064</v>
      </c>
    </row>
    <row r="884" spans="2:2" x14ac:dyDescent="0.2">
      <c r="B884" t="s">
        <v>1065</v>
      </c>
    </row>
    <row r="886" spans="2:2" x14ac:dyDescent="0.2">
      <c r="B886" t="s">
        <v>1066</v>
      </c>
    </row>
    <row r="888" spans="2:2" x14ac:dyDescent="0.2">
      <c r="B888" t="s">
        <v>1067</v>
      </c>
    </row>
    <row r="890" spans="2:2" x14ac:dyDescent="0.2">
      <c r="B890" t="s">
        <v>1068</v>
      </c>
    </row>
    <row r="892" spans="2:2" x14ac:dyDescent="0.2">
      <c r="B892" t="s">
        <v>964</v>
      </c>
    </row>
    <row r="894" spans="2:2" x14ac:dyDescent="0.2">
      <c r="B894" t="s">
        <v>1069</v>
      </c>
    </row>
    <row r="896" spans="2:2" x14ac:dyDescent="0.2">
      <c r="B896" t="s">
        <v>919</v>
      </c>
    </row>
    <row r="898" spans="2:2" x14ac:dyDescent="0.2">
      <c r="B898" t="s">
        <v>1070</v>
      </c>
    </row>
    <row r="900" spans="2:2" x14ac:dyDescent="0.2">
      <c r="B900" t="s">
        <v>1071</v>
      </c>
    </row>
    <row r="902" spans="2:2" x14ac:dyDescent="0.2">
      <c r="B902" t="s">
        <v>1072</v>
      </c>
    </row>
    <row r="904" spans="2:2" x14ac:dyDescent="0.2">
      <c r="B904" t="s">
        <v>1073</v>
      </c>
    </row>
    <row r="906" spans="2:2" x14ac:dyDescent="0.2">
      <c r="B906" t="s">
        <v>1074</v>
      </c>
    </row>
    <row r="908" spans="2:2" x14ac:dyDescent="0.2">
      <c r="B908" t="s">
        <v>1075</v>
      </c>
    </row>
    <row r="910" spans="2:2" x14ac:dyDescent="0.2">
      <c r="B910" t="s">
        <v>1076</v>
      </c>
    </row>
    <row r="912" spans="2:2" x14ac:dyDescent="0.2">
      <c r="B912" t="s">
        <v>1077</v>
      </c>
    </row>
    <row r="914" spans="2:2" x14ac:dyDescent="0.2">
      <c r="B914" t="s">
        <v>1078</v>
      </c>
    </row>
    <row r="916" spans="2:2" x14ac:dyDescent="0.2">
      <c r="B916" t="s">
        <v>1079</v>
      </c>
    </row>
    <row r="917" spans="2:2" x14ac:dyDescent="0.2">
      <c r="B917" t="s">
        <v>1080</v>
      </c>
    </row>
    <row r="918" spans="2:2" x14ac:dyDescent="0.2">
      <c r="B918" t="s">
        <v>1080</v>
      </c>
    </row>
    <row r="919" spans="2:2" x14ac:dyDescent="0.2">
      <c r="B919" t="s">
        <v>1080</v>
      </c>
    </row>
    <row r="920" spans="2:2" x14ac:dyDescent="0.2">
      <c r="B920" t="s">
        <v>1081</v>
      </c>
    </row>
    <row r="921" spans="2:2" x14ac:dyDescent="0.2">
      <c r="B921" t="s">
        <v>1080</v>
      </c>
    </row>
    <row r="922" spans="2:2" x14ac:dyDescent="0.2">
      <c r="B922" t="s">
        <v>1080</v>
      </c>
    </row>
    <row r="923" spans="2:2" x14ac:dyDescent="0.2">
      <c r="B923" t="s">
        <v>1080</v>
      </c>
    </row>
    <row r="924" spans="2:2" x14ac:dyDescent="0.2">
      <c r="B924" t="s">
        <v>1080</v>
      </c>
    </row>
    <row r="925" spans="2:2" x14ac:dyDescent="0.2">
      <c r="B925" t="s">
        <v>1080</v>
      </c>
    </row>
    <row r="926" spans="2:2" x14ac:dyDescent="0.2">
      <c r="B926" t="s">
        <v>1081</v>
      </c>
    </row>
    <row r="927" spans="2:2" x14ac:dyDescent="0.2">
      <c r="B927" t="s">
        <v>1080</v>
      </c>
    </row>
    <row r="928" spans="2:2" x14ac:dyDescent="0.2">
      <c r="B928" t="s">
        <v>1080</v>
      </c>
    </row>
    <row r="929" spans="2:2" x14ac:dyDescent="0.2">
      <c r="B929" t="s">
        <v>1080</v>
      </c>
    </row>
    <row r="930" spans="2:2" x14ac:dyDescent="0.2">
      <c r="B930" t="s">
        <v>1080</v>
      </c>
    </row>
    <row r="931" spans="2:2" x14ac:dyDescent="0.2">
      <c r="B931" t="s">
        <v>1080</v>
      </c>
    </row>
    <row r="932" spans="2:2" x14ac:dyDescent="0.2">
      <c r="B932" t="s">
        <v>1081</v>
      </c>
    </row>
    <row r="933" spans="2:2" x14ac:dyDescent="0.2">
      <c r="B933" t="s">
        <v>1080</v>
      </c>
    </row>
    <row r="934" spans="2:2" x14ac:dyDescent="0.2">
      <c r="B934" t="s">
        <v>1080</v>
      </c>
    </row>
    <row r="935" spans="2:2" x14ac:dyDescent="0.2">
      <c r="B935" t="s">
        <v>1080</v>
      </c>
    </row>
    <row r="936" spans="2:2" x14ac:dyDescent="0.2">
      <c r="B936" t="s">
        <v>1080</v>
      </c>
    </row>
    <row r="937" spans="2:2" x14ac:dyDescent="0.2">
      <c r="B937" t="s">
        <v>1080</v>
      </c>
    </row>
    <row r="938" spans="2:2" x14ac:dyDescent="0.2">
      <c r="B938" t="s">
        <v>1080</v>
      </c>
    </row>
    <row r="939" spans="2:2" x14ac:dyDescent="0.2">
      <c r="B939" t="s">
        <v>1080</v>
      </c>
    </row>
    <row r="940" spans="2:2" x14ac:dyDescent="0.2">
      <c r="B940" t="s">
        <v>1080</v>
      </c>
    </row>
    <row r="941" spans="2:2" x14ac:dyDescent="0.2">
      <c r="B941" t="s">
        <v>1080</v>
      </c>
    </row>
    <row r="942" spans="2:2" x14ac:dyDescent="0.2">
      <c r="B942" t="s">
        <v>1080</v>
      </c>
    </row>
    <row r="943" spans="2:2" x14ac:dyDescent="0.2">
      <c r="B943" t="s">
        <v>1080</v>
      </c>
    </row>
    <row r="944" spans="2:2" x14ac:dyDescent="0.2">
      <c r="B944" t="s">
        <v>1080</v>
      </c>
    </row>
    <row r="945" spans="2:2" x14ac:dyDescent="0.2">
      <c r="B945" t="s">
        <v>1080</v>
      </c>
    </row>
    <row r="946" spans="2:2" x14ac:dyDescent="0.2">
      <c r="B946" t="s">
        <v>1082</v>
      </c>
    </row>
    <row r="947" spans="2:2" x14ac:dyDescent="0.2">
      <c r="B947" t="s">
        <v>1080</v>
      </c>
    </row>
    <row r="948" spans="2:2" x14ac:dyDescent="0.2">
      <c r="B948" t="s">
        <v>1080</v>
      </c>
    </row>
    <row r="949" spans="2:2" x14ac:dyDescent="0.2">
      <c r="B949" t="s">
        <v>1080</v>
      </c>
    </row>
    <row r="950" spans="2:2" x14ac:dyDescent="0.2">
      <c r="B950" t="s">
        <v>1080</v>
      </c>
    </row>
    <row r="951" spans="2:2" x14ac:dyDescent="0.2">
      <c r="B951" t="s">
        <v>1080</v>
      </c>
    </row>
    <row r="952" spans="2:2" x14ac:dyDescent="0.2">
      <c r="B952" t="s">
        <v>1080</v>
      </c>
    </row>
    <row r="953" spans="2:2" x14ac:dyDescent="0.2">
      <c r="B953" t="s">
        <v>1083</v>
      </c>
    </row>
    <row r="954" spans="2:2" x14ac:dyDescent="0.2">
      <c r="B954" t="s">
        <v>1080</v>
      </c>
    </row>
    <row r="955" spans="2:2" x14ac:dyDescent="0.2">
      <c r="B955" t="s">
        <v>1080</v>
      </c>
    </row>
    <row r="956" spans="2:2" x14ac:dyDescent="0.2">
      <c r="B956" t="s">
        <v>1084</v>
      </c>
    </row>
    <row r="957" spans="2:2" x14ac:dyDescent="0.2">
      <c r="B957" t="s">
        <v>1080</v>
      </c>
    </row>
    <row r="958" spans="2:2" x14ac:dyDescent="0.2">
      <c r="B958" t="s">
        <v>1085</v>
      </c>
    </row>
    <row r="959" spans="2:2" x14ac:dyDescent="0.2">
      <c r="B959" t="s">
        <v>1080</v>
      </c>
    </row>
    <row r="960" spans="2:2" x14ac:dyDescent="0.2">
      <c r="B960" t="s">
        <v>1086</v>
      </c>
    </row>
    <row r="961" spans="2:2" x14ac:dyDescent="0.2">
      <c r="B961" t="s">
        <v>1087</v>
      </c>
    </row>
    <row r="962" spans="2:2" x14ac:dyDescent="0.2">
      <c r="B962" t="s">
        <v>1087</v>
      </c>
    </row>
    <row r="963" spans="2:2" x14ac:dyDescent="0.2">
      <c r="B963" t="s">
        <v>1087</v>
      </c>
    </row>
    <row r="964" spans="2:2" x14ac:dyDescent="0.2">
      <c r="B964" t="s">
        <v>1087</v>
      </c>
    </row>
    <row r="965" spans="2:2" x14ac:dyDescent="0.2">
      <c r="B965" t="s">
        <v>1088</v>
      </c>
    </row>
    <row r="968" spans="2:2" x14ac:dyDescent="0.2">
      <c r="B968" t="s">
        <v>1089</v>
      </c>
    </row>
    <row r="970" spans="2:2" x14ac:dyDescent="0.2">
      <c r="B970" t="s">
        <v>1090</v>
      </c>
    </row>
    <row r="972" spans="2:2" x14ac:dyDescent="0.2">
      <c r="B972" t="s">
        <v>855</v>
      </c>
    </row>
    <row r="974" spans="2:2" x14ac:dyDescent="0.2">
      <c r="B974" t="s">
        <v>858</v>
      </c>
    </row>
    <row r="976" spans="2:2" x14ac:dyDescent="0.2">
      <c r="B976" t="s">
        <v>859</v>
      </c>
    </row>
    <row r="978" spans="2:2" x14ac:dyDescent="0.2">
      <c r="B978" t="s">
        <v>860</v>
      </c>
    </row>
    <row r="980" spans="2:2" x14ac:dyDescent="0.2">
      <c r="B980" t="s">
        <v>861</v>
      </c>
    </row>
    <row r="982" spans="2:2" x14ac:dyDescent="0.2">
      <c r="B982" t="s">
        <v>862</v>
      </c>
    </row>
    <row r="984" spans="2:2" x14ac:dyDescent="0.2">
      <c r="B984" t="s">
        <v>863</v>
      </c>
    </row>
    <row r="986" spans="2:2" x14ac:dyDescent="0.2">
      <c r="B986" t="s">
        <v>1091</v>
      </c>
    </row>
    <row r="988" spans="2:2" x14ac:dyDescent="0.2">
      <c r="B988" t="s">
        <v>858</v>
      </c>
    </row>
    <row r="990" spans="2:2" x14ac:dyDescent="0.2">
      <c r="B990" t="s">
        <v>859</v>
      </c>
    </row>
    <row r="992" spans="2:2" x14ac:dyDescent="0.2">
      <c r="B992" t="s">
        <v>880</v>
      </c>
    </row>
    <row r="994" spans="2:2" x14ac:dyDescent="0.2">
      <c r="B994" t="s">
        <v>861</v>
      </c>
    </row>
    <row r="996" spans="2:2" x14ac:dyDescent="0.2">
      <c r="B996" t="s">
        <v>862</v>
      </c>
    </row>
    <row r="998" spans="2:2" x14ac:dyDescent="0.2">
      <c r="B998" t="s">
        <v>863</v>
      </c>
    </row>
    <row r="1000" spans="2:2" x14ac:dyDescent="0.2">
      <c r="B1000" t="s">
        <v>1092</v>
      </c>
    </row>
    <row r="1002" spans="2:2" x14ac:dyDescent="0.2">
      <c r="B1002" t="s">
        <v>858</v>
      </c>
    </row>
    <row r="1004" spans="2:2" x14ac:dyDescent="0.2">
      <c r="B1004" t="s">
        <v>859</v>
      </c>
    </row>
    <row r="1006" spans="2:2" x14ac:dyDescent="0.2">
      <c r="B1006" t="s">
        <v>884</v>
      </c>
    </row>
    <row r="1008" spans="2:2" x14ac:dyDescent="0.2">
      <c r="B1008" t="s">
        <v>861</v>
      </c>
    </row>
    <row r="1010" spans="2:2" x14ac:dyDescent="0.2">
      <c r="B1010" t="s">
        <v>862</v>
      </c>
    </row>
    <row r="1012" spans="2:2" x14ac:dyDescent="0.2">
      <c r="B1012" t="s">
        <v>863</v>
      </c>
    </row>
    <row r="1014" spans="2:2" x14ac:dyDescent="0.2">
      <c r="B1014" t="s">
        <v>1093</v>
      </c>
    </row>
    <row r="1016" spans="2:2" x14ac:dyDescent="0.2">
      <c r="B1016" t="s">
        <v>858</v>
      </c>
    </row>
    <row r="1018" spans="2:2" x14ac:dyDescent="0.2">
      <c r="B1018" t="s">
        <v>859</v>
      </c>
    </row>
    <row r="1020" spans="2:2" x14ac:dyDescent="0.2">
      <c r="B1020" t="s">
        <v>888</v>
      </c>
    </row>
    <row r="1022" spans="2:2" x14ac:dyDescent="0.2">
      <c r="B1022" t="s">
        <v>861</v>
      </c>
    </row>
    <row r="1024" spans="2:2" x14ac:dyDescent="0.2">
      <c r="B1024" t="s">
        <v>862</v>
      </c>
    </row>
    <row r="1026" spans="2:2" x14ac:dyDescent="0.2">
      <c r="B1026" t="s">
        <v>863</v>
      </c>
    </row>
    <row r="1028" spans="2:2" x14ac:dyDescent="0.2">
      <c r="B1028" t="s">
        <v>1094</v>
      </c>
    </row>
    <row r="1030" spans="2:2" x14ac:dyDescent="0.2">
      <c r="B1030" t="s">
        <v>855</v>
      </c>
    </row>
    <row r="1032" spans="2:2" x14ac:dyDescent="0.2">
      <c r="B1032" t="s">
        <v>858</v>
      </c>
    </row>
    <row r="1034" spans="2:2" x14ac:dyDescent="0.2">
      <c r="B1034" t="s">
        <v>859</v>
      </c>
    </row>
    <row r="1036" spans="2:2" x14ac:dyDescent="0.2">
      <c r="B1036" t="s">
        <v>1095</v>
      </c>
    </row>
    <row r="1038" spans="2:2" x14ac:dyDescent="0.2">
      <c r="B1038" t="s">
        <v>861</v>
      </c>
    </row>
    <row r="1040" spans="2:2" x14ac:dyDescent="0.2">
      <c r="B1040" t="s">
        <v>862</v>
      </c>
    </row>
    <row r="1042" spans="2:2" x14ac:dyDescent="0.2">
      <c r="B1042" t="s">
        <v>876</v>
      </c>
    </row>
    <row r="1044" spans="2:2" x14ac:dyDescent="0.2">
      <c r="B1044" t="s">
        <v>1096</v>
      </c>
    </row>
    <row r="1046" spans="2:2" x14ac:dyDescent="0.2">
      <c r="B1046" t="s">
        <v>858</v>
      </c>
    </row>
    <row r="1048" spans="2:2" x14ac:dyDescent="0.2">
      <c r="B1048" t="s">
        <v>859</v>
      </c>
    </row>
    <row r="1050" spans="2:2" x14ac:dyDescent="0.2">
      <c r="B1050" t="s">
        <v>1097</v>
      </c>
    </row>
    <row r="1052" spans="2:2" x14ac:dyDescent="0.2">
      <c r="B1052" t="s">
        <v>861</v>
      </c>
    </row>
    <row r="1054" spans="2:2" x14ac:dyDescent="0.2">
      <c r="B1054" t="s">
        <v>862</v>
      </c>
    </row>
    <row r="1056" spans="2:2" x14ac:dyDescent="0.2">
      <c r="B1056" t="s">
        <v>876</v>
      </c>
    </row>
    <row r="1058" spans="2:2" x14ac:dyDescent="0.2">
      <c r="B1058" t="s">
        <v>1098</v>
      </c>
    </row>
    <row r="1060" spans="2:2" x14ac:dyDescent="0.2">
      <c r="B1060" t="s">
        <v>858</v>
      </c>
    </row>
    <row r="1062" spans="2:2" x14ac:dyDescent="0.2">
      <c r="B1062" t="s">
        <v>859</v>
      </c>
    </row>
    <row r="1064" spans="2:2" x14ac:dyDescent="0.2">
      <c r="B1064" t="s">
        <v>1099</v>
      </c>
    </row>
    <row r="1066" spans="2:2" x14ac:dyDescent="0.2">
      <c r="B1066" t="s">
        <v>861</v>
      </c>
    </row>
    <row r="1068" spans="2:2" x14ac:dyDescent="0.2">
      <c r="B1068" t="s">
        <v>862</v>
      </c>
    </row>
    <row r="1070" spans="2:2" x14ac:dyDescent="0.2">
      <c r="B1070" t="s">
        <v>876</v>
      </c>
    </row>
    <row r="1072" spans="2:2" x14ac:dyDescent="0.2">
      <c r="B1072" t="s">
        <v>1100</v>
      </c>
    </row>
    <row r="1074" spans="2:2" x14ac:dyDescent="0.2">
      <c r="B1074" t="s">
        <v>858</v>
      </c>
    </row>
    <row r="1076" spans="2:2" x14ac:dyDescent="0.2">
      <c r="B1076" t="s">
        <v>859</v>
      </c>
    </row>
    <row r="1078" spans="2:2" x14ac:dyDescent="0.2">
      <c r="B1078" t="s">
        <v>1101</v>
      </c>
    </row>
    <row r="1080" spans="2:2" x14ac:dyDescent="0.2">
      <c r="B1080" t="s">
        <v>861</v>
      </c>
    </row>
    <row r="1082" spans="2:2" x14ac:dyDescent="0.2">
      <c r="B1082" t="s">
        <v>862</v>
      </c>
    </row>
    <row r="1084" spans="2:2" x14ac:dyDescent="0.2">
      <c r="B1084" t="s">
        <v>876</v>
      </c>
    </row>
    <row r="1086" spans="2:2" x14ac:dyDescent="0.2">
      <c r="B1086" t="s">
        <v>1102</v>
      </c>
    </row>
    <row r="1088" spans="2:2" x14ac:dyDescent="0.2">
      <c r="B1088" t="s">
        <v>855</v>
      </c>
    </row>
    <row r="1090" spans="2:2" x14ac:dyDescent="0.2">
      <c r="B1090" t="s">
        <v>858</v>
      </c>
    </row>
    <row r="1092" spans="2:2" x14ac:dyDescent="0.2">
      <c r="B1092" t="s">
        <v>892</v>
      </c>
    </row>
    <row r="1094" spans="2:2" x14ac:dyDescent="0.2">
      <c r="B1094" t="s">
        <v>1103</v>
      </c>
    </row>
    <row r="1096" spans="2:2" x14ac:dyDescent="0.2">
      <c r="B1096" t="s">
        <v>861</v>
      </c>
    </row>
    <row r="1098" spans="2:2" x14ac:dyDescent="0.2">
      <c r="B1098" t="s">
        <v>862</v>
      </c>
    </row>
    <row r="1100" spans="2:2" x14ac:dyDescent="0.2">
      <c r="B1100" t="s">
        <v>894</v>
      </c>
    </row>
    <row r="1102" spans="2:2" x14ac:dyDescent="0.2">
      <c r="B1102" t="s">
        <v>1104</v>
      </c>
    </row>
    <row r="1104" spans="2:2" x14ac:dyDescent="0.2">
      <c r="B1104" t="s">
        <v>858</v>
      </c>
    </row>
    <row r="1106" spans="2:2" x14ac:dyDescent="0.2">
      <c r="B1106" t="s">
        <v>892</v>
      </c>
    </row>
    <row r="1108" spans="2:2" x14ac:dyDescent="0.2">
      <c r="B1108" t="s">
        <v>1105</v>
      </c>
    </row>
    <row r="1110" spans="2:2" x14ac:dyDescent="0.2">
      <c r="B1110" t="s">
        <v>861</v>
      </c>
    </row>
    <row r="1112" spans="2:2" x14ac:dyDescent="0.2">
      <c r="B1112" t="s">
        <v>862</v>
      </c>
    </row>
    <row r="1114" spans="2:2" x14ac:dyDescent="0.2">
      <c r="B1114" t="s">
        <v>894</v>
      </c>
    </row>
    <row r="1116" spans="2:2" x14ac:dyDescent="0.2">
      <c r="B1116" t="s">
        <v>1106</v>
      </c>
    </row>
    <row r="1118" spans="2:2" x14ac:dyDescent="0.2">
      <c r="B1118" t="s">
        <v>858</v>
      </c>
    </row>
    <row r="1120" spans="2:2" x14ac:dyDescent="0.2">
      <c r="B1120" t="s">
        <v>892</v>
      </c>
    </row>
    <row r="1122" spans="2:2" x14ac:dyDescent="0.2">
      <c r="B1122" t="s">
        <v>1107</v>
      </c>
    </row>
    <row r="1124" spans="2:2" x14ac:dyDescent="0.2">
      <c r="B1124" t="s">
        <v>861</v>
      </c>
    </row>
    <row r="1126" spans="2:2" x14ac:dyDescent="0.2">
      <c r="B1126" t="s">
        <v>862</v>
      </c>
    </row>
    <row r="1128" spans="2:2" x14ac:dyDescent="0.2">
      <c r="B1128" t="s">
        <v>894</v>
      </c>
    </row>
    <row r="1130" spans="2:2" x14ac:dyDescent="0.2">
      <c r="B1130" t="s">
        <v>1108</v>
      </c>
    </row>
    <row r="1132" spans="2:2" x14ac:dyDescent="0.2">
      <c r="B1132" t="s">
        <v>858</v>
      </c>
    </row>
    <row r="1134" spans="2:2" x14ac:dyDescent="0.2">
      <c r="B1134" t="s">
        <v>892</v>
      </c>
    </row>
    <row r="1136" spans="2:2" x14ac:dyDescent="0.2">
      <c r="B1136" t="s">
        <v>1109</v>
      </c>
    </row>
    <row r="1138" spans="2:2" x14ac:dyDescent="0.2">
      <c r="B1138" t="s">
        <v>861</v>
      </c>
    </row>
    <row r="1140" spans="2:2" x14ac:dyDescent="0.2">
      <c r="B1140" t="s">
        <v>862</v>
      </c>
    </row>
    <row r="1142" spans="2:2" x14ac:dyDescent="0.2">
      <c r="B1142" t="s">
        <v>894</v>
      </c>
    </row>
    <row r="1144" spans="2:2" x14ac:dyDescent="0.2">
      <c r="B1144" t="s">
        <v>1110</v>
      </c>
    </row>
    <row r="1146" spans="2:2" x14ac:dyDescent="0.2">
      <c r="B1146" t="s">
        <v>855</v>
      </c>
    </row>
    <row r="1148" spans="2:2" x14ac:dyDescent="0.2">
      <c r="B1148" t="s">
        <v>858</v>
      </c>
    </row>
    <row r="1150" spans="2:2" x14ac:dyDescent="0.2">
      <c r="B1150" t="s">
        <v>892</v>
      </c>
    </row>
    <row r="1152" spans="2:2" x14ac:dyDescent="0.2">
      <c r="B1152" t="s">
        <v>1111</v>
      </c>
    </row>
    <row r="1154" spans="2:2" x14ac:dyDescent="0.2">
      <c r="B1154" t="s">
        <v>861</v>
      </c>
    </row>
    <row r="1156" spans="2:2" x14ac:dyDescent="0.2">
      <c r="B1156" t="s">
        <v>862</v>
      </c>
    </row>
    <row r="1158" spans="2:2" x14ac:dyDescent="0.2">
      <c r="B1158" t="s">
        <v>911</v>
      </c>
    </row>
    <row r="1160" spans="2:2" x14ac:dyDescent="0.2">
      <c r="B1160" t="s">
        <v>1112</v>
      </c>
    </row>
    <row r="1162" spans="2:2" x14ac:dyDescent="0.2">
      <c r="B1162" t="s">
        <v>858</v>
      </c>
    </row>
    <row r="1164" spans="2:2" x14ac:dyDescent="0.2">
      <c r="B1164" t="s">
        <v>892</v>
      </c>
    </row>
    <row r="1166" spans="2:2" x14ac:dyDescent="0.2">
      <c r="B1166" t="s">
        <v>1113</v>
      </c>
    </row>
    <row r="1168" spans="2:2" x14ac:dyDescent="0.2">
      <c r="B1168" t="s">
        <v>861</v>
      </c>
    </row>
    <row r="1170" spans="2:2" x14ac:dyDescent="0.2">
      <c r="B1170" t="s">
        <v>862</v>
      </c>
    </row>
    <row r="1172" spans="2:2" x14ac:dyDescent="0.2">
      <c r="B1172" t="s">
        <v>911</v>
      </c>
    </row>
    <row r="1174" spans="2:2" x14ac:dyDescent="0.2">
      <c r="B1174" t="s">
        <v>1114</v>
      </c>
    </row>
    <row r="1176" spans="2:2" x14ac:dyDescent="0.2">
      <c r="B1176" t="s">
        <v>858</v>
      </c>
    </row>
    <row r="1178" spans="2:2" x14ac:dyDescent="0.2">
      <c r="B1178" t="s">
        <v>892</v>
      </c>
    </row>
    <row r="1180" spans="2:2" x14ac:dyDescent="0.2">
      <c r="B1180" t="s">
        <v>1115</v>
      </c>
    </row>
    <row r="1182" spans="2:2" x14ac:dyDescent="0.2">
      <c r="B1182" t="s">
        <v>861</v>
      </c>
    </row>
    <row r="1184" spans="2:2" x14ac:dyDescent="0.2">
      <c r="B1184" t="s">
        <v>862</v>
      </c>
    </row>
    <row r="1186" spans="2:2" x14ac:dyDescent="0.2">
      <c r="B1186" t="s">
        <v>911</v>
      </c>
    </row>
    <row r="1188" spans="2:2" x14ac:dyDescent="0.2">
      <c r="B1188" t="s">
        <v>1116</v>
      </c>
    </row>
    <row r="1190" spans="2:2" x14ac:dyDescent="0.2">
      <c r="B1190" t="s">
        <v>858</v>
      </c>
    </row>
    <row r="1192" spans="2:2" x14ac:dyDescent="0.2">
      <c r="B1192" t="s">
        <v>892</v>
      </c>
    </row>
    <row r="1194" spans="2:2" x14ac:dyDescent="0.2">
      <c r="B1194" t="s">
        <v>1117</v>
      </c>
    </row>
    <row r="1196" spans="2:2" x14ac:dyDescent="0.2">
      <c r="B1196" t="s">
        <v>861</v>
      </c>
    </row>
    <row r="1198" spans="2:2" x14ac:dyDescent="0.2">
      <c r="B1198" t="s">
        <v>862</v>
      </c>
    </row>
    <row r="1200" spans="2:2" x14ac:dyDescent="0.2">
      <c r="B1200" t="s">
        <v>911</v>
      </c>
    </row>
    <row r="1202" spans="2:2" x14ac:dyDescent="0.2">
      <c r="B1202" t="s">
        <v>1118</v>
      </c>
    </row>
    <row r="1204" spans="2:2" x14ac:dyDescent="0.2">
      <c r="B1204" t="s">
        <v>855</v>
      </c>
    </row>
    <row r="1206" spans="2:2" x14ac:dyDescent="0.2">
      <c r="B1206" t="s">
        <v>858</v>
      </c>
    </row>
    <row r="1208" spans="2:2" x14ac:dyDescent="0.2">
      <c r="B1208" t="s">
        <v>892</v>
      </c>
    </row>
    <row r="1210" spans="2:2" x14ac:dyDescent="0.2">
      <c r="B1210" t="s">
        <v>1119</v>
      </c>
    </row>
    <row r="1212" spans="2:2" x14ac:dyDescent="0.2">
      <c r="B1212" t="s">
        <v>861</v>
      </c>
    </row>
    <row r="1214" spans="2:2" x14ac:dyDescent="0.2">
      <c r="B1214" t="s">
        <v>862</v>
      </c>
    </row>
    <row r="1216" spans="2:2" x14ac:dyDescent="0.2">
      <c r="B1216" t="s">
        <v>927</v>
      </c>
    </row>
    <row r="1218" spans="2:2" x14ac:dyDescent="0.2">
      <c r="B1218" t="s">
        <v>1120</v>
      </c>
    </row>
    <row r="1220" spans="2:2" x14ac:dyDescent="0.2">
      <c r="B1220" t="s">
        <v>858</v>
      </c>
    </row>
    <row r="1222" spans="2:2" x14ac:dyDescent="0.2">
      <c r="B1222" t="s">
        <v>892</v>
      </c>
    </row>
    <row r="1224" spans="2:2" x14ac:dyDescent="0.2">
      <c r="B1224" t="s">
        <v>1121</v>
      </c>
    </row>
    <row r="1226" spans="2:2" x14ac:dyDescent="0.2">
      <c r="B1226" t="s">
        <v>861</v>
      </c>
    </row>
    <row r="1228" spans="2:2" x14ac:dyDescent="0.2">
      <c r="B1228" t="s">
        <v>862</v>
      </c>
    </row>
    <row r="1230" spans="2:2" x14ac:dyDescent="0.2">
      <c r="B1230" t="s">
        <v>927</v>
      </c>
    </row>
    <row r="1232" spans="2:2" x14ac:dyDescent="0.2">
      <c r="B1232" t="s">
        <v>1122</v>
      </c>
    </row>
    <row r="1234" spans="2:2" x14ac:dyDescent="0.2">
      <c r="B1234" t="s">
        <v>858</v>
      </c>
    </row>
    <row r="1236" spans="2:2" x14ac:dyDescent="0.2">
      <c r="B1236" t="s">
        <v>892</v>
      </c>
    </row>
    <row r="1238" spans="2:2" x14ac:dyDescent="0.2">
      <c r="B1238" t="s">
        <v>1123</v>
      </c>
    </row>
    <row r="1240" spans="2:2" x14ac:dyDescent="0.2">
      <c r="B1240" t="s">
        <v>861</v>
      </c>
    </row>
    <row r="1242" spans="2:2" x14ac:dyDescent="0.2">
      <c r="B1242" t="s">
        <v>862</v>
      </c>
    </row>
    <row r="1244" spans="2:2" x14ac:dyDescent="0.2">
      <c r="B1244" t="s">
        <v>927</v>
      </c>
    </row>
    <row r="1246" spans="2:2" x14ac:dyDescent="0.2">
      <c r="B1246" t="s">
        <v>1124</v>
      </c>
    </row>
    <row r="1248" spans="2:2" x14ac:dyDescent="0.2">
      <c r="B1248" t="s">
        <v>858</v>
      </c>
    </row>
    <row r="1250" spans="2:2" x14ac:dyDescent="0.2">
      <c r="B1250" t="s">
        <v>892</v>
      </c>
    </row>
    <row r="1252" spans="2:2" x14ac:dyDescent="0.2">
      <c r="B1252" t="s">
        <v>1125</v>
      </c>
    </row>
    <row r="1254" spans="2:2" x14ac:dyDescent="0.2">
      <c r="B1254" t="s">
        <v>861</v>
      </c>
    </row>
    <row r="1256" spans="2:2" x14ac:dyDescent="0.2">
      <c r="B1256" t="s">
        <v>862</v>
      </c>
    </row>
    <row r="1258" spans="2:2" x14ac:dyDescent="0.2">
      <c r="B1258" t="s">
        <v>927</v>
      </c>
    </row>
    <row r="1260" spans="2:2" x14ac:dyDescent="0.2">
      <c r="B1260" t="s">
        <v>1126</v>
      </c>
    </row>
    <row r="1262" spans="2:2" x14ac:dyDescent="0.2">
      <c r="B1262" t="s">
        <v>855</v>
      </c>
    </row>
    <row r="1264" spans="2:2" x14ac:dyDescent="0.2">
      <c r="B1264" t="s">
        <v>858</v>
      </c>
    </row>
    <row r="1266" spans="2:2" x14ac:dyDescent="0.2">
      <c r="B1266" t="s">
        <v>892</v>
      </c>
    </row>
    <row r="1268" spans="2:2" x14ac:dyDescent="0.2">
      <c r="B1268" t="s">
        <v>1127</v>
      </c>
    </row>
    <row r="1270" spans="2:2" x14ac:dyDescent="0.2">
      <c r="B1270" t="s">
        <v>861</v>
      </c>
    </row>
    <row r="1272" spans="2:2" x14ac:dyDescent="0.2">
      <c r="B1272" t="s">
        <v>862</v>
      </c>
    </row>
    <row r="1274" spans="2:2" x14ac:dyDescent="0.2">
      <c r="B1274" t="s">
        <v>943</v>
      </c>
    </row>
    <row r="1276" spans="2:2" x14ac:dyDescent="0.2">
      <c r="B1276" t="s">
        <v>1128</v>
      </c>
    </row>
    <row r="1278" spans="2:2" x14ac:dyDescent="0.2">
      <c r="B1278" t="s">
        <v>858</v>
      </c>
    </row>
    <row r="1280" spans="2:2" x14ac:dyDescent="0.2">
      <c r="B1280" t="s">
        <v>892</v>
      </c>
    </row>
    <row r="1282" spans="2:2" x14ac:dyDescent="0.2">
      <c r="B1282" t="s">
        <v>1129</v>
      </c>
    </row>
    <row r="1284" spans="2:2" x14ac:dyDescent="0.2">
      <c r="B1284" t="s">
        <v>861</v>
      </c>
    </row>
    <row r="1286" spans="2:2" x14ac:dyDescent="0.2">
      <c r="B1286" t="s">
        <v>862</v>
      </c>
    </row>
    <row r="1288" spans="2:2" x14ac:dyDescent="0.2">
      <c r="B1288" t="s">
        <v>943</v>
      </c>
    </row>
    <row r="1290" spans="2:2" x14ac:dyDescent="0.2">
      <c r="B1290" t="s">
        <v>1130</v>
      </c>
    </row>
    <row r="1292" spans="2:2" x14ac:dyDescent="0.2">
      <c r="B1292" t="s">
        <v>858</v>
      </c>
    </row>
    <row r="1294" spans="2:2" x14ac:dyDescent="0.2">
      <c r="B1294" t="s">
        <v>892</v>
      </c>
    </row>
    <row r="1296" spans="2:2" x14ac:dyDescent="0.2">
      <c r="B1296" t="s">
        <v>1131</v>
      </c>
    </row>
    <row r="1298" spans="2:2" x14ac:dyDescent="0.2">
      <c r="B1298" t="s">
        <v>861</v>
      </c>
    </row>
    <row r="1300" spans="2:2" x14ac:dyDescent="0.2">
      <c r="B1300" t="s">
        <v>862</v>
      </c>
    </row>
    <row r="1302" spans="2:2" x14ac:dyDescent="0.2">
      <c r="B1302" t="s">
        <v>943</v>
      </c>
    </row>
    <row r="1304" spans="2:2" x14ac:dyDescent="0.2">
      <c r="B1304" t="s">
        <v>1132</v>
      </c>
    </row>
    <row r="1306" spans="2:2" x14ac:dyDescent="0.2">
      <c r="B1306" t="s">
        <v>858</v>
      </c>
    </row>
    <row r="1308" spans="2:2" x14ac:dyDescent="0.2">
      <c r="B1308" t="s">
        <v>892</v>
      </c>
    </row>
    <row r="1310" spans="2:2" x14ac:dyDescent="0.2">
      <c r="B1310" t="s">
        <v>1133</v>
      </c>
    </row>
    <row r="1312" spans="2:2" x14ac:dyDescent="0.2">
      <c r="B1312" t="s">
        <v>861</v>
      </c>
    </row>
    <row r="1314" spans="2:2" x14ac:dyDescent="0.2">
      <c r="B1314" t="s">
        <v>862</v>
      </c>
    </row>
    <row r="1316" spans="2:2" x14ac:dyDescent="0.2">
      <c r="B1316" t="s">
        <v>943</v>
      </c>
    </row>
    <row r="1318" spans="2:2" x14ac:dyDescent="0.2">
      <c r="B1318" t="s">
        <v>1134</v>
      </c>
    </row>
    <row r="1320" spans="2:2" x14ac:dyDescent="0.2">
      <c r="B1320" t="s">
        <v>855</v>
      </c>
    </row>
    <row r="1322" spans="2:2" x14ac:dyDescent="0.2">
      <c r="B1322" t="s">
        <v>858</v>
      </c>
    </row>
    <row r="1324" spans="2:2" x14ac:dyDescent="0.2">
      <c r="B1324" t="s">
        <v>892</v>
      </c>
    </row>
    <row r="1326" spans="2:2" x14ac:dyDescent="0.2">
      <c r="B1326" t="s">
        <v>1135</v>
      </c>
    </row>
    <row r="1328" spans="2:2" x14ac:dyDescent="0.2">
      <c r="B1328" t="s">
        <v>861</v>
      </c>
    </row>
    <row r="1330" spans="2:2" x14ac:dyDescent="0.2">
      <c r="B1330" t="s">
        <v>862</v>
      </c>
    </row>
    <row r="1332" spans="2:2" x14ac:dyDescent="0.2">
      <c r="B1332" t="s">
        <v>959</v>
      </c>
    </row>
    <row r="1334" spans="2:2" x14ac:dyDescent="0.2">
      <c r="B1334" t="s">
        <v>1136</v>
      </c>
    </row>
    <row r="1336" spans="2:2" x14ac:dyDescent="0.2">
      <c r="B1336" t="s">
        <v>858</v>
      </c>
    </row>
    <row r="1338" spans="2:2" x14ac:dyDescent="0.2">
      <c r="B1338" t="s">
        <v>892</v>
      </c>
    </row>
    <row r="1340" spans="2:2" x14ac:dyDescent="0.2">
      <c r="B1340" t="s">
        <v>1137</v>
      </c>
    </row>
    <row r="1342" spans="2:2" x14ac:dyDescent="0.2">
      <c r="B1342" t="s">
        <v>861</v>
      </c>
    </row>
    <row r="1344" spans="2:2" x14ac:dyDescent="0.2">
      <c r="B1344" t="s">
        <v>862</v>
      </c>
    </row>
    <row r="1346" spans="2:2" x14ac:dyDescent="0.2">
      <c r="B1346" t="s">
        <v>959</v>
      </c>
    </row>
    <row r="1348" spans="2:2" x14ac:dyDescent="0.2">
      <c r="B1348" t="s">
        <v>1138</v>
      </c>
    </row>
    <row r="1350" spans="2:2" x14ac:dyDescent="0.2">
      <c r="B1350" t="s">
        <v>858</v>
      </c>
    </row>
    <row r="1352" spans="2:2" x14ac:dyDescent="0.2">
      <c r="B1352" t="s">
        <v>892</v>
      </c>
    </row>
    <row r="1354" spans="2:2" x14ac:dyDescent="0.2">
      <c r="B1354" t="s">
        <v>1139</v>
      </c>
    </row>
    <row r="1356" spans="2:2" x14ac:dyDescent="0.2">
      <c r="B1356" t="s">
        <v>861</v>
      </c>
    </row>
    <row r="1358" spans="2:2" x14ac:dyDescent="0.2">
      <c r="B1358" t="s">
        <v>862</v>
      </c>
    </row>
    <row r="1360" spans="2:2" x14ac:dyDescent="0.2">
      <c r="B1360" t="s">
        <v>959</v>
      </c>
    </row>
    <row r="1362" spans="2:2" x14ac:dyDescent="0.2">
      <c r="B1362" t="s">
        <v>1140</v>
      </c>
    </row>
    <row r="1364" spans="2:2" x14ac:dyDescent="0.2">
      <c r="B1364" t="s">
        <v>858</v>
      </c>
    </row>
    <row r="1366" spans="2:2" x14ac:dyDescent="0.2">
      <c r="B1366" t="s">
        <v>892</v>
      </c>
    </row>
    <row r="1368" spans="2:2" x14ac:dyDescent="0.2">
      <c r="B1368" t="s">
        <v>1141</v>
      </c>
    </row>
    <row r="1370" spans="2:2" x14ac:dyDescent="0.2">
      <c r="B1370" t="s">
        <v>861</v>
      </c>
    </row>
    <row r="1372" spans="2:2" x14ac:dyDescent="0.2">
      <c r="B1372" t="s">
        <v>862</v>
      </c>
    </row>
    <row r="1374" spans="2:2" x14ac:dyDescent="0.2">
      <c r="B1374" t="s">
        <v>959</v>
      </c>
    </row>
    <row r="1376" spans="2:2" x14ac:dyDescent="0.2">
      <c r="B1376" t="s">
        <v>1142</v>
      </c>
    </row>
    <row r="1378" spans="2:2" x14ac:dyDescent="0.2">
      <c r="B1378" t="s">
        <v>855</v>
      </c>
    </row>
    <row r="1380" spans="2:2" x14ac:dyDescent="0.2">
      <c r="B1380" t="s">
        <v>858</v>
      </c>
    </row>
    <row r="1382" spans="2:2" x14ac:dyDescent="0.2">
      <c r="B1382" t="s">
        <v>892</v>
      </c>
    </row>
    <row r="1384" spans="2:2" x14ac:dyDescent="0.2">
      <c r="B1384" t="s">
        <v>1143</v>
      </c>
    </row>
    <row r="1386" spans="2:2" x14ac:dyDescent="0.2">
      <c r="B1386" t="s">
        <v>861</v>
      </c>
    </row>
    <row r="1388" spans="2:2" x14ac:dyDescent="0.2">
      <c r="B1388" t="s">
        <v>862</v>
      </c>
    </row>
    <row r="1390" spans="2:2" x14ac:dyDescent="0.2">
      <c r="B1390" t="s">
        <v>976</v>
      </c>
    </row>
    <row r="1392" spans="2:2" x14ac:dyDescent="0.2">
      <c r="B1392" t="s">
        <v>1144</v>
      </c>
    </row>
    <row r="1394" spans="2:2" x14ac:dyDescent="0.2">
      <c r="B1394" t="s">
        <v>858</v>
      </c>
    </row>
    <row r="1396" spans="2:2" x14ac:dyDescent="0.2">
      <c r="B1396" t="s">
        <v>892</v>
      </c>
    </row>
    <row r="1398" spans="2:2" x14ac:dyDescent="0.2">
      <c r="B1398" t="s">
        <v>1145</v>
      </c>
    </row>
    <row r="1400" spans="2:2" x14ac:dyDescent="0.2">
      <c r="B1400" t="s">
        <v>861</v>
      </c>
    </row>
    <row r="1402" spans="2:2" x14ac:dyDescent="0.2">
      <c r="B1402" t="s">
        <v>862</v>
      </c>
    </row>
    <row r="1404" spans="2:2" x14ac:dyDescent="0.2">
      <c r="B1404" t="s">
        <v>976</v>
      </c>
    </row>
    <row r="1406" spans="2:2" x14ac:dyDescent="0.2">
      <c r="B1406" t="s">
        <v>1146</v>
      </c>
    </row>
    <row r="1408" spans="2:2" x14ac:dyDescent="0.2">
      <c r="B1408" t="s">
        <v>858</v>
      </c>
    </row>
    <row r="1410" spans="2:2" x14ac:dyDescent="0.2">
      <c r="B1410" t="s">
        <v>892</v>
      </c>
    </row>
    <row r="1412" spans="2:2" x14ac:dyDescent="0.2">
      <c r="B1412" t="s">
        <v>1147</v>
      </c>
    </row>
    <row r="1414" spans="2:2" x14ac:dyDescent="0.2">
      <c r="B1414" t="s">
        <v>861</v>
      </c>
    </row>
    <row r="1416" spans="2:2" x14ac:dyDescent="0.2">
      <c r="B1416" t="s">
        <v>862</v>
      </c>
    </row>
    <row r="1418" spans="2:2" x14ac:dyDescent="0.2">
      <c r="B1418" t="s">
        <v>976</v>
      </c>
    </row>
    <row r="1420" spans="2:2" x14ac:dyDescent="0.2">
      <c r="B1420" t="s">
        <v>1148</v>
      </c>
    </row>
    <row r="1422" spans="2:2" x14ac:dyDescent="0.2">
      <c r="B1422" t="s">
        <v>858</v>
      </c>
    </row>
    <row r="1424" spans="2:2" x14ac:dyDescent="0.2">
      <c r="B1424" t="s">
        <v>892</v>
      </c>
    </row>
    <row r="1426" spans="2:2" x14ac:dyDescent="0.2">
      <c r="B1426" t="s">
        <v>1149</v>
      </c>
    </row>
    <row r="1428" spans="2:2" x14ac:dyDescent="0.2">
      <c r="B1428" t="s">
        <v>861</v>
      </c>
    </row>
    <row r="1430" spans="2:2" x14ac:dyDescent="0.2">
      <c r="B1430" t="s">
        <v>862</v>
      </c>
    </row>
    <row r="1432" spans="2:2" x14ac:dyDescent="0.2">
      <c r="B1432" t="s">
        <v>976</v>
      </c>
    </row>
    <row r="1434" spans="2:2" x14ac:dyDescent="0.2">
      <c r="B1434" t="s">
        <v>1150</v>
      </c>
    </row>
    <row r="1436" spans="2:2" x14ac:dyDescent="0.2">
      <c r="B1436" t="s">
        <v>855</v>
      </c>
    </row>
    <row r="1438" spans="2:2" x14ac:dyDescent="0.2">
      <c r="B1438" t="s">
        <v>858</v>
      </c>
    </row>
    <row r="1440" spans="2:2" x14ac:dyDescent="0.2">
      <c r="B1440" t="s">
        <v>892</v>
      </c>
    </row>
    <row r="1442" spans="2:2" x14ac:dyDescent="0.2">
      <c r="B1442" t="s">
        <v>1151</v>
      </c>
    </row>
    <row r="1444" spans="2:2" x14ac:dyDescent="0.2">
      <c r="B1444" t="s">
        <v>861</v>
      </c>
    </row>
    <row r="1446" spans="2:2" x14ac:dyDescent="0.2">
      <c r="B1446" t="s">
        <v>862</v>
      </c>
    </row>
    <row r="1448" spans="2:2" x14ac:dyDescent="0.2">
      <c r="B1448" t="s">
        <v>993</v>
      </c>
    </row>
    <row r="1450" spans="2:2" x14ac:dyDescent="0.2">
      <c r="B1450" t="s">
        <v>1152</v>
      </c>
    </row>
    <row r="1452" spans="2:2" x14ac:dyDescent="0.2">
      <c r="B1452" t="s">
        <v>858</v>
      </c>
    </row>
    <row r="1454" spans="2:2" x14ac:dyDescent="0.2">
      <c r="B1454" t="s">
        <v>892</v>
      </c>
    </row>
    <row r="1456" spans="2:2" x14ac:dyDescent="0.2">
      <c r="B1456" t="s">
        <v>1153</v>
      </c>
    </row>
    <row r="1458" spans="2:2" x14ac:dyDescent="0.2">
      <c r="B1458" t="s">
        <v>861</v>
      </c>
    </row>
    <row r="1460" spans="2:2" x14ac:dyDescent="0.2">
      <c r="B1460" t="s">
        <v>862</v>
      </c>
    </row>
    <row r="1462" spans="2:2" x14ac:dyDescent="0.2">
      <c r="B1462" t="s">
        <v>993</v>
      </c>
    </row>
    <row r="1464" spans="2:2" x14ac:dyDescent="0.2">
      <c r="B1464" t="s">
        <v>1154</v>
      </c>
    </row>
    <row r="1466" spans="2:2" x14ac:dyDescent="0.2">
      <c r="B1466" t="s">
        <v>858</v>
      </c>
    </row>
    <row r="1468" spans="2:2" x14ac:dyDescent="0.2">
      <c r="B1468" t="s">
        <v>892</v>
      </c>
    </row>
    <row r="1470" spans="2:2" x14ac:dyDescent="0.2">
      <c r="B1470" t="s">
        <v>1155</v>
      </c>
    </row>
    <row r="1472" spans="2:2" x14ac:dyDescent="0.2">
      <c r="B1472" t="s">
        <v>861</v>
      </c>
    </row>
    <row r="1474" spans="2:2" x14ac:dyDescent="0.2">
      <c r="B1474" t="s">
        <v>862</v>
      </c>
    </row>
    <row r="1476" spans="2:2" x14ac:dyDescent="0.2">
      <c r="B1476" t="s">
        <v>993</v>
      </c>
    </row>
    <row r="1478" spans="2:2" x14ac:dyDescent="0.2">
      <c r="B1478" t="s">
        <v>1156</v>
      </c>
    </row>
    <row r="1480" spans="2:2" x14ac:dyDescent="0.2">
      <c r="B1480" t="s">
        <v>858</v>
      </c>
    </row>
    <row r="1482" spans="2:2" x14ac:dyDescent="0.2">
      <c r="B1482" t="s">
        <v>892</v>
      </c>
    </row>
    <row r="1484" spans="2:2" x14ac:dyDescent="0.2">
      <c r="B1484" t="s">
        <v>1157</v>
      </c>
    </row>
    <row r="1486" spans="2:2" x14ac:dyDescent="0.2">
      <c r="B1486" t="s">
        <v>861</v>
      </c>
    </row>
    <row r="1488" spans="2:2" x14ac:dyDescent="0.2">
      <c r="B1488" t="s">
        <v>862</v>
      </c>
    </row>
    <row r="1490" spans="2:2" x14ac:dyDescent="0.2">
      <c r="B1490" t="s">
        <v>993</v>
      </c>
    </row>
    <row r="1492" spans="2:2" x14ac:dyDescent="0.2">
      <c r="B1492" t="s">
        <v>1158</v>
      </c>
    </row>
    <row r="1494" spans="2:2" x14ac:dyDescent="0.2">
      <c r="B1494" t="s">
        <v>855</v>
      </c>
    </row>
    <row r="1496" spans="2:2" x14ac:dyDescent="0.2">
      <c r="B1496" t="s">
        <v>858</v>
      </c>
    </row>
    <row r="1498" spans="2:2" x14ac:dyDescent="0.2">
      <c r="B1498" t="s">
        <v>892</v>
      </c>
    </row>
    <row r="1500" spans="2:2" x14ac:dyDescent="0.2">
      <c r="B1500" t="s">
        <v>1159</v>
      </c>
    </row>
    <row r="1502" spans="2:2" x14ac:dyDescent="0.2">
      <c r="B1502" t="s">
        <v>861</v>
      </c>
    </row>
    <row r="1504" spans="2:2" x14ac:dyDescent="0.2">
      <c r="B1504" t="s">
        <v>862</v>
      </c>
    </row>
    <row r="1506" spans="2:2" x14ac:dyDescent="0.2">
      <c r="B1506" t="s">
        <v>1009</v>
      </c>
    </row>
    <row r="1508" spans="2:2" x14ac:dyDescent="0.2">
      <c r="B1508" t="s">
        <v>1160</v>
      </c>
    </row>
    <row r="1510" spans="2:2" x14ac:dyDescent="0.2">
      <c r="B1510" t="s">
        <v>858</v>
      </c>
    </row>
    <row r="1512" spans="2:2" x14ac:dyDescent="0.2">
      <c r="B1512" t="s">
        <v>892</v>
      </c>
    </row>
    <row r="1514" spans="2:2" x14ac:dyDescent="0.2">
      <c r="B1514" t="s">
        <v>1161</v>
      </c>
    </row>
    <row r="1516" spans="2:2" x14ac:dyDescent="0.2">
      <c r="B1516" t="s">
        <v>861</v>
      </c>
    </row>
    <row r="1518" spans="2:2" x14ac:dyDescent="0.2">
      <c r="B1518" t="s">
        <v>862</v>
      </c>
    </row>
    <row r="1520" spans="2:2" x14ac:dyDescent="0.2">
      <c r="B1520" t="s">
        <v>1009</v>
      </c>
    </row>
    <row r="1522" spans="2:2" x14ac:dyDescent="0.2">
      <c r="B1522" t="s">
        <v>1162</v>
      </c>
    </row>
    <row r="1524" spans="2:2" x14ac:dyDescent="0.2">
      <c r="B1524" t="s">
        <v>858</v>
      </c>
    </row>
    <row r="1526" spans="2:2" x14ac:dyDescent="0.2">
      <c r="B1526" t="s">
        <v>892</v>
      </c>
    </row>
    <row r="1528" spans="2:2" x14ac:dyDescent="0.2">
      <c r="B1528" t="s">
        <v>1163</v>
      </c>
    </row>
    <row r="1530" spans="2:2" x14ac:dyDescent="0.2">
      <c r="B1530" t="s">
        <v>861</v>
      </c>
    </row>
    <row r="1532" spans="2:2" x14ac:dyDescent="0.2">
      <c r="B1532" t="s">
        <v>862</v>
      </c>
    </row>
    <row r="1534" spans="2:2" x14ac:dyDescent="0.2">
      <c r="B1534" t="s">
        <v>1009</v>
      </c>
    </row>
    <row r="1536" spans="2:2" x14ac:dyDescent="0.2">
      <c r="B1536" t="s">
        <v>1164</v>
      </c>
    </row>
    <row r="1538" spans="2:2" x14ac:dyDescent="0.2">
      <c r="B1538" t="s">
        <v>858</v>
      </c>
    </row>
    <row r="1540" spans="2:2" x14ac:dyDescent="0.2">
      <c r="B1540" t="s">
        <v>892</v>
      </c>
    </row>
    <row r="1542" spans="2:2" x14ac:dyDescent="0.2">
      <c r="B1542" t="s">
        <v>1165</v>
      </c>
    </row>
    <row r="1544" spans="2:2" x14ac:dyDescent="0.2">
      <c r="B1544" t="s">
        <v>861</v>
      </c>
    </row>
    <row r="1546" spans="2:2" x14ac:dyDescent="0.2">
      <c r="B1546" t="s">
        <v>862</v>
      </c>
    </row>
    <row r="1548" spans="2:2" x14ac:dyDescent="0.2">
      <c r="B1548" t="s">
        <v>1009</v>
      </c>
    </row>
    <row r="1550" spans="2:2" x14ac:dyDescent="0.2">
      <c r="B1550" t="s">
        <v>1166</v>
      </c>
    </row>
    <row r="1552" spans="2:2" x14ac:dyDescent="0.2">
      <c r="B1552" t="s">
        <v>855</v>
      </c>
    </row>
    <row r="1554" spans="2:2" x14ac:dyDescent="0.2">
      <c r="B1554" t="s">
        <v>858</v>
      </c>
    </row>
    <row r="1556" spans="2:2" x14ac:dyDescent="0.2">
      <c r="B1556" t="s">
        <v>892</v>
      </c>
    </row>
    <row r="1558" spans="2:2" x14ac:dyDescent="0.2">
      <c r="B1558" t="s">
        <v>1167</v>
      </c>
    </row>
    <row r="1560" spans="2:2" x14ac:dyDescent="0.2">
      <c r="B1560" t="s">
        <v>861</v>
      </c>
    </row>
    <row r="1562" spans="2:2" x14ac:dyDescent="0.2">
      <c r="B1562" t="s">
        <v>862</v>
      </c>
    </row>
    <row r="1564" spans="2:2" x14ac:dyDescent="0.2">
      <c r="B1564" t="s">
        <v>1025</v>
      </c>
    </row>
    <row r="1566" spans="2:2" x14ac:dyDescent="0.2">
      <c r="B1566" t="s">
        <v>1028</v>
      </c>
    </row>
    <row r="1568" spans="2:2" x14ac:dyDescent="0.2">
      <c r="B1568" t="s">
        <v>858</v>
      </c>
    </row>
    <row r="1570" spans="2:2" x14ac:dyDescent="0.2">
      <c r="B1570" t="s">
        <v>892</v>
      </c>
    </row>
    <row r="1572" spans="2:2" x14ac:dyDescent="0.2">
      <c r="B1572" t="s">
        <v>1168</v>
      </c>
    </row>
    <row r="1574" spans="2:2" x14ac:dyDescent="0.2">
      <c r="B1574" t="s">
        <v>861</v>
      </c>
    </row>
    <row r="1576" spans="2:2" x14ac:dyDescent="0.2">
      <c r="B1576" t="s">
        <v>862</v>
      </c>
    </row>
    <row r="1578" spans="2:2" x14ac:dyDescent="0.2">
      <c r="B1578" t="s">
        <v>1025</v>
      </c>
    </row>
    <row r="1580" spans="2:2" x14ac:dyDescent="0.2">
      <c r="B1580" t="s">
        <v>1032</v>
      </c>
    </row>
    <row r="1582" spans="2:2" x14ac:dyDescent="0.2">
      <c r="B1582" t="s">
        <v>858</v>
      </c>
    </row>
    <row r="1584" spans="2:2" x14ac:dyDescent="0.2">
      <c r="B1584" t="s">
        <v>892</v>
      </c>
    </row>
    <row r="1586" spans="2:2" x14ac:dyDescent="0.2">
      <c r="B1586" t="s">
        <v>1169</v>
      </c>
    </row>
    <row r="1588" spans="2:2" x14ac:dyDescent="0.2">
      <c r="B1588" t="s">
        <v>861</v>
      </c>
    </row>
    <row r="1590" spans="2:2" x14ac:dyDescent="0.2">
      <c r="B1590" t="s">
        <v>862</v>
      </c>
    </row>
    <row r="1592" spans="2:2" x14ac:dyDescent="0.2">
      <c r="B1592" t="s">
        <v>1025</v>
      </c>
    </row>
    <row r="1594" spans="2:2" x14ac:dyDescent="0.2">
      <c r="B1594" t="s">
        <v>1036</v>
      </c>
    </row>
    <row r="1596" spans="2:2" x14ac:dyDescent="0.2">
      <c r="B1596" t="s">
        <v>858</v>
      </c>
    </row>
    <row r="1598" spans="2:2" x14ac:dyDescent="0.2">
      <c r="B1598" t="s">
        <v>892</v>
      </c>
    </row>
    <row r="1600" spans="2:2" x14ac:dyDescent="0.2">
      <c r="B1600" t="s">
        <v>1170</v>
      </c>
    </row>
    <row r="1602" spans="2:2" x14ac:dyDescent="0.2">
      <c r="B1602" t="s">
        <v>861</v>
      </c>
    </row>
    <row r="1604" spans="2:2" x14ac:dyDescent="0.2">
      <c r="B1604" t="s">
        <v>862</v>
      </c>
    </row>
    <row r="1606" spans="2:2" x14ac:dyDescent="0.2">
      <c r="B1606" t="s">
        <v>1025</v>
      </c>
    </row>
    <row r="1608" spans="2:2" x14ac:dyDescent="0.2">
      <c r="B1608" t="s">
        <v>1039</v>
      </c>
    </row>
    <row r="1610" spans="2:2" x14ac:dyDescent="0.2">
      <c r="B1610" t="s">
        <v>855</v>
      </c>
    </row>
    <row r="1612" spans="2:2" x14ac:dyDescent="0.2">
      <c r="B1612" t="s">
        <v>1171</v>
      </c>
    </row>
    <row r="1614" spans="2:2" x14ac:dyDescent="0.2">
      <c r="B1614" t="s">
        <v>1172</v>
      </c>
    </row>
    <row r="1616" spans="2:2" x14ac:dyDescent="0.2">
      <c r="B1616" t="s">
        <v>939</v>
      </c>
    </row>
    <row r="1618" spans="2:2" x14ac:dyDescent="0.2">
      <c r="B1618" t="s">
        <v>1173</v>
      </c>
    </row>
    <row r="1620" spans="2:2" x14ac:dyDescent="0.2">
      <c r="B1620" t="s">
        <v>1174</v>
      </c>
    </row>
    <row r="1622" spans="2:2" x14ac:dyDescent="0.2">
      <c r="B1622" t="s">
        <v>1175</v>
      </c>
    </row>
    <row r="1624" spans="2:2" x14ac:dyDescent="0.2">
      <c r="B1624" t="s">
        <v>1176</v>
      </c>
    </row>
    <row r="1626" spans="2:2" x14ac:dyDescent="0.2">
      <c r="B1626" t="s">
        <v>1177</v>
      </c>
    </row>
    <row r="1628" spans="2:2" x14ac:dyDescent="0.2">
      <c r="B1628" t="s">
        <v>1178</v>
      </c>
    </row>
    <row r="1630" spans="2:2" x14ac:dyDescent="0.2">
      <c r="B1630" t="s">
        <v>1047</v>
      </c>
    </row>
    <row r="1632" spans="2:2" x14ac:dyDescent="0.2">
      <c r="B1632" t="s">
        <v>1049</v>
      </c>
    </row>
    <row r="1634" spans="2:2" x14ac:dyDescent="0.2">
      <c r="B1634" t="s">
        <v>1050</v>
      </c>
    </row>
    <row r="1636" spans="2:2" x14ac:dyDescent="0.2">
      <c r="B1636" t="s">
        <v>1179</v>
      </c>
    </row>
    <row r="1638" spans="2:2" x14ac:dyDescent="0.2">
      <c r="B1638" t="s">
        <v>1180</v>
      </c>
    </row>
    <row r="1640" spans="2:2" x14ac:dyDescent="0.2">
      <c r="B1640" t="s">
        <v>1181</v>
      </c>
    </row>
    <row r="1642" spans="2:2" x14ac:dyDescent="0.2">
      <c r="B1642" t="s">
        <v>1182</v>
      </c>
    </row>
    <row r="1644" spans="2:2" x14ac:dyDescent="0.2">
      <c r="B1644" t="s">
        <v>1183</v>
      </c>
    </row>
    <row r="1646" spans="2:2" x14ac:dyDescent="0.2">
      <c r="B1646" t="s">
        <v>1184</v>
      </c>
    </row>
    <row r="1648" spans="2:2" x14ac:dyDescent="0.2">
      <c r="B1648" t="s">
        <v>1185</v>
      </c>
    </row>
    <row r="1650" spans="2:2" x14ac:dyDescent="0.2">
      <c r="B1650" t="s">
        <v>1186</v>
      </c>
    </row>
    <row r="1652" spans="2:2" x14ac:dyDescent="0.2">
      <c r="B1652" t="s">
        <v>1187</v>
      </c>
    </row>
    <row r="1654" spans="2:2" x14ac:dyDescent="0.2">
      <c r="B1654" t="s">
        <v>1188</v>
      </c>
    </row>
    <row r="1656" spans="2:2" x14ac:dyDescent="0.2">
      <c r="B1656" t="s">
        <v>877</v>
      </c>
    </row>
    <row r="1658" spans="2:2" x14ac:dyDescent="0.2">
      <c r="B1658" t="s">
        <v>1056</v>
      </c>
    </row>
    <row r="1660" spans="2:2" x14ac:dyDescent="0.2">
      <c r="B1660" t="s">
        <v>1189</v>
      </c>
    </row>
    <row r="1662" spans="2:2" x14ac:dyDescent="0.2">
      <c r="B1662" t="s">
        <v>1190</v>
      </c>
    </row>
    <row r="1664" spans="2:2" x14ac:dyDescent="0.2">
      <c r="B1664" t="s">
        <v>1191</v>
      </c>
    </row>
    <row r="1666" spans="2:2" x14ac:dyDescent="0.2">
      <c r="B1666" t="s">
        <v>1192</v>
      </c>
    </row>
    <row r="1668" spans="2:2" x14ac:dyDescent="0.2">
      <c r="B1668" t="s">
        <v>1193</v>
      </c>
    </row>
    <row r="1670" spans="2:2" x14ac:dyDescent="0.2">
      <c r="B1670" t="s">
        <v>1194</v>
      </c>
    </row>
    <row r="1672" spans="2:2" x14ac:dyDescent="0.2">
      <c r="B1672" t="s">
        <v>1195</v>
      </c>
    </row>
    <row r="1674" spans="2:2" x14ac:dyDescent="0.2">
      <c r="B1674" t="s">
        <v>1196</v>
      </c>
    </row>
    <row r="1676" spans="2:2" x14ac:dyDescent="0.2">
      <c r="B1676" t="s">
        <v>1197</v>
      </c>
    </row>
    <row r="1678" spans="2:2" x14ac:dyDescent="0.2">
      <c r="B1678" t="s">
        <v>1198</v>
      </c>
    </row>
    <row r="1680" spans="2:2" x14ac:dyDescent="0.2">
      <c r="B1680" t="s">
        <v>1066</v>
      </c>
    </row>
    <row r="1682" spans="2:2" x14ac:dyDescent="0.2">
      <c r="B1682" t="s">
        <v>1068</v>
      </c>
    </row>
    <row r="1684" spans="2:2" x14ac:dyDescent="0.2">
      <c r="B1684" t="s">
        <v>1199</v>
      </c>
    </row>
    <row r="1686" spans="2:2" x14ac:dyDescent="0.2">
      <c r="B1686" t="s">
        <v>1200</v>
      </c>
    </row>
    <row r="1688" spans="2:2" x14ac:dyDescent="0.2">
      <c r="B1688" t="s">
        <v>1201</v>
      </c>
    </row>
    <row r="1690" spans="2:2" x14ac:dyDescent="0.2">
      <c r="B1690" t="s">
        <v>1202</v>
      </c>
    </row>
    <row r="1692" spans="2:2" x14ac:dyDescent="0.2">
      <c r="B1692" t="s">
        <v>1203</v>
      </c>
    </row>
    <row r="1694" spans="2:2" x14ac:dyDescent="0.2">
      <c r="B1694" t="s">
        <v>1204</v>
      </c>
    </row>
    <row r="1696" spans="2:2" x14ac:dyDescent="0.2">
      <c r="B1696" t="s">
        <v>1205</v>
      </c>
    </row>
    <row r="1698" spans="2:2" x14ac:dyDescent="0.2">
      <c r="B1698" t="s">
        <v>1206</v>
      </c>
    </row>
    <row r="1700" spans="2:2" x14ac:dyDescent="0.2">
      <c r="B1700" t="s">
        <v>1207</v>
      </c>
    </row>
    <row r="1702" spans="2:2" x14ac:dyDescent="0.2">
      <c r="B1702" t="s">
        <v>1208</v>
      </c>
    </row>
    <row r="1704" spans="2:2" x14ac:dyDescent="0.2">
      <c r="B1704" t="s">
        <v>1076</v>
      </c>
    </row>
    <row r="1706" spans="2:2" x14ac:dyDescent="0.2">
      <c r="B1706" t="s">
        <v>1078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771"/>
  <sheetViews>
    <sheetView topLeftCell="X1" workbookViewId="0">
      <selection activeCell="H3" sqref="H3:Z15"/>
    </sheetView>
  </sheetViews>
  <sheetFormatPr baseColWidth="10" defaultRowHeight="16" x14ac:dyDescent="0.2"/>
  <cols>
    <col min="2" max="2" width="43.33203125" customWidth="1"/>
    <col min="9" max="27" width="15.5" customWidth="1"/>
  </cols>
  <sheetData>
    <row r="3" spans="2:26" x14ac:dyDescent="0.2">
      <c r="B3" t="s">
        <v>823</v>
      </c>
      <c r="J3" t="s">
        <v>1213</v>
      </c>
      <c r="T3" t="s">
        <v>1221</v>
      </c>
    </row>
    <row r="4" spans="2:26" x14ac:dyDescent="0.2">
      <c r="I4" t="s">
        <v>1209</v>
      </c>
      <c r="J4" t="s">
        <v>1210</v>
      </c>
      <c r="K4" t="s">
        <v>822</v>
      </c>
      <c r="L4" t="s">
        <v>1214</v>
      </c>
      <c r="M4" t="s">
        <v>1215</v>
      </c>
      <c r="N4" t="s">
        <v>1216</v>
      </c>
      <c r="O4" t="s">
        <v>1219</v>
      </c>
      <c r="P4" t="s">
        <v>1220</v>
      </c>
      <c r="S4" t="s">
        <v>1209</v>
      </c>
      <c r="T4" t="s">
        <v>1210</v>
      </c>
      <c r="U4" t="s">
        <v>822</v>
      </c>
      <c r="V4" t="s">
        <v>1214</v>
      </c>
      <c r="W4" t="s">
        <v>1215</v>
      </c>
      <c r="X4" t="s">
        <v>1216</v>
      </c>
      <c r="Y4" t="s">
        <v>1217</v>
      </c>
      <c r="Z4" t="s">
        <v>1218</v>
      </c>
    </row>
    <row r="5" spans="2:26" x14ac:dyDescent="0.2">
      <c r="B5" t="s">
        <v>824</v>
      </c>
      <c r="H5" t="s">
        <v>1212</v>
      </c>
      <c r="I5">
        <v>11</v>
      </c>
      <c r="J5">
        <v>108</v>
      </c>
      <c r="K5">
        <v>128</v>
      </c>
      <c r="L5">
        <v>1</v>
      </c>
      <c r="M5">
        <v>0</v>
      </c>
      <c r="N5">
        <f>L5-M5</f>
        <v>1</v>
      </c>
      <c r="O5">
        <v>26048</v>
      </c>
      <c r="P5">
        <v>23464</v>
      </c>
      <c r="R5" t="s">
        <v>1212</v>
      </c>
      <c r="S5">
        <v>11</v>
      </c>
      <c r="T5">
        <v>108</v>
      </c>
      <c r="U5">
        <v>512</v>
      </c>
      <c r="V5">
        <v>0</v>
      </c>
      <c r="W5">
        <v>0</v>
      </c>
      <c r="X5">
        <v>0</v>
      </c>
      <c r="Y5">
        <v>23464</v>
      </c>
      <c r="Z5">
        <v>23464</v>
      </c>
    </row>
    <row r="6" spans="2:26" x14ac:dyDescent="0.2">
      <c r="I6">
        <v>10</v>
      </c>
      <c r="J6">
        <v>148</v>
      </c>
      <c r="K6">
        <v>160</v>
      </c>
      <c r="L6">
        <v>1</v>
      </c>
      <c r="M6">
        <v>1</v>
      </c>
      <c r="N6">
        <f t="shared" ref="N6:N15" si="0">L6-M6</f>
        <v>0</v>
      </c>
      <c r="S6">
        <v>10</v>
      </c>
      <c r="T6">
        <v>148</v>
      </c>
      <c r="U6">
        <v>512</v>
      </c>
      <c r="V6">
        <v>0</v>
      </c>
      <c r="W6">
        <v>0</v>
      </c>
      <c r="X6">
        <v>0</v>
      </c>
    </row>
    <row r="7" spans="2:26" x14ac:dyDescent="0.2">
      <c r="B7" t="s">
        <v>825</v>
      </c>
      <c r="I7">
        <v>9</v>
      </c>
      <c r="J7">
        <v>188</v>
      </c>
      <c r="K7">
        <v>192</v>
      </c>
      <c r="L7">
        <v>1</v>
      </c>
      <c r="M7">
        <v>1</v>
      </c>
      <c r="N7">
        <f t="shared" si="0"/>
        <v>0</v>
      </c>
      <c r="S7">
        <v>9</v>
      </c>
      <c r="T7">
        <v>188</v>
      </c>
      <c r="U7">
        <v>512</v>
      </c>
      <c r="V7">
        <v>0</v>
      </c>
      <c r="W7">
        <v>0</v>
      </c>
      <c r="X7">
        <v>0</v>
      </c>
    </row>
    <row r="8" spans="2:26" x14ac:dyDescent="0.2">
      <c r="I8">
        <v>8</v>
      </c>
      <c r="J8">
        <v>228</v>
      </c>
      <c r="K8">
        <v>256</v>
      </c>
      <c r="L8">
        <v>1</v>
      </c>
      <c r="M8">
        <v>1</v>
      </c>
      <c r="N8">
        <f t="shared" si="0"/>
        <v>0</v>
      </c>
      <c r="S8">
        <v>8</v>
      </c>
      <c r="T8">
        <v>228</v>
      </c>
      <c r="U8">
        <v>512</v>
      </c>
      <c r="V8">
        <v>0</v>
      </c>
      <c r="W8">
        <v>0</v>
      </c>
      <c r="X8">
        <v>0</v>
      </c>
    </row>
    <row r="9" spans="2:26" x14ac:dyDescent="0.2">
      <c r="B9" t="s">
        <v>826</v>
      </c>
      <c r="I9">
        <v>7</v>
      </c>
      <c r="J9">
        <v>268</v>
      </c>
      <c r="K9">
        <v>288</v>
      </c>
      <c r="L9">
        <v>1</v>
      </c>
      <c r="M9">
        <v>1</v>
      </c>
      <c r="N9">
        <f t="shared" si="0"/>
        <v>0</v>
      </c>
      <c r="S9">
        <v>7</v>
      </c>
      <c r="T9">
        <v>268</v>
      </c>
      <c r="U9">
        <v>512</v>
      </c>
      <c r="V9">
        <v>0</v>
      </c>
      <c r="W9">
        <v>0</v>
      </c>
      <c r="X9">
        <v>0</v>
      </c>
    </row>
    <row r="10" spans="2:26" x14ac:dyDescent="0.2">
      <c r="I10">
        <v>6</v>
      </c>
      <c r="J10">
        <v>308</v>
      </c>
      <c r="K10">
        <v>320</v>
      </c>
      <c r="L10">
        <v>1</v>
      </c>
      <c r="M10">
        <v>1</v>
      </c>
      <c r="N10">
        <f t="shared" si="0"/>
        <v>0</v>
      </c>
      <c r="S10">
        <v>6</v>
      </c>
      <c r="T10">
        <v>308</v>
      </c>
      <c r="U10">
        <v>512</v>
      </c>
      <c r="V10">
        <v>0</v>
      </c>
      <c r="W10">
        <v>0</v>
      </c>
      <c r="X10">
        <v>0</v>
      </c>
    </row>
    <row r="11" spans="2:26" x14ac:dyDescent="0.2">
      <c r="B11" t="s">
        <v>827</v>
      </c>
      <c r="I11">
        <v>5</v>
      </c>
      <c r="J11">
        <v>348</v>
      </c>
      <c r="K11">
        <v>352</v>
      </c>
      <c r="L11">
        <v>1</v>
      </c>
      <c r="M11">
        <v>1</v>
      </c>
      <c r="N11">
        <f t="shared" si="0"/>
        <v>0</v>
      </c>
      <c r="S11">
        <v>5</v>
      </c>
      <c r="T11">
        <v>348</v>
      </c>
      <c r="U11">
        <v>512</v>
      </c>
      <c r="V11">
        <v>0</v>
      </c>
      <c r="W11">
        <v>0</v>
      </c>
      <c r="X11">
        <v>0</v>
      </c>
    </row>
    <row r="12" spans="2:26" x14ac:dyDescent="0.2">
      <c r="I12">
        <v>4</v>
      </c>
      <c r="J12">
        <v>388</v>
      </c>
      <c r="K12">
        <v>416</v>
      </c>
      <c r="L12">
        <v>1</v>
      </c>
      <c r="M12">
        <v>1</v>
      </c>
      <c r="N12">
        <f t="shared" si="0"/>
        <v>0</v>
      </c>
      <c r="S12">
        <v>4</v>
      </c>
      <c r="T12">
        <v>388</v>
      </c>
      <c r="U12">
        <v>512</v>
      </c>
      <c r="V12">
        <v>0</v>
      </c>
      <c r="W12">
        <v>0</v>
      </c>
      <c r="X12">
        <v>0</v>
      </c>
    </row>
    <row r="13" spans="2:26" x14ac:dyDescent="0.2">
      <c r="B13" t="s">
        <v>828</v>
      </c>
      <c r="I13">
        <v>3</v>
      </c>
      <c r="J13">
        <v>428</v>
      </c>
      <c r="K13">
        <v>448</v>
      </c>
      <c r="L13">
        <v>1</v>
      </c>
      <c r="M13">
        <v>1</v>
      </c>
      <c r="N13">
        <f t="shared" si="0"/>
        <v>0</v>
      </c>
      <c r="S13">
        <v>3</v>
      </c>
      <c r="T13">
        <v>428</v>
      </c>
      <c r="U13">
        <v>512</v>
      </c>
      <c r="V13">
        <v>0</v>
      </c>
      <c r="W13">
        <v>0</v>
      </c>
      <c r="X13">
        <v>0</v>
      </c>
    </row>
    <row r="14" spans="2:26" x14ac:dyDescent="0.2">
      <c r="I14">
        <v>2</v>
      </c>
      <c r="J14">
        <v>468</v>
      </c>
      <c r="K14">
        <v>480</v>
      </c>
      <c r="L14">
        <v>1</v>
      </c>
      <c r="M14">
        <v>1</v>
      </c>
      <c r="N14">
        <f t="shared" si="0"/>
        <v>0</v>
      </c>
      <c r="S14">
        <v>2</v>
      </c>
      <c r="T14">
        <v>468</v>
      </c>
      <c r="U14">
        <v>512</v>
      </c>
      <c r="V14">
        <v>0</v>
      </c>
      <c r="W14">
        <v>0</v>
      </c>
      <c r="X14">
        <v>0</v>
      </c>
    </row>
    <row r="15" spans="2:26" x14ac:dyDescent="0.2">
      <c r="B15" t="s">
        <v>829</v>
      </c>
      <c r="H15" t="s">
        <v>1211</v>
      </c>
      <c r="I15">
        <v>1</v>
      </c>
      <c r="J15">
        <v>508</v>
      </c>
      <c r="K15">
        <v>512</v>
      </c>
      <c r="L15">
        <v>1</v>
      </c>
      <c r="M15">
        <v>1</v>
      </c>
      <c r="N15">
        <f t="shared" si="0"/>
        <v>0</v>
      </c>
      <c r="R15" t="s">
        <v>1211</v>
      </c>
      <c r="S15">
        <v>1</v>
      </c>
      <c r="T15">
        <v>508</v>
      </c>
      <c r="U15">
        <v>512</v>
      </c>
      <c r="V15">
        <v>0</v>
      </c>
      <c r="W15">
        <v>0</v>
      </c>
      <c r="X15">
        <v>0</v>
      </c>
    </row>
    <row r="17" spans="2:2" x14ac:dyDescent="0.2">
      <c r="B17" t="s">
        <v>830</v>
      </c>
    </row>
    <row r="19" spans="2:2" x14ac:dyDescent="0.2">
      <c r="B19" t="s">
        <v>831</v>
      </c>
    </row>
    <row r="21" spans="2:2" x14ac:dyDescent="0.2">
      <c r="B21" t="s">
        <v>832</v>
      </c>
    </row>
    <row r="23" spans="2:2" x14ac:dyDescent="0.2">
      <c r="B23" t="s">
        <v>833</v>
      </c>
    </row>
    <row r="25" spans="2:2" x14ac:dyDescent="0.2">
      <c r="B25" t="s">
        <v>834</v>
      </c>
    </row>
    <row r="27" spans="2:2" x14ac:dyDescent="0.2">
      <c r="B27" t="s">
        <v>835</v>
      </c>
    </row>
    <row r="29" spans="2:2" x14ac:dyDescent="0.2">
      <c r="B29" t="s">
        <v>836</v>
      </c>
    </row>
    <row r="31" spans="2:2" x14ac:dyDescent="0.2">
      <c r="B31" t="s">
        <v>837</v>
      </c>
    </row>
    <row r="33" spans="2:2" x14ac:dyDescent="0.2">
      <c r="B33" t="s">
        <v>838</v>
      </c>
    </row>
    <row r="34" spans="2:2" x14ac:dyDescent="0.2">
      <c r="B34" t="s">
        <v>839</v>
      </c>
    </row>
    <row r="35" spans="2:2" x14ac:dyDescent="0.2">
      <c r="B35" t="s">
        <v>840</v>
      </c>
    </row>
    <row r="36" spans="2:2" x14ac:dyDescent="0.2">
      <c r="B36" t="s">
        <v>841</v>
      </c>
    </row>
    <row r="37" spans="2:2" x14ac:dyDescent="0.2">
      <c r="B37" t="s">
        <v>841</v>
      </c>
    </row>
    <row r="38" spans="2:2" x14ac:dyDescent="0.2">
      <c r="B38" t="s">
        <v>841</v>
      </c>
    </row>
    <row r="39" spans="2:2" x14ac:dyDescent="0.2">
      <c r="B39" t="s">
        <v>841</v>
      </c>
    </row>
    <row r="40" spans="2:2" x14ac:dyDescent="0.2">
      <c r="B40" t="s">
        <v>842</v>
      </c>
    </row>
    <row r="41" spans="2:2" x14ac:dyDescent="0.2">
      <c r="B41" t="s">
        <v>842</v>
      </c>
    </row>
    <row r="42" spans="2:2" x14ac:dyDescent="0.2">
      <c r="B42" t="s">
        <v>843</v>
      </c>
    </row>
    <row r="45" spans="2:2" x14ac:dyDescent="0.2">
      <c r="B45" t="s">
        <v>844</v>
      </c>
    </row>
    <row r="47" spans="2:2" x14ac:dyDescent="0.2">
      <c r="B47" t="s">
        <v>845</v>
      </c>
    </row>
    <row r="49" spans="2:2" x14ac:dyDescent="0.2">
      <c r="B49" t="s">
        <v>846</v>
      </c>
    </row>
    <row r="51" spans="2:2" x14ac:dyDescent="0.2">
      <c r="B51" t="s">
        <v>847</v>
      </c>
    </row>
    <row r="53" spans="2:2" x14ac:dyDescent="0.2">
      <c r="B53" t="s">
        <v>848</v>
      </c>
    </row>
    <row r="55" spans="2:2" x14ac:dyDescent="0.2">
      <c r="B55" t="s">
        <v>849</v>
      </c>
    </row>
    <row r="57" spans="2:2" x14ac:dyDescent="0.2">
      <c r="B57" t="s">
        <v>850</v>
      </c>
    </row>
    <row r="59" spans="2:2" x14ac:dyDescent="0.2">
      <c r="B59" t="s">
        <v>851</v>
      </c>
    </row>
    <row r="61" spans="2:2" x14ac:dyDescent="0.2">
      <c r="B61" t="s">
        <v>852</v>
      </c>
    </row>
    <row r="63" spans="2:2" x14ac:dyDescent="0.2">
      <c r="B63" t="s">
        <v>853</v>
      </c>
    </row>
    <row r="65" spans="2:2" x14ac:dyDescent="0.2">
      <c r="B65" t="s">
        <v>854</v>
      </c>
    </row>
    <row r="67" spans="2:2" x14ac:dyDescent="0.2">
      <c r="B67" t="s">
        <v>855</v>
      </c>
    </row>
    <row r="69" spans="2:2" x14ac:dyDescent="0.2">
      <c r="B69" t="s">
        <v>856</v>
      </c>
    </row>
    <row r="71" spans="2:2" x14ac:dyDescent="0.2">
      <c r="B71" t="s">
        <v>863</v>
      </c>
    </row>
    <row r="73" spans="2:2" x14ac:dyDescent="0.2">
      <c r="B73" t="s">
        <v>1222</v>
      </c>
    </row>
    <row r="75" spans="2:2" x14ac:dyDescent="0.2">
      <c r="B75" t="s">
        <v>1223</v>
      </c>
    </row>
    <row r="77" spans="2:2" x14ac:dyDescent="0.2">
      <c r="B77" t="s">
        <v>863</v>
      </c>
    </row>
    <row r="79" spans="2:2" x14ac:dyDescent="0.2">
      <c r="B79" t="s">
        <v>1224</v>
      </c>
    </row>
    <row r="81" spans="2:2" x14ac:dyDescent="0.2">
      <c r="B81" t="s">
        <v>1225</v>
      </c>
    </row>
    <row r="83" spans="2:2" x14ac:dyDescent="0.2">
      <c r="B83" t="s">
        <v>863</v>
      </c>
    </row>
    <row r="85" spans="2:2" x14ac:dyDescent="0.2">
      <c r="B85" t="s">
        <v>1226</v>
      </c>
    </row>
    <row r="87" spans="2:2" x14ac:dyDescent="0.2">
      <c r="B87" t="s">
        <v>1227</v>
      </c>
    </row>
    <row r="89" spans="2:2" x14ac:dyDescent="0.2">
      <c r="B89" t="s">
        <v>863</v>
      </c>
    </row>
    <row r="91" spans="2:2" x14ac:dyDescent="0.2">
      <c r="B91" t="s">
        <v>1228</v>
      </c>
    </row>
    <row r="93" spans="2:2" x14ac:dyDescent="0.2">
      <c r="B93" t="s">
        <v>1229</v>
      </c>
    </row>
    <row r="95" spans="2:2" x14ac:dyDescent="0.2">
      <c r="B95" t="s">
        <v>855</v>
      </c>
    </row>
    <row r="97" spans="2:2" x14ac:dyDescent="0.2">
      <c r="B97" t="s">
        <v>876</v>
      </c>
    </row>
    <row r="99" spans="2:2" x14ac:dyDescent="0.2">
      <c r="B99" t="s">
        <v>1230</v>
      </c>
    </row>
    <row r="101" spans="2:2" x14ac:dyDescent="0.2">
      <c r="B101" t="s">
        <v>1231</v>
      </c>
    </row>
    <row r="103" spans="2:2" x14ac:dyDescent="0.2">
      <c r="B103" t="s">
        <v>1232</v>
      </c>
    </row>
    <row r="105" spans="2:2" x14ac:dyDescent="0.2">
      <c r="B105" t="s">
        <v>876</v>
      </c>
    </row>
    <row r="107" spans="2:2" x14ac:dyDescent="0.2">
      <c r="B107" t="s">
        <v>1233</v>
      </c>
    </row>
    <row r="109" spans="2:2" x14ac:dyDescent="0.2">
      <c r="B109" t="s">
        <v>1234</v>
      </c>
    </row>
    <row r="111" spans="2:2" x14ac:dyDescent="0.2">
      <c r="B111" t="s">
        <v>1235</v>
      </c>
    </row>
    <row r="113" spans="2:2" x14ac:dyDescent="0.2">
      <c r="B113" t="s">
        <v>876</v>
      </c>
    </row>
    <row r="115" spans="2:2" x14ac:dyDescent="0.2">
      <c r="B115" t="s">
        <v>1236</v>
      </c>
    </row>
    <row r="117" spans="2:2" x14ac:dyDescent="0.2">
      <c r="B117" t="s">
        <v>1237</v>
      </c>
    </row>
    <row r="119" spans="2:2" x14ac:dyDescent="0.2">
      <c r="B119" t="s">
        <v>1238</v>
      </c>
    </row>
    <row r="121" spans="2:2" x14ac:dyDescent="0.2">
      <c r="B121" t="s">
        <v>876</v>
      </c>
    </row>
    <row r="123" spans="2:2" x14ac:dyDescent="0.2">
      <c r="B123" t="s">
        <v>1239</v>
      </c>
    </row>
    <row r="125" spans="2:2" x14ac:dyDescent="0.2">
      <c r="B125" t="s">
        <v>1240</v>
      </c>
    </row>
    <row r="127" spans="2:2" x14ac:dyDescent="0.2">
      <c r="B127" t="s">
        <v>1241</v>
      </c>
    </row>
    <row r="129" spans="2:2" x14ac:dyDescent="0.2">
      <c r="B129" t="s">
        <v>855</v>
      </c>
    </row>
    <row r="131" spans="2:2" x14ac:dyDescent="0.2">
      <c r="B131" t="s">
        <v>894</v>
      </c>
    </row>
    <row r="133" spans="2:2" x14ac:dyDescent="0.2">
      <c r="B133" t="s">
        <v>1242</v>
      </c>
    </row>
    <row r="135" spans="2:2" x14ac:dyDescent="0.2">
      <c r="B135" t="s">
        <v>1243</v>
      </c>
    </row>
    <row r="137" spans="2:2" x14ac:dyDescent="0.2">
      <c r="B137" t="s">
        <v>1244</v>
      </c>
    </row>
    <row r="139" spans="2:2" x14ac:dyDescent="0.2">
      <c r="B139" t="s">
        <v>894</v>
      </c>
    </row>
    <row r="141" spans="2:2" x14ac:dyDescent="0.2">
      <c r="B141" t="s">
        <v>1230</v>
      </c>
    </row>
    <row r="143" spans="2:2" x14ac:dyDescent="0.2">
      <c r="B143" t="s">
        <v>1245</v>
      </c>
    </row>
    <row r="145" spans="2:2" x14ac:dyDescent="0.2">
      <c r="B145" t="s">
        <v>1246</v>
      </c>
    </row>
    <row r="147" spans="2:2" x14ac:dyDescent="0.2">
      <c r="B147" t="s">
        <v>894</v>
      </c>
    </row>
    <row r="149" spans="2:2" x14ac:dyDescent="0.2">
      <c r="B149" t="s">
        <v>1247</v>
      </c>
    </row>
    <row r="151" spans="2:2" x14ac:dyDescent="0.2">
      <c r="B151" t="s">
        <v>1248</v>
      </c>
    </row>
    <row r="153" spans="2:2" x14ac:dyDescent="0.2">
      <c r="B153" t="s">
        <v>1249</v>
      </c>
    </row>
    <row r="155" spans="2:2" x14ac:dyDescent="0.2">
      <c r="B155" t="s">
        <v>894</v>
      </c>
    </row>
    <row r="157" spans="2:2" x14ac:dyDescent="0.2">
      <c r="B157" t="s">
        <v>1250</v>
      </c>
    </row>
    <row r="159" spans="2:2" x14ac:dyDescent="0.2">
      <c r="B159" t="s">
        <v>1251</v>
      </c>
    </row>
    <row r="161" spans="2:2" x14ac:dyDescent="0.2">
      <c r="B161" t="s">
        <v>1252</v>
      </c>
    </row>
    <row r="163" spans="2:2" x14ac:dyDescent="0.2">
      <c r="B163" t="s">
        <v>855</v>
      </c>
    </row>
    <row r="165" spans="2:2" x14ac:dyDescent="0.2">
      <c r="B165" t="s">
        <v>911</v>
      </c>
    </row>
    <row r="167" spans="2:2" x14ac:dyDescent="0.2">
      <c r="B167" t="s">
        <v>1206</v>
      </c>
    </row>
    <row r="169" spans="2:2" x14ac:dyDescent="0.2">
      <c r="B169" t="s">
        <v>1253</v>
      </c>
    </row>
    <row r="171" spans="2:2" x14ac:dyDescent="0.2">
      <c r="B171" t="s">
        <v>930</v>
      </c>
    </row>
    <row r="173" spans="2:2" x14ac:dyDescent="0.2">
      <c r="B173" t="s">
        <v>911</v>
      </c>
    </row>
    <row r="175" spans="2:2" x14ac:dyDescent="0.2">
      <c r="B175" t="s">
        <v>1194</v>
      </c>
    </row>
    <row r="177" spans="2:2" x14ac:dyDescent="0.2">
      <c r="B177" t="s">
        <v>1254</v>
      </c>
    </row>
    <row r="179" spans="2:2" x14ac:dyDescent="0.2">
      <c r="B179" t="s">
        <v>934</v>
      </c>
    </row>
    <row r="181" spans="2:2" x14ac:dyDescent="0.2">
      <c r="B181" t="s">
        <v>911</v>
      </c>
    </row>
    <row r="183" spans="2:2" x14ac:dyDescent="0.2">
      <c r="B183" t="s">
        <v>1230</v>
      </c>
    </row>
    <row r="185" spans="2:2" x14ac:dyDescent="0.2">
      <c r="B185" t="s">
        <v>1255</v>
      </c>
    </row>
    <row r="187" spans="2:2" x14ac:dyDescent="0.2">
      <c r="B187" t="s">
        <v>937</v>
      </c>
    </row>
    <row r="189" spans="2:2" x14ac:dyDescent="0.2">
      <c r="B189" t="s">
        <v>911</v>
      </c>
    </row>
    <row r="191" spans="2:2" x14ac:dyDescent="0.2">
      <c r="B191" t="s">
        <v>1256</v>
      </c>
    </row>
    <row r="193" spans="2:2" x14ac:dyDescent="0.2">
      <c r="B193" t="s">
        <v>1257</v>
      </c>
    </row>
    <row r="195" spans="2:2" x14ac:dyDescent="0.2">
      <c r="B195" t="s">
        <v>941</v>
      </c>
    </row>
    <row r="197" spans="2:2" x14ac:dyDescent="0.2">
      <c r="B197" t="s">
        <v>855</v>
      </c>
    </row>
    <row r="199" spans="2:2" x14ac:dyDescent="0.2">
      <c r="B199" t="s">
        <v>927</v>
      </c>
    </row>
    <row r="201" spans="2:2" x14ac:dyDescent="0.2">
      <c r="B201" t="s">
        <v>1067</v>
      </c>
    </row>
    <row r="203" spans="2:2" x14ac:dyDescent="0.2">
      <c r="B203" t="s">
        <v>1258</v>
      </c>
    </row>
    <row r="205" spans="2:2" x14ac:dyDescent="0.2">
      <c r="B205" t="s">
        <v>1259</v>
      </c>
    </row>
    <row r="207" spans="2:2" x14ac:dyDescent="0.2">
      <c r="B207" t="s">
        <v>927</v>
      </c>
    </row>
    <row r="209" spans="2:2" x14ac:dyDescent="0.2">
      <c r="B209" t="s">
        <v>1260</v>
      </c>
    </row>
    <row r="211" spans="2:2" x14ac:dyDescent="0.2">
      <c r="B211" t="s">
        <v>1261</v>
      </c>
    </row>
    <row r="213" spans="2:2" x14ac:dyDescent="0.2">
      <c r="B213" t="s">
        <v>1262</v>
      </c>
    </row>
    <row r="215" spans="2:2" x14ac:dyDescent="0.2">
      <c r="B215" t="s">
        <v>927</v>
      </c>
    </row>
    <row r="217" spans="2:2" x14ac:dyDescent="0.2">
      <c r="B217" t="s">
        <v>1192</v>
      </c>
    </row>
    <row r="219" spans="2:2" x14ac:dyDescent="0.2">
      <c r="B219" t="s">
        <v>1263</v>
      </c>
    </row>
    <row r="221" spans="2:2" x14ac:dyDescent="0.2">
      <c r="B221" t="s">
        <v>1264</v>
      </c>
    </row>
    <row r="223" spans="2:2" x14ac:dyDescent="0.2">
      <c r="B223" t="s">
        <v>927</v>
      </c>
    </row>
    <row r="225" spans="2:2" x14ac:dyDescent="0.2">
      <c r="B225" t="s">
        <v>1230</v>
      </c>
    </row>
    <row r="227" spans="2:2" x14ac:dyDescent="0.2">
      <c r="B227" t="s">
        <v>1265</v>
      </c>
    </row>
    <row r="229" spans="2:2" x14ac:dyDescent="0.2">
      <c r="B229" t="s">
        <v>1266</v>
      </c>
    </row>
    <row r="231" spans="2:2" x14ac:dyDescent="0.2">
      <c r="B231" t="s">
        <v>855</v>
      </c>
    </row>
    <row r="233" spans="2:2" x14ac:dyDescent="0.2">
      <c r="B233" t="s">
        <v>943</v>
      </c>
    </row>
    <row r="235" spans="2:2" x14ac:dyDescent="0.2">
      <c r="B235" t="s">
        <v>881</v>
      </c>
    </row>
    <row r="237" spans="2:2" x14ac:dyDescent="0.2">
      <c r="B237" t="s">
        <v>1267</v>
      </c>
    </row>
    <row r="239" spans="2:2" x14ac:dyDescent="0.2">
      <c r="B239" t="s">
        <v>1268</v>
      </c>
    </row>
    <row r="241" spans="2:2" x14ac:dyDescent="0.2">
      <c r="B241" t="s">
        <v>943</v>
      </c>
    </row>
    <row r="243" spans="2:2" x14ac:dyDescent="0.2">
      <c r="B243" t="s">
        <v>1077</v>
      </c>
    </row>
    <row r="245" spans="2:2" x14ac:dyDescent="0.2">
      <c r="B245" t="s">
        <v>1269</v>
      </c>
    </row>
    <row r="247" spans="2:2" x14ac:dyDescent="0.2">
      <c r="B247" t="s">
        <v>1270</v>
      </c>
    </row>
    <row r="249" spans="2:2" x14ac:dyDescent="0.2">
      <c r="B249" t="s">
        <v>943</v>
      </c>
    </row>
    <row r="251" spans="2:2" x14ac:dyDescent="0.2">
      <c r="B251" t="s">
        <v>1271</v>
      </c>
    </row>
    <row r="253" spans="2:2" x14ac:dyDescent="0.2">
      <c r="B253" t="s">
        <v>1272</v>
      </c>
    </row>
    <row r="255" spans="2:2" x14ac:dyDescent="0.2">
      <c r="B255" t="s">
        <v>1273</v>
      </c>
    </row>
    <row r="257" spans="2:2" x14ac:dyDescent="0.2">
      <c r="B257" t="s">
        <v>943</v>
      </c>
    </row>
    <row r="259" spans="2:2" x14ac:dyDescent="0.2">
      <c r="B259" t="s">
        <v>1190</v>
      </c>
    </row>
    <row r="261" spans="2:2" x14ac:dyDescent="0.2">
      <c r="B261" t="s">
        <v>1274</v>
      </c>
    </row>
    <row r="263" spans="2:2" x14ac:dyDescent="0.2">
      <c r="B263" t="s">
        <v>1275</v>
      </c>
    </row>
    <row r="265" spans="2:2" x14ac:dyDescent="0.2">
      <c r="B265" t="s">
        <v>855</v>
      </c>
    </row>
    <row r="267" spans="2:2" x14ac:dyDescent="0.2">
      <c r="B267" t="s">
        <v>959</v>
      </c>
    </row>
    <row r="269" spans="2:2" x14ac:dyDescent="0.2">
      <c r="B269" t="s">
        <v>1230</v>
      </c>
    </row>
    <row r="271" spans="2:2" x14ac:dyDescent="0.2">
      <c r="B271" t="s">
        <v>1276</v>
      </c>
    </row>
    <row r="273" spans="2:2" x14ac:dyDescent="0.2">
      <c r="B273" t="s">
        <v>1277</v>
      </c>
    </row>
    <row r="275" spans="2:2" x14ac:dyDescent="0.2">
      <c r="B275" t="s">
        <v>959</v>
      </c>
    </row>
    <row r="277" spans="2:2" x14ac:dyDescent="0.2">
      <c r="B277" t="s">
        <v>1187</v>
      </c>
    </row>
    <row r="279" spans="2:2" x14ac:dyDescent="0.2">
      <c r="B279" t="s">
        <v>1278</v>
      </c>
    </row>
    <row r="281" spans="2:2" x14ac:dyDescent="0.2">
      <c r="B281" t="s">
        <v>1279</v>
      </c>
    </row>
    <row r="283" spans="2:2" x14ac:dyDescent="0.2">
      <c r="B283" t="s">
        <v>959</v>
      </c>
    </row>
    <row r="285" spans="2:2" x14ac:dyDescent="0.2">
      <c r="B285" t="s">
        <v>1280</v>
      </c>
    </row>
    <row r="287" spans="2:2" x14ac:dyDescent="0.2">
      <c r="B287" t="s">
        <v>1281</v>
      </c>
    </row>
    <row r="289" spans="2:2" x14ac:dyDescent="0.2">
      <c r="B289" t="s">
        <v>1282</v>
      </c>
    </row>
    <row r="291" spans="2:2" x14ac:dyDescent="0.2">
      <c r="B291" t="s">
        <v>959</v>
      </c>
    </row>
    <row r="293" spans="2:2" x14ac:dyDescent="0.2">
      <c r="B293" t="s">
        <v>1283</v>
      </c>
    </row>
    <row r="295" spans="2:2" x14ac:dyDescent="0.2">
      <c r="B295" t="s">
        <v>1284</v>
      </c>
    </row>
    <row r="297" spans="2:2" x14ac:dyDescent="0.2">
      <c r="B297" t="s">
        <v>1285</v>
      </c>
    </row>
    <row r="299" spans="2:2" x14ac:dyDescent="0.2">
      <c r="B299" t="s">
        <v>855</v>
      </c>
    </row>
    <row r="301" spans="2:2" x14ac:dyDescent="0.2">
      <c r="B301" t="s">
        <v>976</v>
      </c>
    </row>
    <row r="303" spans="2:2" x14ac:dyDescent="0.2">
      <c r="B303" t="s">
        <v>1286</v>
      </c>
    </row>
    <row r="305" spans="2:2" x14ac:dyDescent="0.2">
      <c r="B305" t="s">
        <v>1287</v>
      </c>
    </row>
    <row r="307" spans="2:2" x14ac:dyDescent="0.2">
      <c r="B307" t="s">
        <v>1012</v>
      </c>
    </row>
    <row r="309" spans="2:2" x14ac:dyDescent="0.2">
      <c r="B309" t="s">
        <v>976</v>
      </c>
    </row>
    <row r="311" spans="2:2" x14ac:dyDescent="0.2">
      <c r="B311" t="s">
        <v>1230</v>
      </c>
    </row>
    <row r="313" spans="2:2" x14ac:dyDescent="0.2">
      <c r="B313" t="s">
        <v>1288</v>
      </c>
    </row>
    <row r="315" spans="2:2" x14ac:dyDescent="0.2">
      <c r="B315" t="s">
        <v>1016</v>
      </c>
    </row>
    <row r="317" spans="2:2" x14ac:dyDescent="0.2">
      <c r="B317" t="s">
        <v>976</v>
      </c>
    </row>
    <row r="319" spans="2:2" x14ac:dyDescent="0.2">
      <c r="B319" t="s">
        <v>1289</v>
      </c>
    </row>
    <row r="321" spans="2:2" x14ac:dyDescent="0.2">
      <c r="B321" t="s">
        <v>1290</v>
      </c>
    </row>
    <row r="323" spans="2:2" x14ac:dyDescent="0.2">
      <c r="B323" t="s">
        <v>1019</v>
      </c>
    </row>
    <row r="325" spans="2:2" x14ac:dyDescent="0.2">
      <c r="B325" t="s">
        <v>976</v>
      </c>
    </row>
    <row r="327" spans="2:2" x14ac:dyDescent="0.2">
      <c r="B327" t="s">
        <v>1048</v>
      </c>
    </row>
    <row r="329" spans="2:2" x14ac:dyDescent="0.2">
      <c r="B329" t="s">
        <v>1291</v>
      </c>
    </row>
    <row r="331" spans="2:2" x14ac:dyDescent="0.2">
      <c r="B331" t="s">
        <v>1023</v>
      </c>
    </row>
    <row r="333" spans="2:2" x14ac:dyDescent="0.2">
      <c r="B333" t="s">
        <v>855</v>
      </c>
    </row>
    <row r="335" spans="2:2" x14ac:dyDescent="0.2">
      <c r="B335" t="s">
        <v>993</v>
      </c>
    </row>
    <row r="337" spans="2:2" x14ac:dyDescent="0.2">
      <c r="B337" t="s">
        <v>903</v>
      </c>
    </row>
    <row r="339" spans="2:2" x14ac:dyDescent="0.2">
      <c r="B339" t="s">
        <v>1292</v>
      </c>
    </row>
    <row r="341" spans="2:2" x14ac:dyDescent="0.2">
      <c r="B341" t="s">
        <v>1293</v>
      </c>
    </row>
    <row r="343" spans="2:2" x14ac:dyDescent="0.2">
      <c r="B343" t="s">
        <v>993</v>
      </c>
    </row>
    <row r="345" spans="2:2" x14ac:dyDescent="0.2">
      <c r="B345" t="s">
        <v>1294</v>
      </c>
    </row>
    <row r="347" spans="2:2" x14ac:dyDescent="0.2">
      <c r="B347" t="s">
        <v>1295</v>
      </c>
    </row>
    <row r="349" spans="2:2" x14ac:dyDescent="0.2">
      <c r="B349" t="s">
        <v>1296</v>
      </c>
    </row>
    <row r="351" spans="2:2" x14ac:dyDescent="0.2">
      <c r="B351" t="s">
        <v>993</v>
      </c>
    </row>
    <row r="353" spans="2:2" x14ac:dyDescent="0.2">
      <c r="B353" t="s">
        <v>1230</v>
      </c>
    </row>
    <row r="355" spans="2:2" x14ac:dyDescent="0.2">
      <c r="B355" t="s">
        <v>1297</v>
      </c>
    </row>
    <row r="357" spans="2:2" x14ac:dyDescent="0.2">
      <c r="B357" t="s">
        <v>1298</v>
      </c>
    </row>
    <row r="359" spans="2:2" x14ac:dyDescent="0.2">
      <c r="B359" t="s">
        <v>993</v>
      </c>
    </row>
    <row r="361" spans="2:2" x14ac:dyDescent="0.2">
      <c r="B361" t="s">
        <v>885</v>
      </c>
    </row>
    <row r="363" spans="2:2" x14ac:dyDescent="0.2">
      <c r="B363" t="s">
        <v>1299</v>
      </c>
    </row>
    <row r="365" spans="2:2" x14ac:dyDescent="0.2">
      <c r="B365" t="s">
        <v>1300</v>
      </c>
    </row>
    <row r="367" spans="2:2" x14ac:dyDescent="0.2">
      <c r="B367" t="s">
        <v>855</v>
      </c>
    </row>
    <row r="369" spans="2:2" x14ac:dyDescent="0.2">
      <c r="B369" t="s">
        <v>1009</v>
      </c>
    </row>
    <row r="371" spans="2:2" x14ac:dyDescent="0.2">
      <c r="B371" t="s">
        <v>1301</v>
      </c>
    </row>
    <row r="373" spans="2:2" x14ac:dyDescent="0.2">
      <c r="B373" t="s">
        <v>1302</v>
      </c>
    </row>
    <row r="375" spans="2:2" x14ac:dyDescent="0.2">
      <c r="B375" t="s">
        <v>1303</v>
      </c>
    </row>
    <row r="377" spans="2:2" x14ac:dyDescent="0.2">
      <c r="B377" t="s">
        <v>1009</v>
      </c>
    </row>
    <row r="379" spans="2:2" x14ac:dyDescent="0.2">
      <c r="B379" t="s">
        <v>1054</v>
      </c>
    </row>
    <row r="381" spans="2:2" x14ac:dyDescent="0.2">
      <c r="B381" t="s">
        <v>1304</v>
      </c>
    </row>
    <row r="383" spans="2:2" x14ac:dyDescent="0.2">
      <c r="B383" t="s">
        <v>1305</v>
      </c>
    </row>
    <row r="385" spans="2:2" x14ac:dyDescent="0.2">
      <c r="B385" t="s">
        <v>1009</v>
      </c>
    </row>
    <row r="387" spans="2:2" x14ac:dyDescent="0.2">
      <c r="B387" t="s">
        <v>1306</v>
      </c>
    </row>
    <row r="389" spans="2:2" x14ac:dyDescent="0.2">
      <c r="B389" t="s">
        <v>1307</v>
      </c>
    </row>
    <row r="391" spans="2:2" x14ac:dyDescent="0.2">
      <c r="B391" t="s">
        <v>1308</v>
      </c>
    </row>
    <row r="393" spans="2:2" x14ac:dyDescent="0.2">
      <c r="B393" t="s">
        <v>1009</v>
      </c>
    </row>
    <row r="395" spans="2:2" x14ac:dyDescent="0.2">
      <c r="B395" t="s">
        <v>1230</v>
      </c>
    </row>
    <row r="397" spans="2:2" x14ac:dyDescent="0.2">
      <c r="B397" t="s">
        <v>1309</v>
      </c>
    </row>
    <row r="399" spans="2:2" x14ac:dyDescent="0.2">
      <c r="B399" t="s">
        <v>1310</v>
      </c>
    </row>
    <row r="401" spans="2:2" x14ac:dyDescent="0.2">
      <c r="B401" t="s">
        <v>855</v>
      </c>
    </row>
    <row r="403" spans="2:2" x14ac:dyDescent="0.2">
      <c r="B403" t="s">
        <v>1025</v>
      </c>
    </row>
    <row r="405" spans="2:2" x14ac:dyDescent="0.2">
      <c r="B405" t="s">
        <v>1311</v>
      </c>
    </row>
    <row r="407" spans="2:2" x14ac:dyDescent="0.2">
      <c r="B407" t="s">
        <v>1312</v>
      </c>
    </row>
    <row r="409" spans="2:2" x14ac:dyDescent="0.2">
      <c r="B409" t="s">
        <v>1313</v>
      </c>
    </row>
    <row r="411" spans="2:2" x14ac:dyDescent="0.2">
      <c r="B411" t="s">
        <v>1025</v>
      </c>
    </row>
    <row r="413" spans="2:2" x14ac:dyDescent="0.2">
      <c r="B413" t="s">
        <v>919</v>
      </c>
    </row>
    <row r="415" spans="2:2" x14ac:dyDescent="0.2">
      <c r="B415" t="s">
        <v>1314</v>
      </c>
    </row>
    <row r="417" spans="2:2" x14ac:dyDescent="0.2">
      <c r="B417" t="s">
        <v>1315</v>
      </c>
    </row>
    <row r="419" spans="2:2" x14ac:dyDescent="0.2">
      <c r="B419" t="s">
        <v>1025</v>
      </c>
    </row>
    <row r="421" spans="2:2" x14ac:dyDescent="0.2">
      <c r="B421" t="s">
        <v>1316</v>
      </c>
    </row>
    <row r="423" spans="2:2" x14ac:dyDescent="0.2">
      <c r="B423" t="s">
        <v>1317</v>
      </c>
    </row>
    <row r="425" spans="2:2" x14ac:dyDescent="0.2">
      <c r="B425" t="s">
        <v>1318</v>
      </c>
    </row>
    <row r="427" spans="2:2" x14ac:dyDescent="0.2">
      <c r="B427" t="s">
        <v>1025</v>
      </c>
    </row>
    <row r="429" spans="2:2" x14ac:dyDescent="0.2">
      <c r="B429" t="s">
        <v>1319</v>
      </c>
    </row>
    <row r="431" spans="2:2" x14ac:dyDescent="0.2">
      <c r="B431" t="s">
        <v>1320</v>
      </c>
    </row>
    <row r="433" spans="2:2" x14ac:dyDescent="0.2">
      <c r="B433" t="s">
        <v>1321</v>
      </c>
    </row>
    <row r="435" spans="2:2" x14ac:dyDescent="0.2">
      <c r="B435" t="s">
        <v>855</v>
      </c>
    </row>
    <row r="437" spans="2:2" x14ac:dyDescent="0.2">
      <c r="B437" t="s">
        <v>1050</v>
      </c>
    </row>
    <row r="439" spans="2:2" x14ac:dyDescent="0.2">
      <c r="B439" t="s">
        <v>1056</v>
      </c>
    </row>
    <row r="441" spans="2:2" x14ac:dyDescent="0.2">
      <c r="B441" t="s">
        <v>1068</v>
      </c>
    </row>
    <row r="443" spans="2:2" x14ac:dyDescent="0.2">
      <c r="B443" t="s">
        <v>1078</v>
      </c>
    </row>
    <row r="445" spans="2:2" x14ac:dyDescent="0.2">
      <c r="B445" t="s">
        <v>1322</v>
      </c>
    </row>
    <row r="448" spans="2:2" x14ac:dyDescent="0.2">
      <c r="B448" t="s">
        <v>1323</v>
      </c>
    </row>
    <row r="450" spans="2:2" x14ac:dyDescent="0.2">
      <c r="B450" t="s">
        <v>1324</v>
      </c>
    </row>
    <row r="452" spans="2:2" x14ac:dyDescent="0.2">
      <c r="B452" t="s">
        <v>1325</v>
      </c>
    </row>
    <row r="454" spans="2:2" x14ac:dyDescent="0.2">
      <c r="B454" t="s">
        <v>1326</v>
      </c>
    </row>
    <row r="456" spans="2:2" x14ac:dyDescent="0.2">
      <c r="B456" t="s">
        <v>841</v>
      </c>
    </row>
    <row r="457" spans="2:2" x14ac:dyDescent="0.2">
      <c r="B457" t="s">
        <v>842</v>
      </c>
    </row>
    <row r="458" spans="2:2" x14ac:dyDescent="0.2">
      <c r="B458" t="s">
        <v>1327</v>
      </c>
    </row>
    <row r="459" spans="2:2" x14ac:dyDescent="0.2">
      <c r="B459" t="s">
        <v>841</v>
      </c>
    </row>
    <row r="460" spans="2:2" x14ac:dyDescent="0.2">
      <c r="B460" t="s">
        <v>841</v>
      </c>
    </row>
    <row r="461" spans="2:2" x14ac:dyDescent="0.2">
      <c r="B461" t="s">
        <v>841</v>
      </c>
    </row>
    <row r="462" spans="2:2" x14ac:dyDescent="0.2">
      <c r="B462" t="s">
        <v>842</v>
      </c>
    </row>
    <row r="463" spans="2:2" x14ac:dyDescent="0.2">
      <c r="B463" t="s">
        <v>841</v>
      </c>
    </row>
    <row r="464" spans="2:2" x14ac:dyDescent="0.2">
      <c r="B464" t="s">
        <v>842</v>
      </c>
    </row>
    <row r="465" spans="2:2" x14ac:dyDescent="0.2">
      <c r="B465" t="s">
        <v>1328</v>
      </c>
    </row>
    <row r="466" spans="2:2" x14ac:dyDescent="0.2">
      <c r="B466" t="s">
        <v>1328</v>
      </c>
    </row>
    <row r="467" spans="2:2" x14ac:dyDescent="0.2">
      <c r="B467" t="s">
        <v>1328</v>
      </c>
    </row>
    <row r="468" spans="2:2" x14ac:dyDescent="0.2">
      <c r="B468" t="s">
        <v>841</v>
      </c>
    </row>
    <row r="469" spans="2:2" x14ac:dyDescent="0.2">
      <c r="B469" t="s">
        <v>842</v>
      </c>
    </row>
    <row r="470" spans="2:2" x14ac:dyDescent="0.2">
      <c r="B470" t="s">
        <v>1329</v>
      </c>
    </row>
    <row r="471" spans="2:2" x14ac:dyDescent="0.2">
      <c r="B471" t="s">
        <v>841</v>
      </c>
    </row>
    <row r="472" spans="2:2" x14ac:dyDescent="0.2">
      <c r="B472" t="s">
        <v>842</v>
      </c>
    </row>
    <row r="473" spans="2:2" x14ac:dyDescent="0.2">
      <c r="B473" t="s">
        <v>1329</v>
      </c>
    </row>
    <row r="474" spans="2:2" x14ac:dyDescent="0.2">
      <c r="B474" t="s">
        <v>839</v>
      </c>
    </row>
    <row r="475" spans="2:2" x14ac:dyDescent="0.2">
      <c r="B475" t="s">
        <v>840</v>
      </c>
    </row>
    <row r="476" spans="2:2" x14ac:dyDescent="0.2">
      <c r="B476" t="s">
        <v>839</v>
      </c>
    </row>
    <row r="477" spans="2:2" x14ac:dyDescent="0.2">
      <c r="B477" t="s">
        <v>840</v>
      </c>
    </row>
    <row r="478" spans="2:2" x14ac:dyDescent="0.2">
      <c r="B478" t="s">
        <v>841</v>
      </c>
    </row>
    <row r="479" spans="2:2" x14ac:dyDescent="0.2">
      <c r="B479" t="s">
        <v>841</v>
      </c>
    </row>
    <row r="480" spans="2:2" x14ac:dyDescent="0.2">
      <c r="B480" t="s">
        <v>841</v>
      </c>
    </row>
    <row r="481" spans="2:2" x14ac:dyDescent="0.2">
      <c r="B481" t="s">
        <v>841</v>
      </c>
    </row>
    <row r="482" spans="2:2" x14ac:dyDescent="0.2">
      <c r="B482" t="s">
        <v>842</v>
      </c>
    </row>
    <row r="483" spans="2:2" x14ac:dyDescent="0.2">
      <c r="B483" t="s">
        <v>1080</v>
      </c>
    </row>
    <row r="484" spans="2:2" x14ac:dyDescent="0.2">
      <c r="B484" t="s">
        <v>839</v>
      </c>
    </row>
    <row r="485" spans="2:2" x14ac:dyDescent="0.2">
      <c r="B485" t="s">
        <v>840</v>
      </c>
    </row>
    <row r="486" spans="2:2" x14ac:dyDescent="0.2">
      <c r="B486" t="s">
        <v>839</v>
      </c>
    </row>
    <row r="487" spans="2:2" x14ac:dyDescent="0.2">
      <c r="B487" t="s">
        <v>840</v>
      </c>
    </row>
    <row r="488" spans="2:2" x14ac:dyDescent="0.2">
      <c r="B488" t="s">
        <v>839</v>
      </c>
    </row>
    <row r="489" spans="2:2" x14ac:dyDescent="0.2">
      <c r="B489" t="s">
        <v>840</v>
      </c>
    </row>
    <row r="490" spans="2:2" x14ac:dyDescent="0.2">
      <c r="B490" t="s">
        <v>839</v>
      </c>
    </row>
    <row r="491" spans="2:2" x14ac:dyDescent="0.2">
      <c r="B491" t="s">
        <v>840</v>
      </c>
    </row>
    <row r="492" spans="2:2" x14ac:dyDescent="0.2">
      <c r="B492" t="s">
        <v>1330</v>
      </c>
    </row>
    <row r="493" spans="2:2" x14ac:dyDescent="0.2">
      <c r="B493" t="s">
        <v>1328</v>
      </c>
    </row>
    <row r="494" spans="2:2" x14ac:dyDescent="0.2">
      <c r="B494" t="s">
        <v>1331</v>
      </c>
    </row>
    <row r="495" spans="2:2" x14ac:dyDescent="0.2">
      <c r="B495" t="s">
        <v>1331</v>
      </c>
    </row>
    <row r="496" spans="2:2" x14ac:dyDescent="0.2">
      <c r="B496" t="s">
        <v>1331</v>
      </c>
    </row>
    <row r="497" spans="2:2" x14ac:dyDescent="0.2">
      <c r="B497" t="s">
        <v>1331</v>
      </c>
    </row>
    <row r="498" spans="2:2" x14ac:dyDescent="0.2">
      <c r="B498" t="s">
        <v>1332</v>
      </c>
    </row>
    <row r="501" spans="2:2" x14ac:dyDescent="0.2">
      <c r="B501" t="s">
        <v>1333</v>
      </c>
    </row>
    <row r="503" spans="2:2" x14ac:dyDescent="0.2">
      <c r="B503" t="s">
        <v>1334</v>
      </c>
    </row>
    <row r="505" spans="2:2" x14ac:dyDescent="0.2">
      <c r="B505" t="s">
        <v>855</v>
      </c>
    </row>
    <row r="507" spans="2:2" x14ac:dyDescent="0.2">
      <c r="B507" t="s">
        <v>863</v>
      </c>
    </row>
    <row r="509" spans="2:2" x14ac:dyDescent="0.2">
      <c r="B509" t="s">
        <v>1335</v>
      </c>
    </row>
    <row r="511" spans="2:2" x14ac:dyDescent="0.2">
      <c r="B511" t="s">
        <v>863</v>
      </c>
    </row>
    <row r="513" spans="2:2" x14ac:dyDescent="0.2">
      <c r="B513" t="s">
        <v>1336</v>
      </c>
    </row>
    <row r="515" spans="2:2" x14ac:dyDescent="0.2">
      <c r="B515" t="s">
        <v>863</v>
      </c>
    </row>
    <row r="517" spans="2:2" x14ac:dyDescent="0.2">
      <c r="B517" t="s">
        <v>1337</v>
      </c>
    </row>
    <row r="519" spans="2:2" x14ac:dyDescent="0.2">
      <c r="B519" t="s">
        <v>863</v>
      </c>
    </row>
    <row r="521" spans="2:2" x14ac:dyDescent="0.2">
      <c r="B521" t="s">
        <v>1338</v>
      </c>
    </row>
    <row r="523" spans="2:2" x14ac:dyDescent="0.2">
      <c r="B523" t="s">
        <v>855</v>
      </c>
    </row>
    <row r="525" spans="2:2" x14ac:dyDescent="0.2">
      <c r="B525" t="s">
        <v>876</v>
      </c>
    </row>
    <row r="527" spans="2:2" x14ac:dyDescent="0.2">
      <c r="B527" t="s">
        <v>1339</v>
      </c>
    </row>
    <row r="529" spans="2:2" x14ac:dyDescent="0.2">
      <c r="B529" t="s">
        <v>876</v>
      </c>
    </row>
    <row r="531" spans="2:2" x14ac:dyDescent="0.2">
      <c r="B531" t="s">
        <v>1340</v>
      </c>
    </row>
    <row r="533" spans="2:2" x14ac:dyDescent="0.2">
      <c r="B533" t="s">
        <v>876</v>
      </c>
    </row>
    <row r="535" spans="2:2" x14ac:dyDescent="0.2">
      <c r="B535" t="s">
        <v>1341</v>
      </c>
    </row>
    <row r="537" spans="2:2" x14ac:dyDescent="0.2">
      <c r="B537" t="s">
        <v>876</v>
      </c>
    </row>
    <row r="539" spans="2:2" x14ac:dyDescent="0.2">
      <c r="B539" t="s">
        <v>1342</v>
      </c>
    </row>
    <row r="541" spans="2:2" x14ac:dyDescent="0.2">
      <c r="B541" t="s">
        <v>855</v>
      </c>
    </row>
    <row r="543" spans="2:2" x14ac:dyDescent="0.2">
      <c r="B543" t="s">
        <v>894</v>
      </c>
    </row>
    <row r="545" spans="2:2" x14ac:dyDescent="0.2">
      <c r="B545" t="s">
        <v>1343</v>
      </c>
    </row>
    <row r="547" spans="2:2" x14ac:dyDescent="0.2">
      <c r="B547" t="s">
        <v>894</v>
      </c>
    </row>
    <row r="549" spans="2:2" x14ac:dyDescent="0.2">
      <c r="B549" t="s">
        <v>1344</v>
      </c>
    </row>
    <row r="551" spans="2:2" x14ac:dyDescent="0.2">
      <c r="B551" t="s">
        <v>894</v>
      </c>
    </row>
    <row r="553" spans="2:2" x14ac:dyDescent="0.2">
      <c r="B553" t="s">
        <v>1345</v>
      </c>
    </row>
    <row r="555" spans="2:2" x14ac:dyDescent="0.2">
      <c r="B555" t="s">
        <v>894</v>
      </c>
    </row>
    <row r="557" spans="2:2" x14ac:dyDescent="0.2">
      <c r="B557" t="s">
        <v>1346</v>
      </c>
    </row>
    <row r="559" spans="2:2" x14ac:dyDescent="0.2">
      <c r="B559" t="s">
        <v>855</v>
      </c>
    </row>
    <row r="561" spans="2:2" x14ac:dyDescent="0.2">
      <c r="B561" t="s">
        <v>911</v>
      </c>
    </row>
    <row r="563" spans="2:2" x14ac:dyDescent="0.2">
      <c r="B563" t="s">
        <v>1347</v>
      </c>
    </row>
    <row r="565" spans="2:2" x14ac:dyDescent="0.2">
      <c r="B565" t="s">
        <v>911</v>
      </c>
    </row>
    <row r="567" spans="2:2" x14ac:dyDescent="0.2">
      <c r="B567" t="s">
        <v>1348</v>
      </c>
    </row>
    <row r="569" spans="2:2" x14ac:dyDescent="0.2">
      <c r="B569" t="s">
        <v>911</v>
      </c>
    </row>
    <row r="571" spans="2:2" x14ac:dyDescent="0.2">
      <c r="B571" t="s">
        <v>1349</v>
      </c>
    </row>
    <row r="573" spans="2:2" x14ac:dyDescent="0.2">
      <c r="B573" t="s">
        <v>911</v>
      </c>
    </row>
    <row r="575" spans="2:2" x14ac:dyDescent="0.2">
      <c r="B575" t="s">
        <v>1350</v>
      </c>
    </row>
    <row r="577" spans="2:2" x14ac:dyDescent="0.2">
      <c r="B577" t="s">
        <v>855</v>
      </c>
    </row>
    <row r="579" spans="2:2" x14ac:dyDescent="0.2">
      <c r="B579" t="s">
        <v>927</v>
      </c>
    </row>
    <row r="581" spans="2:2" x14ac:dyDescent="0.2">
      <c r="B581" t="s">
        <v>1351</v>
      </c>
    </row>
    <row r="583" spans="2:2" x14ac:dyDescent="0.2">
      <c r="B583" t="s">
        <v>927</v>
      </c>
    </row>
    <row r="585" spans="2:2" x14ac:dyDescent="0.2">
      <c r="B585" t="s">
        <v>1352</v>
      </c>
    </row>
    <row r="587" spans="2:2" x14ac:dyDescent="0.2">
      <c r="B587" t="s">
        <v>927</v>
      </c>
    </row>
    <row r="589" spans="2:2" x14ac:dyDescent="0.2">
      <c r="B589" t="s">
        <v>1353</v>
      </c>
    </row>
    <row r="591" spans="2:2" x14ac:dyDescent="0.2">
      <c r="B591" t="s">
        <v>927</v>
      </c>
    </row>
    <row r="593" spans="2:2" x14ac:dyDescent="0.2">
      <c r="B593" t="s">
        <v>1354</v>
      </c>
    </row>
    <row r="595" spans="2:2" x14ac:dyDescent="0.2">
      <c r="B595" t="s">
        <v>855</v>
      </c>
    </row>
    <row r="597" spans="2:2" x14ac:dyDescent="0.2">
      <c r="B597" t="s">
        <v>943</v>
      </c>
    </row>
    <row r="599" spans="2:2" x14ac:dyDescent="0.2">
      <c r="B599" t="s">
        <v>1355</v>
      </c>
    </row>
    <row r="601" spans="2:2" x14ac:dyDescent="0.2">
      <c r="B601" t="s">
        <v>943</v>
      </c>
    </row>
    <row r="603" spans="2:2" x14ac:dyDescent="0.2">
      <c r="B603" t="s">
        <v>1356</v>
      </c>
    </row>
    <row r="605" spans="2:2" x14ac:dyDescent="0.2">
      <c r="B605" t="s">
        <v>943</v>
      </c>
    </row>
    <row r="607" spans="2:2" x14ac:dyDescent="0.2">
      <c r="B607" t="s">
        <v>1357</v>
      </c>
    </row>
    <row r="609" spans="2:2" x14ac:dyDescent="0.2">
      <c r="B609" t="s">
        <v>943</v>
      </c>
    </row>
    <row r="611" spans="2:2" x14ac:dyDescent="0.2">
      <c r="B611" t="s">
        <v>1358</v>
      </c>
    </row>
    <row r="613" spans="2:2" x14ac:dyDescent="0.2">
      <c r="B613" t="s">
        <v>855</v>
      </c>
    </row>
    <row r="615" spans="2:2" x14ac:dyDescent="0.2">
      <c r="B615" t="s">
        <v>959</v>
      </c>
    </row>
    <row r="617" spans="2:2" x14ac:dyDescent="0.2">
      <c r="B617" t="s">
        <v>1359</v>
      </c>
    </row>
    <row r="619" spans="2:2" x14ac:dyDescent="0.2">
      <c r="B619" t="s">
        <v>959</v>
      </c>
    </row>
    <row r="621" spans="2:2" x14ac:dyDescent="0.2">
      <c r="B621" t="s">
        <v>1360</v>
      </c>
    </row>
    <row r="623" spans="2:2" x14ac:dyDescent="0.2">
      <c r="B623" t="s">
        <v>959</v>
      </c>
    </row>
    <row r="625" spans="2:2" x14ac:dyDescent="0.2">
      <c r="B625" t="s">
        <v>1361</v>
      </c>
    </row>
    <row r="627" spans="2:2" x14ac:dyDescent="0.2">
      <c r="B627" t="s">
        <v>959</v>
      </c>
    </row>
    <row r="629" spans="2:2" x14ac:dyDescent="0.2">
      <c r="B629" t="s">
        <v>1362</v>
      </c>
    </row>
    <row r="631" spans="2:2" x14ac:dyDescent="0.2">
      <c r="B631" t="s">
        <v>855</v>
      </c>
    </row>
    <row r="633" spans="2:2" x14ac:dyDescent="0.2">
      <c r="B633" t="s">
        <v>976</v>
      </c>
    </row>
    <row r="635" spans="2:2" x14ac:dyDescent="0.2">
      <c r="B635" t="s">
        <v>1363</v>
      </c>
    </row>
    <row r="637" spans="2:2" x14ac:dyDescent="0.2">
      <c r="B637" t="s">
        <v>976</v>
      </c>
    </row>
    <row r="639" spans="2:2" x14ac:dyDescent="0.2">
      <c r="B639" t="s">
        <v>1364</v>
      </c>
    </row>
    <row r="641" spans="2:2" x14ac:dyDescent="0.2">
      <c r="B641" t="s">
        <v>976</v>
      </c>
    </row>
    <row r="643" spans="2:2" x14ac:dyDescent="0.2">
      <c r="B643" t="s">
        <v>1365</v>
      </c>
    </row>
    <row r="645" spans="2:2" x14ac:dyDescent="0.2">
      <c r="B645" t="s">
        <v>976</v>
      </c>
    </row>
    <row r="647" spans="2:2" x14ac:dyDescent="0.2">
      <c r="B647" t="s">
        <v>1366</v>
      </c>
    </row>
    <row r="649" spans="2:2" x14ac:dyDescent="0.2">
      <c r="B649" t="s">
        <v>855</v>
      </c>
    </row>
    <row r="651" spans="2:2" x14ac:dyDescent="0.2">
      <c r="B651" t="s">
        <v>993</v>
      </c>
    </row>
    <row r="653" spans="2:2" x14ac:dyDescent="0.2">
      <c r="B653" t="s">
        <v>1367</v>
      </c>
    </row>
    <row r="655" spans="2:2" x14ac:dyDescent="0.2">
      <c r="B655" t="s">
        <v>993</v>
      </c>
    </row>
    <row r="657" spans="2:2" x14ac:dyDescent="0.2">
      <c r="B657" t="s">
        <v>1368</v>
      </c>
    </row>
    <row r="659" spans="2:2" x14ac:dyDescent="0.2">
      <c r="B659" t="s">
        <v>993</v>
      </c>
    </row>
    <row r="661" spans="2:2" x14ac:dyDescent="0.2">
      <c r="B661" t="s">
        <v>1369</v>
      </c>
    </row>
    <row r="663" spans="2:2" x14ac:dyDescent="0.2">
      <c r="B663" t="s">
        <v>993</v>
      </c>
    </row>
    <row r="665" spans="2:2" x14ac:dyDescent="0.2">
      <c r="B665" t="s">
        <v>1370</v>
      </c>
    </row>
    <row r="667" spans="2:2" x14ac:dyDescent="0.2">
      <c r="B667" t="s">
        <v>855</v>
      </c>
    </row>
    <row r="669" spans="2:2" x14ac:dyDescent="0.2">
      <c r="B669" t="s">
        <v>1009</v>
      </c>
    </row>
    <row r="671" spans="2:2" x14ac:dyDescent="0.2">
      <c r="B671" t="s">
        <v>1371</v>
      </c>
    </row>
    <row r="673" spans="2:2" x14ac:dyDescent="0.2">
      <c r="B673" t="s">
        <v>1009</v>
      </c>
    </row>
    <row r="675" spans="2:2" x14ac:dyDescent="0.2">
      <c r="B675" t="s">
        <v>1372</v>
      </c>
    </row>
    <row r="677" spans="2:2" x14ac:dyDescent="0.2">
      <c r="B677" t="s">
        <v>1009</v>
      </c>
    </row>
    <row r="679" spans="2:2" x14ac:dyDescent="0.2">
      <c r="B679" t="s">
        <v>1373</v>
      </c>
    </row>
    <row r="681" spans="2:2" x14ac:dyDescent="0.2">
      <c r="B681" t="s">
        <v>1009</v>
      </c>
    </row>
    <row r="683" spans="2:2" x14ac:dyDescent="0.2">
      <c r="B683" t="s">
        <v>1374</v>
      </c>
    </row>
    <row r="685" spans="2:2" x14ac:dyDescent="0.2">
      <c r="B685" t="s">
        <v>855</v>
      </c>
    </row>
    <row r="687" spans="2:2" x14ac:dyDescent="0.2">
      <c r="B687" t="s">
        <v>1025</v>
      </c>
    </row>
    <row r="689" spans="2:2" x14ac:dyDescent="0.2">
      <c r="B689" t="s">
        <v>1313</v>
      </c>
    </row>
    <row r="691" spans="2:2" x14ac:dyDescent="0.2">
      <c r="B691" t="s">
        <v>1025</v>
      </c>
    </row>
    <row r="693" spans="2:2" x14ac:dyDescent="0.2">
      <c r="B693" t="s">
        <v>1315</v>
      </c>
    </row>
    <row r="695" spans="2:2" x14ac:dyDescent="0.2">
      <c r="B695" t="s">
        <v>1025</v>
      </c>
    </row>
    <row r="697" spans="2:2" x14ac:dyDescent="0.2">
      <c r="B697" t="s">
        <v>1318</v>
      </c>
    </row>
    <row r="699" spans="2:2" x14ac:dyDescent="0.2">
      <c r="B699" t="s">
        <v>1025</v>
      </c>
    </row>
    <row r="701" spans="2:2" x14ac:dyDescent="0.2">
      <c r="B701" t="s">
        <v>1321</v>
      </c>
    </row>
    <row r="703" spans="2:2" x14ac:dyDescent="0.2">
      <c r="B703" t="s">
        <v>855</v>
      </c>
    </row>
    <row r="705" spans="2:2" x14ac:dyDescent="0.2">
      <c r="B705" t="s">
        <v>1050</v>
      </c>
    </row>
    <row r="707" spans="2:2" x14ac:dyDescent="0.2">
      <c r="B707" t="s">
        <v>1056</v>
      </c>
    </row>
    <row r="709" spans="2:2" x14ac:dyDescent="0.2">
      <c r="B709" t="s">
        <v>1068</v>
      </c>
    </row>
    <row r="711" spans="2:2" x14ac:dyDescent="0.2">
      <c r="B711" t="s">
        <v>1078</v>
      </c>
    </row>
    <row r="714" spans="2:2" x14ac:dyDescent="0.2">
      <c r="B714" t="s">
        <v>1323</v>
      </c>
    </row>
    <row r="716" spans="2:2" x14ac:dyDescent="0.2">
      <c r="B716" t="s">
        <v>1324</v>
      </c>
    </row>
    <row r="718" spans="2:2" x14ac:dyDescent="0.2">
      <c r="B718" t="s">
        <v>1325</v>
      </c>
    </row>
    <row r="720" spans="2:2" x14ac:dyDescent="0.2">
      <c r="B720" t="s">
        <v>1326</v>
      </c>
    </row>
    <row r="722" spans="2:2" x14ac:dyDescent="0.2">
      <c r="B722" t="s">
        <v>841</v>
      </c>
    </row>
    <row r="723" spans="2:2" x14ac:dyDescent="0.2">
      <c r="B723" t="s">
        <v>842</v>
      </c>
    </row>
    <row r="724" spans="2:2" x14ac:dyDescent="0.2">
      <c r="B724" t="s">
        <v>1327</v>
      </c>
    </row>
    <row r="725" spans="2:2" x14ac:dyDescent="0.2">
      <c r="B725" t="s">
        <v>841</v>
      </c>
    </row>
    <row r="726" spans="2:2" x14ac:dyDescent="0.2">
      <c r="B726" t="s">
        <v>841</v>
      </c>
    </row>
    <row r="727" spans="2:2" x14ac:dyDescent="0.2">
      <c r="B727" t="s">
        <v>841</v>
      </c>
    </row>
    <row r="728" spans="2:2" x14ac:dyDescent="0.2">
      <c r="B728" t="s">
        <v>842</v>
      </c>
    </row>
    <row r="729" spans="2:2" x14ac:dyDescent="0.2">
      <c r="B729" t="s">
        <v>841</v>
      </c>
    </row>
    <row r="730" spans="2:2" x14ac:dyDescent="0.2">
      <c r="B730" t="s">
        <v>842</v>
      </c>
    </row>
    <row r="731" spans="2:2" x14ac:dyDescent="0.2">
      <c r="B731" t="s">
        <v>1328</v>
      </c>
    </row>
    <row r="732" spans="2:2" x14ac:dyDescent="0.2">
      <c r="B732" t="s">
        <v>1328</v>
      </c>
    </row>
    <row r="733" spans="2:2" x14ac:dyDescent="0.2">
      <c r="B733" t="s">
        <v>1328</v>
      </c>
    </row>
    <row r="734" spans="2:2" x14ac:dyDescent="0.2">
      <c r="B734" t="s">
        <v>841</v>
      </c>
    </row>
    <row r="735" spans="2:2" x14ac:dyDescent="0.2">
      <c r="B735" t="s">
        <v>842</v>
      </c>
    </row>
    <row r="736" spans="2:2" x14ac:dyDescent="0.2">
      <c r="B736" t="s">
        <v>1329</v>
      </c>
    </row>
    <row r="737" spans="2:2" x14ac:dyDescent="0.2">
      <c r="B737" t="s">
        <v>841</v>
      </c>
    </row>
    <row r="738" spans="2:2" x14ac:dyDescent="0.2">
      <c r="B738" t="s">
        <v>842</v>
      </c>
    </row>
    <row r="739" spans="2:2" x14ac:dyDescent="0.2">
      <c r="B739" t="s">
        <v>1329</v>
      </c>
    </row>
    <row r="740" spans="2:2" x14ac:dyDescent="0.2">
      <c r="B740" t="s">
        <v>839</v>
      </c>
    </row>
    <row r="741" spans="2:2" x14ac:dyDescent="0.2">
      <c r="B741" t="s">
        <v>840</v>
      </c>
    </row>
    <row r="742" spans="2:2" x14ac:dyDescent="0.2">
      <c r="B742" t="s">
        <v>839</v>
      </c>
    </row>
    <row r="743" spans="2:2" x14ac:dyDescent="0.2">
      <c r="B743" t="s">
        <v>840</v>
      </c>
    </row>
    <row r="744" spans="2:2" x14ac:dyDescent="0.2">
      <c r="B744" t="s">
        <v>841</v>
      </c>
    </row>
    <row r="745" spans="2:2" x14ac:dyDescent="0.2">
      <c r="B745" t="s">
        <v>841</v>
      </c>
    </row>
    <row r="746" spans="2:2" x14ac:dyDescent="0.2">
      <c r="B746" t="s">
        <v>841</v>
      </c>
    </row>
    <row r="747" spans="2:2" x14ac:dyDescent="0.2">
      <c r="B747" t="s">
        <v>841</v>
      </c>
    </row>
    <row r="748" spans="2:2" x14ac:dyDescent="0.2">
      <c r="B748" t="s">
        <v>842</v>
      </c>
    </row>
    <row r="749" spans="2:2" x14ac:dyDescent="0.2">
      <c r="B749" t="s">
        <v>1080</v>
      </c>
    </row>
    <row r="750" spans="2:2" x14ac:dyDescent="0.2">
      <c r="B750" t="s">
        <v>839</v>
      </c>
    </row>
    <row r="751" spans="2:2" x14ac:dyDescent="0.2">
      <c r="B751" t="s">
        <v>840</v>
      </c>
    </row>
    <row r="752" spans="2:2" x14ac:dyDescent="0.2">
      <c r="B752" t="s">
        <v>839</v>
      </c>
    </row>
    <row r="753" spans="2:2" x14ac:dyDescent="0.2">
      <c r="B753" t="s">
        <v>840</v>
      </c>
    </row>
    <row r="754" spans="2:2" x14ac:dyDescent="0.2">
      <c r="B754" t="s">
        <v>839</v>
      </c>
    </row>
    <row r="755" spans="2:2" x14ac:dyDescent="0.2">
      <c r="B755" t="s">
        <v>840</v>
      </c>
    </row>
    <row r="756" spans="2:2" x14ac:dyDescent="0.2">
      <c r="B756" t="s">
        <v>839</v>
      </c>
    </row>
    <row r="757" spans="2:2" x14ac:dyDescent="0.2">
      <c r="B757" t="s">
        <v>840</v>
      </c>
    </row>
    <row r="758" spans="2:2" x14ac:dyDescent="0.2">
      <c r="B758" t="s">
        <v>1330</v>
      </c>
    </row>
    <row r="759" spans="2:2" x14ac:dyDescent="0.2">
      <c r="B759" t="s">
        <v>1328</v>
      </c>
    </row>
    <row r="760" spans="2:2" x14ac:dyDescent="0.2">
      <c r="B760" t="s">
        <v>1331</v>
      </c>
    </row>
    <row r="761" spans="2:2" x14ac:dyDescent="0.2">
      <c r="B761" t="s">
        <v>1331</v>
      </c>
    </row>
    <row r="762" spans="2:2" x14ac:dyDescent="0.2">
      <c r="B762" t="s">
        <v>1331</v>
      </c>
    </row>
    <row r="763" spans="2:2" x14ac:dyDescent="0.2">
      <c r="B763" t="s">
        <v>1331</v>
      </c>
    </row>
    <row r="764" spans="2:2" x14ac:dyDescent="0.2">
      <c r="B764" t="s">
        <v>1332</v>
      </c>
    </row>
    <row r="767" spans="2:2" x14ac:dyDescent="0.2">
      <c r="B767" t="s">
        <v>1333</v>
      </c>
    </row>
    <row r="769" spans="2:2" x14ac:dyDescent="0.2">
      <c r="B769" t="s">
        <v>1334</v>
      </c>
    </row>
    <row r="771" spans="2:2" x14ac:dyDescent="0.2">
      <c r="B771" t="s">
        <v>1375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G15" sqref="G15"/>
    </sheetView>
  </sheetViews>
  <sheetFormatPr baseColWidth="10" defaultRowHeight="16" x14ac:dyDescent="0.2"/>
  <cols>
    <col min="2" max="2" width="10.1640625" bestFit="1" customWidth="1"/>
    <col min="3" max="3" width="14.5" customWidth="1"/>
    <col min="4" max="4" width="12.5" bestFit="1" customWidth="1"/>
    <col min="5" max="5" width="18" bestFit="1" customWidth="1"/>
  </cols>
  <sheetData>
    <row r="2" spans="1:9" x14ac:dyDescent="0.2"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806</v>
      </c>
      <c r="B3">
        <v>536871116</v>
      </c>
      <c r="C3">
        <v>96</v>
      </c>
      <c r="D3" t="s">
        <v>123</v>
      </c>
      <c r="E3" t="s">
        <v>124</v>
      </c>
      <c r="F3">
        <f>SUMIFS(C3:C616,A3:A616,"m")</f>
        <v>0</v>
      </c>
      <c r="G3">
        <f>SUMIFS(C3:C616,A3:A616,"c")</f>
        <v>4</v>
      </c>
      <c r="H3">
        <f>SUMIFS(C3:C616,A3:A616,"s")</f>
        <v>16</v>
      </c>
      <c r="I3">
        <f>SUMIFS(C3:C616,A3:A616,"l")</f>
        <v>102</v>
      </c>
    </row>
    <row r="4" spans="1:9" x14ac:dyDescent="0.2">
      <c r="A4" t="s">
        <v>806</v>
      </c>
      <c r="B4">
        <v>536871216</v>
      </c>
      <c r="C4">
        <v>1</v>
      </c>
      <c r="D4" t="s">
        <v>150</v>
      </c>
      <c r="E4" t="s">
        <v>151</v>
      </c>
    </row>
    <row r="5" spans="1:9" x14ac:dyDescent="0.2">
      <c r="A5" t="s">
        <v>804</v>
      </c>
      <c r="B5">
        <v>536871100</v>
      </c>
      <c r="C5">
        <v>16</v>
      </c>
      <c r="D5" t="s">
        <v>150</v>
      </c>
      <c r="E5" t="s">
        <v>157</v>
      </c>
    </row>
    <row r="6" spans="1:9" x14ac:dyDescent="0.2">
      <c r="A6" t="s">
        <v>805</v>
      </c>
      <c r="B6">
        <v>536871096</v>
      </c>
      <c r="C6">
        <v>4</v>
      </c>
      <c r="D6" t="s">
        <v>150</v>
      </c>
      <c r="E6" t="s">
        <v>170</v>
      </c>
    </row>
    <row r="7" spans="1:9" x14ac:dyDescent="0.2">
      <c r="B7">
        <v>536871092</v>
      </c>
      <c r="C7" t="s">
        <v>150</v>
      </c>
      <c r="D7" t="s">
        <v>197</v>
      </c>
    </row>
    <row r="8" spans="1:9" x14ac:dyDescent="0.2">
      <c r="A8" t="s">
        <v>806</v>
      </c>
      <c r="B8">
        <v>536871212</v>
      </c>
      <c r="C8">
        <v>4</v>
      </c>
      <c r="D8" t="s">
        <v>150</v>
      </c>
      <c r="E8" t="s">
        <v>214</v>
      </c>
    </row>
    <row r="9" spans="1:9" x14ac:dyDescent="0.2">
      <c r="B9">
        <v>536871220</v>
      </c>
      <c r="C9" t="s">
        <v>150</v>
      </c>
      <c r="D9" t="s">
        <v>230</v>
      </c>
    </row>
    <row r="10" spans="1:9" x14ac:dyDescent="0.2">
      <c r="A10" t="s">
        <v>806</v>
      </c>
      <c r="B10">
        <v>536871217</v>
      </c>
      <c r="C10">
        <v>1</v>
      </c>
      <c r="D10" t="s">
        <v>150</v>
      </c>
      <c r="E10" t="s">
        <v>265</v>
      </c>
    </row>
    <row r="11" spans="1:9" x14ac:dyDescent="0.2">
      <c r="B11">
        <v>536871092</v>
      </c>
      <c r="C11" t="s">
        <v>150</v>
      </c>
      <c r="D11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topLeftCell="A6" workbookViewId="0">
      <selection activeCell="H22" sqref="H22"/>
    </sheetView>
  </sheetViews>
  <sheetFormatPr baseColWidth="10" defaultRowHeight="16" x14ac:dyDescent="0.2"/>
  <cols>
    <col min="2" max="2" width="10.1640625" bestFit="1" customWidth="1"/>
    <col min="3" max="3" width="10.5" customWidth="1"/>
    <col min="4" max="4" width="14.33203125" bestFit="1" customWidth="1"/>
    <col min="5" max="5" width="32.6640625" bestFit="1" customWidth="1"/>
    <col min="6" max="6" width="24.6640625" bestFit="1" customWidth="1"/>
    <col min="8" max="8" width="21.5" customWidth="1"/>
  </cols>
  <sheetData>
    <row r="2" spans="1:9" x14ac:dyDescent="0.2"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803</v>
      </c>
      <c r="B3">
        <v>536874080</v>
      </c>
      <c r="C3">
        <v>28</v>
      </c>
      <c r="D3" t="s">
        <v>7</v>
      </c>
      <c r="E3" t="s">
        <v>8</v>
      </c>
      <c r="F3">
        <f>SUMIFS(C3:C616,A3:A616,"m")</f>
        <v>237</v>
      </c>
      <c r="G3">
        <f>SUMIFS(C3:C616,A3:A616,"c")</f>
        <v>2552</v>
      </c>
      <c r="H3">
        <f>SUMIFS(C3:C616,A3:A616,"s")</f>
        <v>109</v>
      </c>
      <c r="I3">
        <f>SUMIFS(C3:C616,A3:A616,"l")</f>
        <v>69</v>
      </c>
    </row>
    <row r="4" spans="1:9" x14ac:dyDescent="0.2">
      <c r="A4" t="s">
        <v>803</v>
      </c>
      <c r="B4">
        <v>536873832</v>
      </c>
      <c r="C4">
        <v>4</v>
      </c>
      <c r="D4" t="s">
        <v>11</v>
      </c>
      <c r="E4" t="s">
        <v>12</v>
      </c>
    </row>
    <row r="5" spans="1:9" x14ac:dyDescent="0.2">
      <c r="A5" t="s">
        <v>803</v>
      </c>
      <c r="B5">
        <v>536873828</v>
      </c>
      <c r="C5">
        <v>4</v>
      </c>
      <c r="D5" t="s">
        <v>7</v>
      </c>
      <c r="E5" t="s">
        <v>73</v>
      </c>
    </row>
    <row r="6" spans="1:9" x14ac:dyDescent="0.2">
      <c r="A6" t="s">
        <v>803</v>
      </c>
      <c r="B6">
        <v>536874008</v>
      </c>
      <c r="C6">
        <v>72</v>
      </c>
      <c r="D6" t="s">
        <v>7</v>
      </c>
      <c r="E6" t="s">
        <v>74</v>
      </c>
    </row>
    <row r="7" spans="1:9" x14ac:dyDescent="0.2">
      <c r="A7" t="s">
        <v>803</v>
      </c>
      <c r="B7">
        <v>536873800</v>
      </c>
      <c r="C7">
        <v>24</v>
      </c>
      <c r="D7" t="s">
        <v>11</v>
      </c>
      <c r="E7" t="s">
        <v>77</v>
      </c>
    </row>
    <row r="8" spans="1:9" x14ac:dyDescent="0.2">
      <c r="B8">
        <v>536871224</v>
      </c>
      <c r="C8" t="s">
        <v>11</v>
      </c>
      <c r="D8" t="s">
        <v>108</v>
      </c>
    </row>
    <row r="9" spans="1:9" x14ac:dyDescent="0.2">
      <c r="A9" t="s">
        <v>803</v>
      </c>
      <c r="B9">
        <v>536873824</v>
      </c>
      <c r="C9">
        <v>4</v>
      </c>
      <c r="D9" t="s">
        <v>11</v>
      </c>
      <c r="E9" t="s">
        <v>121</v>
      </c>
    </row>
    <row r="10" spans="1:9" x14ac:dyDescent="0.2">
      <c r="A10" t="s">
        <v>803</v>
      </c>
      <c r="B10">
        <v>536873876</v>
      </c>
      <c r="C10">
        <v>4</v>
      </c>
      <c r="D10" t="s">
        <v>11</v>
      </c>
      <c r="E10" t="s">
        <v>121</v>
      </c>
    </row>
    <row r="11" spans="1:9" x14ac:dyDescent="0.2">
      <c r="A11" t="s">
        <v>803</v>
      </c>
      <c r="B11">
        <v>536874003</v>
      </c>
      <c r="C11">
        <v>1</v>
      </c>
      <c r="D11" t="s">
        <v>11</v>
      </c>
      <c r="E11" t="s">
        <v>122</v>
      </c>
    </row>
    <row r="12" spans="1:9" x14ac:dyDescent="0.2">
      <c r="A12" t="s">
        <v>803</v>
      </c>
      <c r="B12">
        <v>536873944</v>
      </c>
      <c r="C12">
        <v>24</v>
      </c>
      <c r="D12" t="s">
        <v>11</v>
      </c>
      <c r="E12" t="s">
        <v>130</v>
      </c>
    </row>
    <row r="13" spans="1:9" x14ac:dyDescent="0.2">
      <c r="A13" t="s">
        <v>805</v>
      </c>
      <c r="B13">
        <v>536873999</v>
      </c>
      <c r="C13">
        <v>1</v>
      </c>
      <c r="D13" t="s">
        <v>7</v>
      </c>
      <c r="E13" t="s">
        <v>135</v>
      </c>
    </row>
    <row r="14" spans="1:9" x14ac:dyDescent="0.2">
      <c r="A14" t="s">
        <v>805</v>
      </c>
      <c r="B14">
        <v>536873772</v>
      </c>
      <c r="C14">
        <v>8</v>
      </c>
      <c r="D14" t="s">
        <v>7</v>
      </c>
      <c r="E14" t="s">
        <v>136</v>
      </c>
    </row>
    <row r="15" spans="1:9" x14ac:dyDescent="0.2">
      <c r="A15" t="s">
        <v>804</v>
      </c>
      <c r="B15">
        <v>536874000</v>
      </c>
      <c r="C15">
        <v>1</v>
      </c>
      <c r="D15" t="s">
        <v>7</v>
      </c>
      <c r="E15" t="s">
        <v>149</v>
      </c>
    </row>
    <row r="16" spans="1:9" x14ac:dyDescent="0.2">
      <c r="A16" t="s">
        <v>804</v>
      </c>
      <c r="B16">
        <v>536873792</v>
      </c>
      <c r="C16">
        <v>8</v>
      </c>
      <c r="D16" t="s">
        <v>11</v>
      </c>
      <c r="E16" t="s">
        <v>160</v>
      </c>
    </row>
    <row r="17" spans="1:5" x14ac:dyDescent="0.2">
      <c r="A17" t="s">
        <v>803</v>
      </c>
      <c r="B17">
        <v>536874216</v>
      </c>
      <c r="C17">
        <v>4</v>
      </c>
      <c r="D17" t="s">
        <v>7</v>
      </c>
      <c r="E17" t="s">
        <v>162</v>
      </c>
    </row>
    <row r="18" spans="1:5" x14ac:dyDescent="0.2">
      <c r="A18" t="s">
        <v>804</v>
      </c>
      <c r="B18">
        <v>536874001</v>
      </c>
      <c r="C18">
        <v>1</v>
      </c>
      <c r="D18" t="s">
        <v>11</v>
      </c>
      <c r="E18" t="s">
        <v>163</v>
      </c>
    </row>
    <row r="19" spans="1:5" x14ac:dyDescent="0.2">
      <c r="A19" t="s">
        <v>804</v>
      </c>
      <c r="B19">
        <v>536873840</v>
      </c>
      <c r="C19">
        <v>4</v>
      </c>
      <c r="D19" t="s">
        <v>11</v>
      </c>
      <c r="E19" t="s">
        <v>166</v>
      </c>
    </row>
    <row r="20" spans="1:5" x14ac:dyDescent="0.2">
      <c r="A20" t="s">
        <v>805</v>
      </c>
      <c r="B20">
        <v>536872584</v>
      </c>
      <c r="C20">
        <v>4</v>
      </c>
      <c r="D20" t="s">
        <v>7</v>
      </c>
      <c r="E20" t="s">
        <v>167</v>
      </c>
    </row>
    <row r="21" spans="1:5" x14ac:dyDescent="0.2">
      <c r="A21" t="s">
        <v>805</v>
      </c>
      <c r="B21">
        <v>536871248</v>
      </c>
      <c r="C21">
        <v>1336</v>
      </c>
      <c r="D21" t="s">
        <v>7</v>
      </c>
      <c r="E21" t="s">
        <v>168</v>
      </c>
    </row>
    <row r="22" spans="1:5" x14ac:dyDescent="0.2">
      <c r="B22">
        <v>536871220</v>
      </c>
      <c r="C22" t="s">
        <v>11</v>
      </c>
      <c r="D22" t="s">
        <v>169</v>
      </c>
    </row>
    <row r="23" spans="1:5" x14ac:dyDescent="0.2">
      <c r="A23" t="s">
        <v>805</v>
      </c>
      <c r="B23">
        <v>536872708</v>
      </c>
      <c r="C23">
        <v>1028</v>
      </c>
      <c r="D23" t="s">
        <v>7</v>
      </c>
      <c r="E23" t="s">
        <v>171</v>
      </c>
    </row>
    <row r="24" spans="1:5" x14ac:dyDescent="0.2">
      <c r="A24" t="s">
        <v>803</v>
      </c>
      <c r="B24">
        <v>536873880</v>
      </c>
      <c r="C24">
        <v>64</v>
      </c>
      <c r="D24" t="s">
        <v>11</v>
      </c>
      <c r="E24" t="s">
        <v>172</v>
      </c>
    </row>
    <row r="25" spans="1:5" x14ac:dyDescent="0.2">
      <c r="A25" t="s">
        <v>804</v>
      </c>
      <c r="B25">
        <v>536874120</v>
      </c>
      <c r="C25">
        <v>8</v>
      </c>
      <c r="D25" t="s">
        <v>7</v>
      </c>
      <c r="E25" t="s">
        <v>176</v>
      </c>
    </row>
    <row r="26" spans="1:5" x14ac:dyDescent="0.2">
      <c r="A26" t="s">
        <v>804</v>
      </c>
      <c r="B26">
        <v>536874108</v>
      </c>
      <c r="C26">
        <v>12</v>
      </c>
      <c r="D26" t="s">
        <v>7</v>
      </c>
      <c r="E26" t="s">
        <v>187</v>
      </c>
    </row>
    <row r="27" spans="1:5" x14ac:dyDescent="0.2">
      <c r="B27">
        <v>536871220</v>
      </c>
      <c r="C27" t="s">
        <v>7</v>
      </c>
      <c r="D27" t="s">
        <v>189</v>
      </c>
    </row>
    <row r="28" spans="1:5" x14ac:dyDescent="0.2">
      <c r="A28" t="s">
        <v>804</v>
      </c>
      <c r="B28">
        <v>536873844</v>
      </c>
      <c r="C28">
        <v>24</v>
      </c>
      <c r="D28" t="s">
        <v>11</v>
      </c>
      <c r="E28" t="s">
        <v>195</v>
      </c>
    </row>
    <row r="29" spans="1:5" x14ac:dyDescent="0.2">
      <c r="B29">
        <v>536895488</v>
      </c>
      <c r="C29" t="s">
        <v>7</v>
      </c>
      <c r="D29" t="s">
        <v>196</v>
      </c>
    </row>
    <row r="30" spans="1:5" x14ac:dyDescent="0.2">
      <c r="A30" t="s">
        <v>804</v>
      </c>
      <c r="B30">
        <v>536873968</v>
      </c>
      <c r="C30">
        <v>24</v>
      </c>
      <c r="D30" t="s">
        <v>11</v>
      </c>
      <c r="E30" t="s">
        <v>200</v>
      </c>
    </row>
    <row r="31" spans="1:5" x14ac:dyDescent="0.2">
      <c r="A31" t="s">
        <v>804</v>
      </c>
      <c r="B31">
        <v>536874192</v>
      </c>
      <c r="C31">
        <v>24</v>
      </c>
      <c r="D31" t="s">
        <v>7</v>
      </c>
      <c r="E31" t="s">
        <v>201</v>
      </c>
    </row>
    <row r="32" spans="1:5" x14ac:dyDescent="0.2">
      <c r="A32" t="s">
        <v>804</v>
      </c>
      <c r="B32">
        <v>536873836</v>
      </c>
      <c r="C32">
        <v>2</v>
      </c>
      <c r="D32" t="s">
        <v>11</v>
      </c>
      <c r="E32" t="s">
        <v>207</v>
      </c>
    </row>
    <row r="33" spans="1:5" x14ac:dyDescent="0.2">
      <c r="B33">
        <v>536870912</v>
      </c>
      <c r="C33" t="s">
        <v>7</v>
      </c>
      <c r="D33" t="s">
        <v>208</v>
      </c>
    </row>
    <row r="34" spans="1:5" x14ac:dyDescent="0.2">
      <c r="B34">
        <v>536871220</v>
      </c>
      <c r="C34" t="s">
        <v>7</v>
      </c>
      <c r="D34" t="s">
        <v>209</v>
      </c>
    </row>
    <row r="35" spans="1:5" x14ac:dyDescent="0.2">
      <c r="A35" t="s">
        <v>804</v>
      </c>
      <c r="B35">
        <v>536874004</v>
      </c>
      <c r="C35">
        <v>1</v>
      </c>
      <c r="D35" t="s">
        <v>11</v>
      </c>
      <c r="E35" t="s">
        <v>220</v>
      </c>
    </row>
    <row r="36" spans="1:5" x14ac:dyDescent="0.2">
      <c r="B36">
        <v>536874220</v>
      </c>
      <c r="C36" t="s">
        <v>7</v>
      </c>
      <c r="D36" t="s">
        <v>225</v>
      </c>
    </row>
    <row r="37" spans="1:5" x14ac:dyDescent="0.2">
      <c r="A37" t="s">
        <v>806</v>
      </c>
      <c r="B37">
        <v>536874128</v>
      </c>
      <c r="C37">
        <v>64</v>
      </c>
      <c r="D37" t="s">
        <v>7</v>
      </c>
      <c r="E37" t="s">
        <v>226</v>
      </c>
    </row>
    <row r="38" spans="1:5" x14ac:dyDescent="0.2">
      <c r="B38">
        <v>61596</v>
      </c>
      <c r="C38" t="s">
        <v>7</v>
      </c>
      <c r="D38" t="s">
        <v>228</v>
      </c>
    </row>
    <row r="39" spans="1:5" x14ac:dyDescent="0.2">
      <c r="B39">
        <v>536903680</v>
      </c>
      <c r="C39" t="s">
        <v>7</v>
      </c>
      <c r="D39" t="s">
        <v>229</v>
      </c>
    </row>
    <row r="40" spans="1:5" x14ac:dyDescent="0.2">
      <c r="B40">
        <v>536871092</v>
      </c>
      <c r="C40" t="s">
        <v>7</v>
      </c>
      <c r="D40" t="s">
        <v>232</v>
      </c>
    </row>
    <row r="41" spans="1:5" x14ac:dyDescent="0.2">
      <c r="B41">
        <v>536874220</v>
      </c>
      <c r="C41" t="s">
        <v>7</v>
      </c>
      <c r="D41" t="s">
        <v>233</v>
      </c>
    </row>
    <row r="42" spans="1:5" x14ac:dyDescent="0.2">
      <c r="B42">
        <v>536874220</v>
      </c>
      <c r="C42" t="s">
        <v>7</v>
      </c>
      <c r="D42" t="s">
        <v>269</v>
      </c>
    </row>
    <row r="43" spans="1:5" x14ac:dyDescent="0.2">
      <c r="A43" t="s">
        <v>806</v>
      </c>
      <c r="B43">
        <v>536873998</v>
      </c>
      <c r="C43">
        <v>1</v>
      </c>
      <c r="D43" t="s">
        <v>11</v>
      </c>
      <c r="E43" t="s">
        <v>327</v>
      </c>
    </row>
    <row r="44" spans="1:5" x14ac:dyDescent="0.2">
      <c r="A44" t="s">
        <v>805</v>
      </c>
      <c r="B44">
        <v>536873768</v>
      </c>
      <c r="C44">
        <v>4</v>
      </c>
      <c r="D44" t="s">
        <v>11</v>
      </c>
      <c r="E44" t="s">
        <v>367</v>
      </c>
    </row>
    <row r="45" spans="1:5" x14ac:dyDescent="0.2">
      <c r="A45" t="s">
        <v>805</v>
      </c>
      <c r="B45">
        <v>536873760</v>
      </c>
      <c r="C45">
        <v>4</v>
      </c>
      <c r="D45" t="s">
        <v>11</v>
      </c>
      <c r="E45" t="s">
        <v>368</v>
      </c>
    </row>
    <row r="46" spans="1:5" x14ac:dyDescent="0.2">
      <c r="A46" t="s">
        <v>805</v>
      </c>
      <c r="B46">
        <v>536873752</v>
      </c>
      <c r="C46">
        <v>4</v>
      </c>
      <c r="D46" t="s">
        <v>11</v>
      </c>
      <c r="E46" t="s">
        <v>369</v>
      </c>
    </row>
    <row r="47" spans="1:5" x14ac:dyDescent="0.2">
      <c r="A47" t="s">
        <v>805</v>
      </c>
      <c r="B47">
        <v>536873748</v>
      </c>
      <c r="C47">
        <v>4</v>
      </c>
      <c r="D47" t="s">
        <v>11</v>
      </c>
      <c r="E47" t="s">
        <v>370</v>
      </c>
    </row>
    <row r="48" spans="1:5" x14ac:dyDescent="0.2">
      <c r="A48" t="s">
        <v>805</v>
      </c>
      <c r="B48">
        <v>536873740</v>
      </c>
      <c r="C48">
        <v>4</v>
      </c>
      <c r="D48" t="s">
        <v>11</v>
      </c>
      <c r="E48" t="s">
        <v>371</v>
      </c>
    </row>
    <row r="49" spans="1:6" x14ac:dyDescent="0.2">
      <c r="A49" t="s">
        <v>805</v>
      </c>
      <c r="B49">
        <v>536873997</v>
      </c>
      <c r="C49">
        <v>1</v>
      </c>
      <c r="D49" t="s">
        <v>11</v>
      </c>
      <c r="E49" t="s">
        <v>372</v>
      </c>
    </row>
    <row r="50" spans="1:6" x14ac:dyDescent="0.2">
      <c r="A50" t="s">
        <v>805</v>
      </c>
      <c r="B50">
        <v>536873756</v>
      </c>
      <c r="C50">
        <v>4</v>
      </c>
      <c r="D50" t="s">
        <v>11</v>
      </c>
      <c r="E50" t="s">
        <v>373</v>
      </c>
    </row>
    <row r="51" spans="1:6" x14ac:dyDescent="0.2">
      <c r="A51" t="s">
        <v>805</v>
      </c>
      <c r="B51">
        <v>536873764</v>
      </c>
      <c r="C51">
        <v>4</v>
      </c>
      <c r="D51" t="s">
        <v>11</v>
      </c>
      <c r="E51" t="s">
        <v>374</v>
      </c>
    </row>
    <row r="52" spans="1:6" x14ac:dyDescent="0.2">
      <c r="A52" t="s">
        <v>805</v>
      </c>
      <c r="B52">
        <v>536873868</v>
      </c>
      <c r="C52">
        <v>4</v>
      </c>
      <c r="D52" t="s">
        <v>7</v>
      </c>
      <c r="E52" t="s">
        <v>397</v>
      </c>
    </row>
    <row r="53" spans="1:6" x14ac:dyDescent="0.2">
      <c r="A53" t="s">
        <v>805</v>
      </c>
      <c r="B53">
        <v>536874002</v>
      </c>
      <c r="C53">
        <v>1</v>
      </c>
      <c r="D53" t="s">
        <v>7</v>
      </c>
      <c r="E53" t="s">
        <v>401</v>
      </c>
    </row>
    <row r="54" spans="1:6" x14ac:dyDescent="0.2">
      <c r="A54" t="s">
        <v>805</v>
      </c>
      <c r="B54">
        <v>536873996</v>
      </c>
      <c r="C54">
        <v>1</v>
      </c>
      <c r="D54" t="s">
        <v>7</v>
      </c>
      <c r="E54" t="s">
        <v>588</v>
      </c>
    </row>
    <row r="55" spans="1:6" x14ac:dyDescent="0.2">
      <c r="A55" t="s">
        <v>805</v>
      </c>
      <c r="B55">
        <v>536872588</v>
      </c>
      <c r="C55">
        <v>120</v>
      </c>
      <c r="D55" t="s">
        <v>7</v>
      </c>
      <c r="E55" t="s">
        <v>591</v>
      </c>
    </row>
    <row r="56" spans="1:6" x14ac:dyDescent="0.2">
      <c r="A56" t="s">
        <v>805</v>
      </c>
      <c r="B56">
        <v>536873788</v>
      </c>
      <c r="C56">
        <v>4</v>
      </c>
      <c r="D56" t="s">
        <v>7</v>
      </c>
      <c r="E56" t="s">
        <v>607</v>
      </c>
    </row>
    <row r="57" spans="1:6" x14ac:dyDescent="0.2">
      <c r="A57" t="s">
        <v>805</v>
      </c>
      <c r="B57">
        <v>536873780</v>
      </c>
      <c r="C57">
        <v>4</v>
      </c>
      <c r="D57" t="s">
        <v>7</v>
      </c>
      <c r="E57" t="s">
        <v>620</v>
      </c>
    </row>
    <row r="58" spans="1:6" x14ac:dyDescent="0.2">
      <c r="A58" t="s">
        <v>805</v>
      </c>
      <c r="B58">
        <v>536873744</v>
      </c>
      <c r="C58">
        <v>4</v>
      </c>
      <c r="D58" t="s">
        <v>7</v>
      </c>
      <c r="E58" t="s">
        <v>621</v>
      </c>
    </row>
    <row r="59" spans="1:6" x14ac:dyDescent="0.2">
      <c r="A59" t="s">
        <v>805</v>
      </c>
      <c r="B59">
        <v>536873784</v>
      </c>
      <c r="C59">
        <v>4</v>
      </c>
      <c r="D59" t="s">
        <v>7</v>
      </c>
      <c r="E59" t="s">
        <v>668</v>
      </c>
    </row>
    <row r="60" spans="1:6" x14ac:dyDescent="0.2">
      <c r="A60" t="s">
        <v>803</v>
      </c>
      <c r="B60">
        <v>536873872</v>
      </c>
      <c r="C60">
        <v>4</v>
      </c>
      <c r="D60" t="s">
        <v>7</v>
      </c>
      <c r="E60" t="s">
        <v>686</v>
      </c>
    </row>
    <row r="61" spans="1:6" x14ac:dyDescent="0.2">
      <c r="A61" t="s">
        <v>806</v>
      </c>
      <c r="B61">
        <v>536873992</v>
      </c>
      <c r="C61">
        <v>4</v>
      </c>
      <c r="D61" t="s">
        <v>11</v>
      </c>
      <c r="E61" t="s">
        <v>719</v>
      </c>
      <c r="F61" t="s">
        <v>720</v>
      </c>
    </row>
    <row r="62" spans="1:6" x14ac:dyDescent="0.2">
      <c r="A62" t="s">
        <v>805</v>
      </c>
      <c r="B62">
        <v>536873736</v>
      </c>
      <c r="C62">
        <v>4</v>
      </c>
      <c r="D62" t="s">
        <v>11</v>
      </c>
      <c r="E62" t="s">
        <v>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7"/>
  <sheetViews>
    <sheetView topLeftCell="D1" workbookViewId="0">
      <selection activeCell="F13" sqref="F13"/>
    </sheetView>
  </sheetViews>
  <sheetFormatPr baseColWidth="10" defaultRowHeight="16" x14ac:dyDescent="0.2"/>
  <cols>
    <col min="2" max="2" width="9.5" customWidth="1"/>
    <col min="3" max="3" width="12.33203125" customWidth="1"/>
    <col min="4" max="4" width="21.33203125" bestFit="1" customWidth="1"/>
    <col min="5" max="5" width="49.5" bestFit="1" customWidth="1"/>
    <col min="6" max="6" width="65.33203125" bestFit="1" customWidth="1"/>
    <col min="7" max="7" width="41.5" bestFit="1" customWidth="1"/>
    <col min="8" max="8" width="38.6640625" bestFit="1" customWidth="1"/>
    <col min="9" max="9" width="18.1640625" bestFit="1" customWidth="1"/>
    <col min="10" max="10" width="18" bestFit="1" customWidth="1"/>
    <col min="11" max="11" width="31.6640625" bestFit="1" customWidth="1"/>
    <col min="12" max="12" width="31.5" bestFit="1" customWidth="1"/>
    <col min="13" max="13" width="8.5" bestFit="1" customWidth="1"/>
    <col min="14" max="14" width="6" bestFit="1" customWidth="1"/>
  </cols>
  <sheetData>
    <row r="2" spans="1:9" x14ac:dyDescent="0.2"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803</v>
      </c>
      <c r="B3">
        <v>26048</v>
      </c>
      <c r="C3">
        <v>2</v>
      </c>
      <c r="D3" t="s">
        <v>65</v>
      </c>
      <c r="E3" t="s">
        <v>66</v>
      </c>
      <c r="F3">
        <f>SUMIFS(C3:C616,A3:A616,"m")</f>
        <v>584</v>
      </c>
      <c r="G3">
        <f>SUMIFS(C3:C616,A3:A616,"c")</f>
        <v>1926</v>
      </c>
      <c r="H3">
        <f>SUMIFS(C3:C616,A3:A616,"s")</f>
        <v>4</v>
      </c>
      <c r="I3">
        <f>SUMIFS(C3:C616,A3:A616,"l")</f>
        <v>12</v>
      </c>
    </row>
    <row r="4" spans="1:9" x14ac:dyDescent="0.2">
      <c r="A4" t="s">
        <v>803</v>
      </c>
      <c r="B4">
        <v>22512</v>
      </c>
      <c r="C4">
        <v>2</v>
      </c>
      <c r="D4" t="s">
        <v>65</v>
      </c>
      <c r="E4" t="s">
        <v>115</v>
      </c>
    </row>
    <row r="5" spans="1:9" x14ac:dyDescent="0.2">
      <c r="A5" t="s">
        <v>803</v>
      </c>
      <c r="B5">
        <v>22548</v>
      </c>
      <c r="C5">
        <v>18</v>
      </c>
      <c r="D5" t="s">
        <v>65</v>
      </c>
      <c r="E5" t="s">
        <v>116</v>
      </c>
    </row>
    <row r="6" spans="1:9" x14ac:dyDescent="0.2">
      <c r="A6" t="s">
        <v>803</v>
      </c>
      <c r="B6">
        <v>22568</v>
      </c>
      <c r="C6">
        <v>10</v>
      </c>
      <c r="D6" t="s">
        <v>65</v>
      </c>
      <c r="E6" t="s">
        <v>161</v>
      </c>
    </row>
    <row r="7" spans="1:9" x14ac:dyDescent="0.2">
      <c r="A7" t="s">
        <v>804</v>
      </c>
      <c r="B7">
        <v>26048</v>
      </c>
      <c r="C7">
        <v>2</v>
      </c>
      <c r="D7" t="s">
        <v>65</v>
      </c>
      <c r="E7" t="s">
        <v>192</v>
      </c>
    </row>
    <row r="8" spans="1:9" x14ac:dyDescent="0.2">
      <c r="A8" t="s">
        <v>804</v>
      </c>
      <c r="B8">
        <v>26048</v>
      </c>
      <c r="C8">
        <v>2</v>
      </c>
      <c r="D8" t="s">
        <v>65</v>
      </c>
      <c r="E8" t="s">
        <v>194</v>
      </c>
    </row>
    <row r="9" spans="1:9" x14ac:dyDescent="0.2">
      <c r="C9" t="s">
        <v>239</v>
      </c>
      <c r="D9" t="s">
        <v>240</v>
      </c>
    </row>
    <row r="10" spans="1:9" x14ac:dyDescent="0.2">
      <c r="C10" t="s">
        <v>239</v>
      </c>
      <c r="D10" t="s">
        <v>241</v>
      </c>
    </row>
    <row r="11" spans="1:9" x14ac:dyDescent="0.2">
      <c r="C11" t="s">
        <v>239</v>
      </c>
      <c r="D11" t="s">
        <v>274</v>
      </c>
    </row>
    <row r="12" spans="1:9" x14ac:dyDescent="0.2">
      <c r="A12" t="s">
        <v>806</v>
      </c>
      <c r="B12">
        <v>22504</v>
      </c>
      <c r="C12">
        <v>8</v>
      </c>
      <c r="D12" t="s">
        <v>65</v>
      </c>
      <c r="E12" t="s">
        <v>275</v>
      </c>
    </row>
    <row r="13" spans="1:9" x14ac:dyDescent="0.2">
      <c r="C13" t="s">
        <v>239</v>
      </c>
      <c r="D13" t="s">
        <v>278</v>
      </c>
    </row>
    <row r="14" spans="1:9" x14ac:dyDescent="0.2">
      <c r="A14" t="s">
        <v>806</v>
      </c>
      <c r="B14">
        <v>43868</v>
      </c>
      <c r="C14">
        <v>2</v>
      </c>
      <c r="D14" t="s">
        <v>65</v>
      </c>
      <c r="E14" t="s">
        <v>284</v>
      </c>
    </row>
    <row r="15" spans="1:9" x14ac:dyDescent="0.2">
      <c r="A15" t="s">
        <v>806</v>
      </c>
      <c r="B15">
        <v>43868</v>
      </c>
      <c r="C15">
        <v>2</v>
      </c>
      <c r="D15" t="s">
        <v>65</v>
      </c>
      <c r="E15" t="s">
        <v>286</v>
      </c>
    </row>
    <row r="16" spans="1:9" x14ac:dyDescent="0.2">
      <c r="A16" t="s">
        <v>805</v>
      </c>
      <c r="B16">
        <v>9056</v>
      </c>
      <c r="C16">
        <v>16</v>
      </c>
      <c r="D16" t="s">
        <v>65</v>
      </c>
      <c r="E16" t="s">
        <v>328</v>
      </c>
      <c r="F16" t="s">
        <v>329</v>
      </c>
      <c r="G16" t="s">
        <v>330</v>
      </c>
      <c r="H16" t="s">
        <v>331</v>
      </c>
    </row>
    <row r="17" spans="1:13" x14ac:dyDescent="0.2">
      <c r="A17" t="s">
        <v>805</v>
      </c>
      <c r="B17">
        <v>9272</v>
      </c>
      <c r="C17">
        <v>16</v>
      </c>
      <c r="D17" t="s">
        <v>65</v>
      </c>
      <c r="E17" t="s">
        <v>328</v>
      </c>
      <c r="F17" t="s">
        <v>329</v>
      </c>
      <c r="G17" t="s">
        <v>330</v>
      </c>
      <c r="H17" t="s">
        <v>331</v>
      </c>
    </row>
    <row r="18" spans="1:13" x14ac:dyDescent="0.2">
      <c r="A18" t="s">
        <v>803</v>
      </c>
      <c r="B18">
        <v>31396</v>
      </c>
      <c r="C18">
        <v>16</v>
      </c>
      <c r="D18" t="s">
        <v>65</v>
      </c>
      <c r="E18" t="s">
        <v>328</v>
      </c>
      <c r="F18" t="s">
        <v>329</v>
      </c>
      <c r="G18" t="s">
        <v>330</v>
      </c>
      <c r="H18" t="s">
        <v>334</v>
      </c>
    </row>
    <row r="19" spans="1:13" x14ac:dyDescent="0.2">
      <c r="A19" t="s">
        <v>803</v>
      </c>
      <c r="B19">
        <v>31492</v>
      </c>
      <c r="C19">
        <v>16</v>
      </c>
      <c r="D19" t="s">
        <v>65</v>
      </c>
      <c r="E19" t="s">
        <v>328</v>
      </c>
      <c r="F19" t="s">
        <v>329</v>
      </c>
      <c r="G19" t="s">
        <v>330</v>
      </c>
      <c r="H19" t="s">
        <v>334</v>
      </c>
    </row>
    <row r="20" spans="1:13" x14ac:dyDescent="0.2">
      <c r="A20" t="s">
        <v>803</v>
      </c>
      <c r="B20">
        <v>34948</v>
      </c>
      <c r="C20">
        <v>42</v>
      </c>
      <c r="D20" t="s">
        <v>65</v>
      </c>
      <c r="E20" t="s">
        <v>361</v>
      </c>
      <c r="F20" t="s">
        <v>362</v>
      </c>
      <c r="G20" t="s">
        <v>363</v>
      </c>
      <c r="H20" t="s">
        <v>364</v>
      </c>
    </row>
    <row r="21" spans="1:13" x14ac:dyDescent="0.2">
      <c r="A21" t="s">
        <v>803</v>
      </c>
      <c r="B21">
        <v>35552</v>
      </c>
      <c r="C21">
        <v>42</v>
      </c>
      <c r="D21" t="s">
        <v>65</v>
      </c>
      <c r="E21" t="s">
        <v>365</v>
      </c>
      <c r="F21" t="s">
        <v>362</v>
      </c>
      <c r="G21" t="s">
        <v>363</v>
      </c>
      <c r="H21" t="s">
        <v>366</v>
      </c>
    </row>
    <row r="22" spans="1:13" x14ac:dyDescent="0.2">
      <c r="A22" t="s">
        <v>805</v>
      </c>
      <c r="B22">
        <v>17676</v>
      </c>
      <c r="C22">
        <v>116</v>
      </c>
      <c r="D22" t="s">
        <v>65</v>
      </c>
      <c r="E22" t="s">
        <v>380</v>
      </c>
      <c r="F22" t="s">
        <v>381</v>
      </c>
      <c r="G22" t="s">
        <v>382</v>
      </c>
      <c r="H22" t="s">
        <v>381</v>
      </c>
      <c r="I22" t="s">
        <v>383</v>
      </c>
      <c r="J22" t="s">
        <v>363</v>
      </c>
      <c r="K22" t="s">
        <v>384</v>
      </c>
      <c r="L22" t="s">
        <v>382</v>
      </c>
      <c r="M22" t="s">
        <v>385</v>
      </c>
    </row>
    <row r="23" spans="1:13" x14ac:dyDescent="0.2">
      <c r="A23" t="s">
        <v>805</v>
      </c>
      <c r="B23">
        <v>17676</v>
      </c>
      <c r="C23">
        <v>116</v>
      </c>
      <c r="D23" t="s">
        <v>65</v>
      </c>
      <c r="E23" t="s">
        <v>380</v>
      </c>
      <c r="F23" t="s">
        <v>381</v>
      </c>
      <c r="G23" t="s">
        <v>382</v>
      </c>
      <c r="H23" t="s">
        <v>381</v>
      </c>
      <c r="I23" t="s">
        <v>383</v>
      </c>
      <c r="J23" t="s">
        <v>363</v>
      </c>
      <c r="K23" t="s">
        <v>384</v>
      </c>
      <c r="L23" t="s">
        <v>382</v>
      </c>
      <c r="M23" t="s">
        <v>385</v>
      </c>
    </row>
    <row r="24" spans="1:13" x14ac:dyDescent="0.2">
      <c r="A24" t="s">
        <v>805</v>
      </c>
      <c r="B24">
        <v>8688</v>
      </c>
      <c r="C24">
        <v>20</v>
      </c>
      <c r="D24" t="s">
        <v>65</v>
      </c>
      <c r="E24" t="s">
        <v>392</v>
      </c>
      <c r="F24" t="s">
        <v>393</v>
      </c>
    </row>
    <row r="25" spans="1:13" x14ac:dyDescent="0.2">
      <c r="A25" t="s">
        <v>805</v>
      </c>
      <c r="B25">
        <v>8484</v>
      </c>
      <c r="C25">
        <v>8</v>
      </c>
      <c r="D25" t="s">
        <v>65</v>
      </c>
      <c r="E25" t="s">
        <v>394</v>
      </c>
      <c r="F25" t="s">
        <v>393</v>
      </c>
    </row>
    <row r="26" spans="1:13" x14ac:dyDescent="0.2">
      <c r="A26" t="s">
        <v>805</v>
      </c>
      <c r="B26">
        <v>8532</v>
      </c>
      <c r="C26">
        <v>8</v>
      </c>
      <c r="D26" t="s">
        <v>65</v>
      </c>
      <c r="E26" t="s">
        <v>395</v>
      </c>
      <c r="F26" t="s">
        <v>396</v>
      </c>
    </row>
    <row r="27" spans="1:13" x14ac:dyDescent="0.2">
      <c r="A27" t="s">
        <v>805</v>
      </c>
      <c r="B27">
        <v>8644</v>
      </c>
      <c r="C27">
        <v>8</v>
      </c>
      <c r="D27" t="s">
        <v>65</v>
      </c>
      <c r="E27" t="s">
        <v>398</v>
      </c>
    </row>
    <row r="28" spans="1:13" x14ac:dyDescent="0.2">
      <c r="A28" t="s">
        <v>805</v>
      </c>
      <c r="B28">
        <v>8636</v>
      </c>
      <c r="C28">
        <v>8</v>
      </c>
      <c r="D28" t="s">
        <v>65</v>
      </c>
      <c r="E28" t="s">
        <v>399</v>
      </c>
    </row>
    <row r="29" spans="1:13" x14ac:dyDescent="0.2">
      <c r="A29" t="s">
        <v>805</v>
      </c>
      <c r="B29">
        <v>8548</v>
      </c>
      <c r="C29">
        <v>8</v>
      </c>
      <c r="D29" t="s">
        <v>65</v>
      </c>
      <c r="E29" t="s">
        <v>400</v>
      </c>
      <c r="F29" t="s">
        <v>393</v>
      </c>
    </row>
    <row r="30" spans="1:13" x14ac:dyDescent="0.2">
      <c r="A30" t="s">
        <v>805</v>
      </c>
      <c r="B30">
        <v>8652</v>
      </c>
      <c r="C30">
        <v>8</v>
      </c>
      <c r="D30" t="s">
        <v>65</v>
      </c>
      <c r="E30" t="s">
        <v>402</v>
      </c>
    </row>
    <row r="31" spans="1:13" x14ac:dyDescent="0.2">
      <c r="A31" t="s">
        <v>805</v>
      </c>
      <c r="B31">
        <v>8500</v>
      </c>
      <c r="C31">
        <v>8</v>
      </c>
      <c r="D31" t="s">
        <v>65</v>
      </c>
      <c r="E31" t="s">
        <v>403</v>
      </c>
      <c r="F31" t="s">
        <v>404</v>
      </c>
      <c r="G31" t="s">
        <v>405</v>
      </c>
      <c r="H31" t="s">
        <v>393</v>
      </c>
    </row>
    <row r="32" spans="1:13" x14ac:dyDescent="0.2">
      <c r="A32" t="s">
        <v>805</v>
      </c>
      <c r="B32">
        <v>8492</v>
      </c>
      <c r="C32">
        <v>8</v>
      </c>
      <c r="D32" t="s">
        <v>65</v>
      </c>
      <c r="E32" t="s">
        <v>406</v>
      </c>
      <c r="F32" t="s">
        <v>393</v>
      </c>
    </row>
    <row r="33" spans="1:8" x14ac:dyDescent="0.2">
      <c r="A33" t="s">
        <v>805</v>
      </c>
      <c r="B33">
        <v>8708</v>
      </c>
      <c r="C33">
        <v>20</v>
      </c>
      <c r="D33" t="s">
        <v>65</v>
      </c>
      <c r="E33" t="s">
        <v>407</v>
      </c>
      <c r="F33" t="s">
        <v>393</v>
      </c>
    </row>
    <row r="34" spans="1:8" x14ac:dyDescent="0.2">
      <c r="A34" t="s">
        <v>805</v>
      </c>
      <c r="B34">
        <v>8516</v>
      </c>
      <c r="C34">
        <v>8</v>
      </c>
      <c r="D34" t="s">
        <v>65</v>
      </c>
      <c r="E34" t="s">
        <v>408</v>
      </c>
      <c r="F34" t="s">
        <v>404</v>
      </c>
      <c r="G34" t="s">
        <v>405</v>
      </c>
      <c r="H34" t="s">
        <v>393</v>
      </c>
    </row>
    <row r="35" spans="1:8" x14ac:dyDescent="0.2">
      <c r="A35" t="s">
        <v>805</v>
      </c>
      <c r="B35">
        <v>8508</v>
      </c>
      <c r="C35">
        <v>8</v>
      </c>
      <c r="D35" t="s">
        <v>65</v>
      </c>
      <c r="E35" t="s">
        <v>409</v>
      </c>
    </row>
    <row r="36" spans="1:8" x14ac:dyDescent="0.2">
      <c r="A36" t="s">
        <v>805</v>
      </c>
      <c r="B36">
        <v>8524</v>
      </c>
      <c r="C36">
        <v>8</v>
      </c>
      <c r="D36" t="s">
        <v>65</v>
      </c>
      <c r="E36" t="s">
        <v>410</v>
      </c>
    </row>
    <row r="37" spans="1:8" x14ac:dyDescent="0.2">
      <c r="A37" t="s">
        <v>805</v>
      </c>
      <c r="B37">
        <v>8580</v>
      </c>
      <c r="C37">
        <v>8</v>
      </c>
      <c r="D37" t="s">
        <v>65</v>
      </c>
      <c r="E37" t="s">
        <v>411</v>
      </c>
      <c r="F37" t="s">
        <v>412</v>
      </c>
    </row>
    <row r="38" spans="1:8" x14ac:dyDescent="0.2">
      <c r="A38" t="s">
        <v>805</v>
      </c>
      <c r="B38">
        <v>8572</v>
      </c>
      <c r="C38">
        <v>8</v>
      </c>
      <c r="D38" t="s">
        <v>65</v>
      </c>
      <c r="E38" t="s">
        <v>413</v>
      </c>
      <c r="F38" t="s">
        <v>412</v>
      </c>
    </row>
    <row r="39" spans="1:8" x14ac:dyDescent="0.2">
      <c r="A39" t="s">
        <v>805</v>
      </c>
      <c r="B39">
        <v>8596</v>
      </c>
      <c r="C39">
        <v>8</v>
      </c>
      <c r="D39" t="s">
        <v>65</v>
      </c>
      <c r="E39" t="s">
        <v>414</v>
      </c>
    </row>
    <row r="40" spans="1:8" x14ac:dyDescent="0.2">
      <c r="A40" t="s">
        <v>805</v>
      </c>
      <c r="B40">
        <v>8588</v>
      </c>
      <c r="C40">
        <v>8</v>
      </c>
      <c r="D40" t="s">
        <v>65</v>
      </c>
      <c r="E40" t="s">
        <v>415</v>
      </c>
    </row>
    <row r="41" spans="1:8" x14ac:dyDescent="0.2">
      <c r="A41" t="s">
        <v>805</v>
      </c>
      <c r="B41">
        <v>8628</v>
      </c>
      <c r="C41">
        <v>8</v>
      </c>
      <c r="D41" t="s">
        <v>65</v>
      </c>
      <c r="E41" t="s">
        <v>416</v>
      </c>
    </row>
    <row r="42" spans="1:8" x14ac:dyDescent="0.2">
      <c r="A42" t="s">
        <v>805</v>
      </c>
      <c r="B42">
        <v>8620</v>
      </c>
      <c r="C42">
        <v>8</v>
      </c>
      <c r="D42" t="s">
        <v>65</v>
      </c>
      <c r="E42" t="s">
        <v>417</v>
      </c>
    </row>
    <row r="43" spans="1:8" x14ac:dyDescent="0.2">
      <c r="A43" t="s">
        <v>805</v>
      </c>
      <c r="B43">
        <v>8612</v>
      </c>
      <c r="C43">
        <v>8</v>
      </c>
      <c r="D43" t="s">
        <v>65</v>
      </c>
      <c r="E43" t="s">
        <v>418</v>
      </c>
    </row>
    <row r="44" spans="1:8" x14ac:dyDescent="0.2">
      <c r="A44" t="s">
        <v>805</v>
      </c>
      <c r="B44">
        <v>8604</v>
      </c>
      <c r="C44">
        <v>8</v>
      </c>
      <c r="D44" t="s">
        <v>65</v>
      </c>
      <c r="E44" t="s">
        <v>419</v>
      </c>
    </row>
    <row r="45" spans="1:8" x14ac:dyDescent="0.2">
      <c r="A45" t="s">
        <v>805</v>
      </c>
      <c r="B45">
        <v>8564</v>
      </c>
      <c r="C45">
        <v>8</v>
      </c>
      <c r="D45" t="s">
        <v>65</v>
      </c>
      <c r="E45" t="s">
        <v>420</v>
      </c>
    </row>
    <row r="46" spans="1:8" x14ac:dyDescent="0.2">
      <c r="A46" t="s">
        <v>805</v>
      </c>
      <c r="B46">
        <v>8556</v>
      </c>
      <c r="C46">
        <v>8</v>
      </c>
      <c r="D46" t="s">
        <v>65</v>
      </c>
      <c r="E46" t="s">
        <v>421</v>
      </c>
    </row>
    <row r="47" spans="1:8" x14ac:dyDescent="0.2">
      <c r="A47" t="s">
        <v>805</v>
      </c>
      <c r="B47">
        <v>8540</v>
      </c>
      <c r="C47">
        <v>8</v>
      </c>
      <c r="D47" t="s">
        <v>65</v>
      </c>
      <c r="E47" t="s">
        <v>422</v>
      </c>
      <c r="F47" t="s">
        <v>393</v>
      </c>
    </row>
    <row r="48" spans="1:8" x14ac:dyDescent="0.2">
      <c r="A48" t="s">
        <v>805</v>
      </c>
      <c r="B48">
        <v>31376</v>
      </c>
      <c r="C48">
        <v>20</v>
      </c>
      <c r="D48" t="s">
        <v>65</v>
      </c>
      <c r="E48" t="s">
        <v>334</v>
      </c>
    </row>
    <row r="49" spans="1:9" x14ac:dyDescent="0.2">
      <c r="A49" t="s">
        <v>805</v>
      </c>
      <c r="B49">
        <v>31376</v>
      </c>
      <c r="C49">
        <v>20</v>
      </c>
      <c r="D49" t="s">
        <v>65</v>
      </c>
      <c r="E49" t="s">
        <v>334</v>
      </c>
    </row>
    <row r="50" spans="1:9" x14ac:dyDescent="0.2">
      <c r="A50" t="s">
        <v>805</v>
      </c>
      <c r="B50">
        <v>31464</v>
      </c>
      <c r="C50">
        <v>28</v>
      </c>
      <c r="D50" t="s">
        <v>65</v>
      </c>
      <c r="E50" t="s">
        <v>334</v>
      </c>
    </row>
    <row r="51" spans="1:9" x14ac:dyDescent="0.2">
      <c r="A51" t="s">
        <v>805</v>
      </c>
      <c r="B51">
        <v>29620</v>
      </c>
      <c r="C51">
        <v>8</v>
      </c>
      <c r="D51" t="s">
        <v>65</v>
      </c>
      <c r="E51" t="s">
        <v>531</v>
      </c>
    </row>
    <row r="52" spans="1:9" x14ac:dyDescent="0.2">
      <c r="A52" t="s">
        <v>805</v>
      </c>
      <c r="B52">
        <v>15636</v>
      </c>
      <c r="C52">
        <v>8</v>
      </c>
      <c r="D52" t="s">
        <v>65</v>
      </c>
      <c r="E52" t="s">
        <v>532</v>
      </c>
    </row>
    <row r="53" spans="1:9" x14ac:dyDescent="0.2">
      <c r="A53" t="s">
        <v>805</v>
      </c>
      <c r="B53">
        <v>29612</v>
      </c>
      <c r="C53">
        <v>8</v>
      </c>
      <c r="D53" t="s">
        <v>65</v>
      </c>
      <c r="E53" t="s">
        <v>533</v>
      </c>
      <c r="F53" t="s">
        <v>358</v>
      </c>
    </row>
    <row r="54" spans="1:9" x14ac:dyDescent="0.2">
      <c r="A54" t="s">
        <v>805</v>
      </c>
      <c r="B54">
        <v>29604</v>
      </c>
      <c r="C54">
        <v>8</v>
      </c>
      <c r="D54" t="s">
        <v>65</v>
      </c>
      <c r="E54" t="s">
        <v>534</v>
      </c>
      <c r="F54" t="s">
        <v>358</v>
      </c>
    </row>
    <row r="55" spans="1:9" x14ac:dyDescent="0.2">
      <c r="A55" t="s">
        <v>805</v>
      </c>
      <c r="B55">
        <v>15628</v>
      </c>
      <c r="C55">
        <v>8</v>
      </c>
      <c r="D55" t="s">
        <v>65</v>
      </c>
      <c r="E55" t="s">
        <v>535</v>
      </c>
    </row>
    <row r="56" spans="1:9" x14ac:dyDescent="0.2">
      <c r="A56" t="s">
        <v>805</v>
      </c>
      <c r="B56">
        <v>15028</v>
      </c>
      <c r="C56">
        <v>8</v>
      </c>
      <c r="D56" t="s">
        <v>65</v>
      </c>
      <c r="E56" t="s">
        <v>536</v>
      </c>
    </row>
    <row r="57" spans="1:9" x14ac:dyDescent="0.2">
      <c r="A57" t="s">
        <v>805</v>
      </c>
      <c r="B57">
        <v>9344</v>
      </c>
      <c r="C57">
        <v>52</v>
      </c>
      <c r="D57" t="s">
        <v>65</v>
      </c>
      <c r="E57" t="s">
        <v>363</v>
      </c>
      <c r="F57" t="s">
        <v>555</v>
      </c>
      <c r="G57" t="s">
        <v>382</v>
      </c>
      <c r="H57" t="s">
        <v>556</v>
      </c>
      <c r="I57" t="s">
        <v>557</v>
      </c>
    </row>
    <row r="58" spans="1:9" x14ac:dyDescent="0.2">
      <c r="A58" t="s">
        <v>805</v>
      </c>
      <c r="B58">
        <v>15112</v>
      </c>
      <c r="C58">
        <v>52</v>
      </c>
      <c r="D58" t="s">
        <v>65</v>
      </c>
      <c r="E58" t="s">
        <v>363</v>
      </c>
      <c r="F58" t="s">
        <v>558</v>
      </c>
      <c r="G58" t="s">
        <v>382</v>
      </c>
      <c r="H58" t="s">
        <v>556</v>
      </c>
      <c r="I58" t="s">
        <v>557</v>
      </c>
    </row>
    <row r="59" spans="1:9" x14ac:dyDescent="0.2">
      <c r="A59" t="s">
        <v>805</v>
      </c>
      <c r="B59">
        <v>18104</v>
      </c>
      <c r="C59">
        <v>52</v>
      </c>
      <c r="D59" t="s">
        <v>65</v>
      </c>
      <c r="E59" t="s">
        <v>363</v>
      </c>
      <c r="F59" t="s">
        <v>559</v>
      </c>
      <c r="G59" t="s">
        <v>382</v>
      </c>
      <c r="H59" t="s">
        <v>556</v>
      </c>
      <c r="I59" t="s">
        <v>557</v>
      </c>
    </row>
    <row r="60" spans="1:9" x14ac:dyDescent="0.2">
      <c r="A60" t="s">
        <v>805</v>
      </c>
      <c r="B60">
        <v>16636</v>
      </c>
      <c r="C60">
        <v>52</v>
      </c>
      <c r="D60" t="s">
        <v>65</v>
      </c>
      <c r="E60" t="s">
        <v>363</v>
      </c>
      <c r="F60" t="s">
        <v>560</v>
      </c>
      <c r="G60" t="s">
        <v>382</v>
      </c>
      <c r="H60" t="s">
        <v>556</v>
      </c>
      <c r="I60" t="s">
        <v>557</v>
      </c>
    </row>
    <row r="61" spans="1:9" x14ac:dyDescent="0.2">
      <c r="A61" t="s">
        <v>805</v>
      </c>
      <c r="B61">
        <v>19156</v>
      </c>
      <c r="C61">
        <v>24</v>
      </c>
      <c r="D61" t="s">
        <v>65</v>
      </c>
      <c r="E61" t="s">
        <v>561</v>
      </c>
    </row>
    <row r="62" spans="1:9" x14ac:dyDescent="0.2">
      <c r="A62" t="s">
        <v>805</v>
      </c>
      <c r="B62">
        <v>19156</v>
      </c>
      <c r="C62">
        <v>24</v>
      </c>
      <c r="D62" t="s">
        <v>65</v>
      </c>
      <c r="E62" t="s">
        <v>561</v>
      </c>
    </row>
    <row r="63" spans="1:9" x14ac:dyDescent="0.2">
      <c r="A63" t="s">
        <v>805</v>
      </c>
      <c r="B63">
        <v>19180</v>
      </c>
      <c r="C63">
        <v>28</v>
      </c>
      <c r="D63" t="s">
        <v>65</v>
      </c>
      <c r="E63" t="s">
        <v>561</v>
      </c>
    </row>
    <row r="64" spans="1:9" x14ac:dyDescent="0.2">
      <c r="A64" t="s">
        <v>805</v>
      </c>
      <c r="B64">
        <v>8860</v>
      </c>
      <c r="C64">
        <v>196</v>
      </c>
      <c r="D64" t="s">
        <v>65</v>
      </c>
      <c r="E64" t="s">
        <v>331</v>
      </c>
    </row>
    <row r="65" spans="1:6" x14ac:dyDescent="0.2">
      <c r="A65" t="s">
        <v>805</v>
      </c>
      <c r="B65">
        <v>8860</v>
      </c>
      <c r="C65">
        <v>196</v>
      </c>
      <c r="D65" t="s">
        <v>65</v>
      </c>
      <c r="E65" t="s">
        <v>331</v>
      </c>
    </row>
    <row r="66" spans="1:6" x14ac:dyDescent="0.2">
      <c r="A66" t="s">
        <v>805</v>
      </c>
      <c r="B66">
        <v>9072</v>
      </c>
      <c r="C66">
        <v>200</v>
      </c>
      <c r="D66" t="s">
        <v>65</v>
      </c>
      <c r="E66" t="s">
        <v>331</v>
      </c>
    </row>
    <row r="67" spans="1:6" x14ac:dyDescent="0.2">
      <c r="A67" t="s">
        <v>805</v>
      </c>
      <c r="B67">
        <v>8728</v>
      </c>
      <c r="C67">
        <v>24</v>
      </c>
      <c r="D67" t="s">
        <v>65</v>
      </c>
      <c r="E67" t="s">
        <v>584</v>
      </c>
    </row>
    <row r="68" spans="1:6" x14ac:dyDescent="0.2">
      <c r="A68" t="s">
        <v>805</v>
      </c>
      <c r="B68">
        <v>8728</v>
      </c>
      <c r="C68">
        <v>24</v>
      </c>
      <c r="D68" t="s">
        <v>65</v>
      </c>
      <c r="E68" t="s">
        <v>584</v>
      </c>
    </row>
    <row r="69" spans="1:6" x14ac:dyDescent="0.2">
      <c r="A69" t="s">
        <v>805</v>
      </c>
      <c r="B69">
        <v>8752</v>
      </c>
      <c r="C69">
        <v>32</v>
      </c>
      <c r="D69" t="s">
        <v>65</v>
      </c>
      <c r="E69" t="s">
        <v>584</v>
      </c>
    </row>
    <row r="70" spans="1:6" x14ac:dyDescent="0.2">
      <c r="A70" t="s">
        <v>805</v>
      </c>
      <c r="B70">
        <v>8468</v>
      </c>
      <c r="C70">
        <v>8</v>
      </c>
      <c r="D70" t="s">
        <v>65</v>
      </c>
      <c r="E70" t="s">
        <v>585</v>
      </c>
    </row>
    <row r="71" spans="1:6" x14ac:dyDescent="0.2">
      <c r="A71" t="s">
        <v>805</v>
      </c>
      <c r="B71">
        <v>8476</v>
      </c>
      <c r="C71">
        <v>2</v>
      </c>
      <c r="D71" t="s">
        <v>65</v>
      </c>
      <c r="E71" t="s">
        <v>586</v>
      </c>
    </row>
    <row r="72" spans="1:6" x14ac:dyDescent="0.2">
      <c r="A72" t="s">
        <v>805</v>
      </c>
      <c r="B72">
        <v>8480</v>
      </c>
      <c r="C72">
        <v>2</v>
      </c>
      <c r="D72" t="s">
        <v>65</v>
      </c>
      <c r="E72" t="s">
        <v>589</v>
      </c>
    </row>
    <row r="73" spans="1:6" x14ac:dyDescent="0.2">
      <c r="A73" t="s">
        <v>805</v>
      </c>
      <c r="B73">
        <v>18156</v>
      </c>
      <c r="C73">
        <v>24</v>
      </c>
      <c r="D73" t="s">
        <v>65</v>
      </c>
      <c r="E73" t="s">
        <v>635</v>
      </c>
    </row>
    <row r="74" spans="1:6" x14ac:dyDescent="0.2">
      <c r="A74" t="s">
        <v>805</v>
      </c>
      <c r="B74">
        <v>18156</v>
      </c>
      <c r="C74">
        <v>24</v>
      </c>
      <c r="D74" t="s">
        <v>65</v>
      </c>
      <c r="E74" t="s">
        <v>635</v>
      </c>
    </row>
    <row r="75" spans="1:6" x14ac:dyDescent="0.2">
      <c r="A75" t="s">
        <v>805</v>
      </c>
      <c r="B75">
        <v>18180</v>
      </c>
      <c r="C75">
        <v>28</v>
      </c>
      <c r="D75" t="s">
        <v>65</v>
      </c>
      <c r="E75" t="s">
        <v>635</v>
      </c>
    </row>
    <row r="76" spans="1:6" x14ac:dyDescent="0.2">
      <c r="A76" t="s">
        <v>805</v>
      </c>
      <c r="B76">
        <v>9336</v>
      </c>
      <c r="C76">
        <v>8</v>
      </c>
      <c r="D76" t="s">
        <v>65</v>
      </c>
      <c r="E76" t="s">
        <v>641</v>
      </c>
    </row>
    <row r="77" spans="1:6" x14ac:dyDescent="0.2">
      <c r="A77" t="s">
        <v>805</v>
      </c>
      <c r="B77">
        <v>9312</v>
      </c>
      <c r="C77">
        <v>10</v>
      </c>
      <c r="D77" t="s">
        <v>65</v>
      </c>
      <c r="E77" t="s">
        <v>642</v>
      </c>
    </row>
    <row r="78" spans="1:6" x14ac:dyDescent="0.2">
      <c r="A78" t="s">
        <v>805</v>
      </c>
      <c r="B78">
        <v>9324</v>
      </c>
      <c r="C78">
        <v>10</v>
      </c>
      <c r="D78" t="s">
        <v>65</v>
      </c>
      <c r="E78" t="s">
        <v>643</v>
      </c>
      <c r="F78" t="s">
        <v>358</v>
      </c>
    </row>
    <row r="79" spans="1:6" x14ac:dyDescent="0.2">
      <c r="A79" t="s">
        <v>805</v>
      </c>
      <c r="B79">
        <v>9296</v>
      </c>
      <c r="C79">
        <v>4</v>
      </c>
      <c r="D79" t="s">
        <v>65</v>
      </c>
      <c r="E79" t="s">
        <v>644</v>
      </c>
    </row>
    <row r="80" spans="1:6" x14ac:dyDescent="0.2">
      <c r="A80" t="s">
        <v>805</v>
      </c>
      <c r="B80">
        <v>9300</v>
      </c>
      <c r="C80">
        <v>6</v>
      </c>
      <c r="D80" t="s">
        <v>65</v>
      </c>
      <c r="E80" t="s">
        <v>645</v>
      </c>
      <c r="F80" t="s">
        <v>358</v>
      </c>
    </row>
    <row r="81" spans="1:14" x14ac:dyDescent="0.2">
      <c r="A81" t="s">
        <v>805</v>
      </c>
      <c r="B81">
        <v>9288</v>
      </c>
      <c r="C81">
        <v>8</v>
      </c>
      <c r="D81" t="s">
        <v>65</v>
      </c>
      <c r="E81" t="s">
        <v>646</v>
      </c>
    </row>
    <row r="82" spans="1:14" x14ac:dyDescent="0.2">
      <c r="A82" t="s">
        <v>805</v>
      </c>
      <c r="B82">
        <v>11724</v>
      </c>
      <c r="C82">
        <v>8</v>
      </c>
      <c r="D82" t="s">
        <v>65</v>
      </c>
      <c r="E82" t="s">
        <v>661</v>
      </c>
    </row>
    <row r="83" spans="1:14" x14ac:dyDescent="0.2">
      <c r="A83" t="s">
        <v>805</v>
      </c>
      <c r="B83">
        <v>18796</v>
      </c>
      <c r="C83">
        <v>212</v>
      </c>
      <c r="D83" t="s">
        <v>65</v>
      </c>
      <c r="E83" t="s">
        <v>662</v>
      </c>
      <c r="F83" t="s">
        <v>663</v>
      </c>
      <c r="G83" t="s">
        <v>381</v>
      </c>
      <c r="H83" t="s">
        <v>382</v>
      </c>
      <c r="I83" t="s">
        <v>381</v>
      </c>
      <c r="J83" t="s">
        <v>664</v>
      </c>
      <c r="K83" t="s">
        <v>363</v>
      </c>
      <c r="L83" t="s">
        <v>665</v>
      </c>
      <c r="M83" t="s">
        <v>382</v>
      </c>
      <c r="N83" t="s">
        <v>385</v>
      </c>
    </row>
    <row r="84" spans="1:14" x14ac:dyDescent="0.2">
      <c r="A84" t="s">
        <v>805</v>
      </c>
      <c r="B84">
        <v>16600</v>
      </c>
      <c r="C84">
        <v>12</v>
      </c>
      <c r="D84" t="s">
        <v>65</v>
      </c>
      <c r="E84" t="s">
        <v>666</v>
      </c>
    </row>
    <row r="85" spans="1:14" x14ac:dyDescent="0.2">
      <c r="A85" t="s">
        <v>805</v>
      </c>
      <c r="B85">
        <v>10768</v>
      </c>
      <c r="C85">
        <v>8</v>
      </c>
      <c r="D85" t="s">
        <v>65</v>
      </c>
      <c r="E85" t="s">
        <v>667</v>
      </c>
    </row>
    <row r="86" spans="1:14" x14ac:dyDescent="0.2">
      <c r="A86" t="s">
        <v>803</v>
      </c>
      <c r="B86">
        <v>8660</v>
      </c>
      <c r="C86">
        <v>2</v>
      </c>
      <c r="D86" t="s">
        <v>65</v>
      </c>
      <c r="E86" t="s">
        <v>669</v>
      </c>
    </row>
    <row r="87" spans="1:14" x14ac:dyDescent="0.2">
      <c r="A87" t="s">
        <v>803</v>
      </c>
      <c r="B87">
        <v>8660</v>
      </c>
      <c r="C87">
        <v>2</v>
      </c>
      <c r="D87" t="s">
        <v>65</v>
      </c>
      <c r="E87" t="s">
        <v>669</v>
      </c>
    </row>
    <row r="88" spans="1:14" x14ac:dyDescent="0.2">
      <c r="A88" t="s">
        <v>803</v>
      </c>
      <c r="B88">
        <v>8676</v>
      </c>
      <c r="C88">
        <v>12</v>
      </c>
      <c r="D88" t="s">
        <v>65</v>
      </c>
      <c r="E88" t="s">
        <v>669</v>
      </c>
    </row>
    <row r="89" spans="1:14" x14ac:dyDescent="0.2">
      <c r="A89" t="s">
        <v>803</v>
      </c>
      <c r="B89">
        <v>35856</v>
      </c>
      <c r="C89">
        <v>28</v>
      </c>
      <c r="D89" t="s">
        <v>65</v>
      </c>
      <c r="E89" t="s">
        <v>673</v>
      </c>
    </row>
    <row r="90" spans="1:14" x14ac:dyDescent="0.2">
      <c r="A90" t="s">
        <v>803</v>
      </c>
      <c r="B90">
        <v>35856</v>
      </c>
      <c r="C90">
        <v>28</v>
      </c>
      <c r="D90" t="s">
        <v>65</v>
      </c>
      <c r="E90" t="s">
        <v>673</v>
      </c>
    </row>
    <row r="91" spans="1:14" x14ac:dyDescent="0.2">
      <c r="A91" t="s">
        <v>803</v>
      </c>
      <c r="B91">
        <v>35884</v>
      </c>
      <c r="C91">
        <v>32</v>
      </c>
      <c r="D91" t="s">
        <v>65</v>
      </c>
      <c r="E91" t="s">
        <v>673</v>
      </c>
    </row>
    <row r="92" spans="1:14" x14ac:dyDescent="0.2">
      <c r="A92" t="s">
        <v>803</v>
      </c>
      <c r="B92">
        <v>22272</v>
      </c>
      <c r="C92">
        <v>36</v>
      </c>
      <c r="D92" t="s">
        <v>65</v>
      </c>
      <c r="E92" t="s">
        <v>675</v>
      </c>
    </row>
    <row r="93" spans="1:14" x14ac:dyDescent="0.2">
      <c r="A93" t="s">
        <v>803</v>
      </c>
      <c r="B93">
        <v>22272</v>
      </c>
      <c r="C93">
        <v>36</v>
      </c>
      <c r="D93" t="s">
        <v>65</v>
      </c>
      <c r="E93" t="s">
        <v>675</v>
      </c>
    </row>
    <row r="94" spans="1:14" x14ac:dyDescent="0.2">
      <c r="A94" t="s">
        <v>803</v>
      </c>
      <c r="B94">
        <v>22308</v>
      </c>
      <c r="C94">
        <v>40</v>
      </c>
      <c r="D94" t="s">
        <v>65</v>
      </c>
      <c r="E94" t="s">
        <v>675</v>
      </c>
    </row>
    <row r="95" spans="1:14" x14ac:dyDescent="0.2">
      <c r="A95" t="s">
        <v>803</v>
      </c>
      <c r="B95">
        <v>31252</v>
      </c>
      <c r="C95">
        <v>30</v>
      </c>
      <c r="D95" t="s">
        <v>65</v>
      </c>
      <c r="E95" t="s">
        <v>363</v>
      </c>
      <c r="F95" t="s">
        <v>691</v>
      </c>
      <c r="G95" t="s">
        <v>692</v>
      </c>
      <c r="H95" t="s">
        <v>382</v>
      </c>
      <c r="I95" t="s">
        <v>693</v>
      </c>
    </row>
    <row r="96" spans="1:14" x14ac:dyDescent="0.2">
      <c r="A96" t="s">
        <v>803</v>
      </c>
      <c r="B96">
        <v>34560</v>
      </c>
      <c r="C96">
        <v>30</v>
      </c>
      <c r="D96" t="s">
        <v>65</v>
      </c>
      <c r="E96" t="s">
        <v>363</v>
      </c>
      <c r="F96" t="s">
        <v>691</v>
      </c>
      <c r="G96" t="s">
        <v>694</v>
      </c>
      <c r="H96" t="s">
        <v>382</v>
      </c>
      <c r="I96" t="s">
        <v>693</v>
      </c>
    </row>
    <row r="97" spans="1:9" x14ac:dyDescent="0.2">
      <c r="A97" t="s">
        <v>803</v>
      </c>
      <c r="B97">
        <v>29716</v>
      </c>
      <c r="C97">
        <v>30</v>
      </c>
      <c r="D97" t="s">
        <v>65</v>
      </c>
      <c r="E97" t="s">
        <v>363</v>
      </c>
      <c r="F97" t="s">
        <v>691</v>
      </c>
      <c r="G97" t="s">
        <v>695</v>
      </c>
      <c r="H97" t="s">
        <v>382</v>
      </c>
      <c r="I97" t="s">
        <v>693</v>
      </c>
    </row>
    <row r="98" spans="1:9" x14ac:dyDescent="0.2">
      <c r="A98" t="s">
        <v>803</v>
      </c>
      <c r="B98">
        <v>8464</v>
      </c>
      <c r="C98">
        <v>2</v>
      </c>
      <c r="D98" t="s">
        <v>65</v>
      </c>
      <c r="E98" t="s">
        <v>707</v>
      </c>
    </row>
    <row r="99" spans="1:9" x14ac:dyDescent="0.2">
      <c r="A99" t="s">
        <v>803</v>
      </c>
      <c r="B99">
        <v>8464</v>
      </c>
      <c r="C99">
        <v>2</v>
      </c>
      <c r="D99" t="s">
        <v>65</v>
      </c>
      <c r="E99" t="s">
        <v>707</v>
      </c>
    </row>
    <row r="100" spans="1:9" x14ac:dyDescent="0.2">
      <c r="A100" t="s">
        <v>803</v>
      </c>
      <c r="B100">
        <v>8664</v>
      </c>
      <c r="C100">
        <v>12</v>
      </c>
      <c r="D100" t="s">
        <v>65</v>
      </c>
      <c r="E100" t="s">
        <v>707</v>
      </c>
    </row>
    <row r="101" spans="1:9" x14ac:dyDescent="0.2">
      <c r="A101" t="s">
        <v>803</v>
      </c>
      <c r="B101">
        <v>34468</v>
      </c>
      <c r="C101">
        <v>20</v>
      </c>
      <c r="D101" t="s">
        <v>65</v>
      </c>
      <c r="E101" t="s">
        <v>714</v>
      </c>
    </row>
    <row r="102" spans="1:9" x14ac:dyDescent="0.2">
      <c r="A102" t="s">
        <v>803</v>
      </c>
      <c r="B102">
        <v>34468</v>
      </c>
      <c r="C102">
        <v>20</v>
      </c>
      <c r="D102" t="s">
        <v>65</v>
      </c>
      <c r="E102" t="s">
        <v>714</v>
      </c>
    </row>
    <row r="103" spans="1:9" x14ac:dyDescent="0.2">
      <c r="A103" t="s">
        <v>803</v>
      </c>
      <c r="B103">
        <v>34488</v>
      </c>
      <c r="C103">
        <v>28</v>
      </c>
      <c r="D103" t="s">
        <v>65</v>
      </c>
      <c r="E103" t="s">
        <v>714</v>
      </c>
    </row>
    <row r="104" spans="1:9" x14ac:dyDescent="0.2">
      <c r="C104" t="s">
        <v>239</v>
      </c>
      <c r="D104" t="s">
        <v>750</v>
      </c>
    </row>
    <row r="105" spans="1:9" x14ac:dyDescent="0.2">
      <c r="A105" t="s">
        <v>803</v>
      </c>
      <c r="B105">
        <v>22892</v>
      </c>
      <c r="C105">
        <v>2</v>
      </c>
      <c r="D105" t="s">
        <v>65</v>
      </c>
      <c r="E105" t="s">
        <v>753</v>
      </c>
    </row>
    <row r="106" spans="1:9" x14ac:dyDescent="0.2">
      <c r="A106" t="s">
        <v>803</v>
      </c>
      <c r="B106">
        <v>22892</v>
      </c>
      <c r="C106">
        <v>2</v>
      </c>
      <c r="D106" t="s">
        <v>65</v>
      </c>
      <c r="E106" t="s">
        <v>754</v>
      </c>
    </row>
    <row r="107" spans="1:9" x14ac:dyDescent="0.2">
      <c r="A107" t="s">
        <v>803</v>
      </c>
      <c r="B107">
        <v>22892</v>
      </c>
      <c r="C107">
        <v>2</v>
      </c>
      <c r="D107" t="s">
        <v>65</v>
      </c>
      <c r="E107" t="s">
        <v>755</v>
      </c>
    </row>
    <row r="108" spans="1:9" x14ac:dyDescent="0.2">
      <c r="A108" t="s">
        <v>803</v>
      </c>
      <c r="B108">
        <v>22892</v>
      </c>
      <c r="C108">
        <v>2</v>
      </c>
      <c r="D108" t="s">
        <v>65</v>
      </c>
      <c r="E108" t="s">
        <v>756</v>
      </c>
    </row>
    <row r="109" spans="1:9" x14ac:dyDescent="0.2">
      <c r="A109" t="s">
        <v>803</v>
      </c>
      <c r="B109">
        <v>22892</v>
      </c>
      <c r="C109">
        <v>2</v>
      </c>
      <c r="D109" t="s">
        <v>65</v>
      </c>
      <c r="E109" t="s">
        <v>757</v>
      </c>
    </row>
    <row r="110" spans="1:9" x14ac:dyDescent="0.2">
      <c r="A110" t="s">
        <v>803</v>
      </c>
      <c r="B110">
        <v>22892</v>
      </c>
      <c r="C110">
        <v>2</v>
      </c>
      <c r="D110" t="s">
        <v>65</v>
      </c>
      <c r="E110" t="s">
        <v>758</v>
      </c>
    </row>
    <row r="111" spans="1:9" x14ac:dyDescent="0.2">
      <c r="A111" t="s">
        <v>803</v>
      </c>
      <c r="B111">
        <v>22892</v>
      </c>
      <c r="C111">
        <v>2</v>
      </c>
      <c r="D111" t="s">
        <v>65</v>
      </c>
      <c r="E111" t="s">
        <v>759</v>
      </c>
    </row>
    <row r="112" spans="1:9" x14ac:dyDescent="0.2">
      <c r="A112" t="s">
        <v>803</v>
      </c>
      <c r="B112">
        <v>22892</v>
      </c>
      <c r="C112">
        <v>2</v>
      </c>
      <c r="D112" t="s">
        <v>65</v>
      </c>
      <c r="E112" t="s">
        <v>763</v>
      </c>
    </row>
    <row r="113" spans="1:5" x14ac:dyDescent="0.2">
      <c r="A113" t="s">
        <v>803</v>
      </c>
      <c r="B113">
        <v>22892</v>
      </c>
      <c r="C113">
        <v>2</v>
      </c>
      <c r="D113" t="s">
        <v>65</v>
      </c>
      <c r="E113" t="s">
        <v>764</v>
      </c>
    </row>
    <row r="114" spans="1:5" x14ac:dyDescent="0.2">
      <c r="A114" t="s">
        <v>803</v>
      </c>
      <c r="B114">
        <v>22892</v>
      </c>
      <c r="C114">
        <v>2</v>
      </c>
      <c r="D114" t="s">
        <v>65</v>
      </c>
      <c r="E114" t="s">
        <v>765</v>
      </c>
    </row>
    <row r="115" spans="1:5" x14ac:dyDescent="0.2">
      <c r="A115" t="s">
        <v>803</v>
      </c>
      <c r="B115">
        <v>22892</v>
      </c>
      <c r="C115">
        <v>2</v>
      </c>
      <c r="D115" t="s">
        <v>65</v>
      </c>
      <c r="E115" t="s">
        <v>773</v>
      </c>
    </row>
    <row r="116" spans="1:5" x14ac:dyDescent="0.2">
      <c r="A116" t="s">
        <v>803</v>
      </c>
      <c r="B116">
        <v>22892</v>
      </c>
      <c r="C116">
        <v>2</v>
      </c>
      <c r="D116" t="s">
        <v>65</v>
      </c>
      <c r="E116" t="s">
        <v>779</v>
      </c>
    </row>
    <row r="117" spans="1:5" x14ac:dyDescent="0.2">
      <c r="A117" t="s">
        <v>803</v>
      </c>
      <c r="B117">
        <v>22892</v>
      </c>
      <c r="C117">
        <v>2</v>
      </c>
      <c r="D117" t="s">
        <v>65</v>
      </c>
      <c r="E117" t="s">
        <v>780</v>
      </c>
    </row>
    <row r="118" spans="1:5" x14ac:dyDescent="0.2">
      <c r="A118" t="s">
        <v>803</v>
      </c>
      <c r="B118">
        <v>22892</v>
      </c>
      <c r="C118">
        <v>2</v>
      </c>
      <c r="D118" t="s">
        <v>65</v>
      </c>
      <c r="E118" t="s">
        <v>781</v>
      </c>
    </row>
    <row r="119" spans="1:5" x14ac:dyDescent="0.2">
      <c r="A119" t="s">
        <v>803</v>
      </c>
      <c r="B119">
        <v>22892</v>
      </c>
      <c r="C119">
        <v>2</v>
      </c>
      <c r="D119" t="s">
        <v>65</v>
      </c>
      <c r="E119" t="s">
        <v>782</v>
      </c>
    </row>
    <row r="120" spans="1:5" x14ac:dyDescent="0.2">
      <c r="A120" t="s">
        <v>803</v>
      </c>
      <c r="B120">
        <v>22892</v>
      </c>
      <c r="C120">
        <v>2</v>
      </c>
      <c r="D120" t="s">
        <v>65</v>
      </c>
      <c r="E120" t="s">
        <v>784</v>
      </c>
    </row>
    <row r="121" spans="1:5" x14ac:dyDescent="0.2">
      <c r="A121" t="s">
        <v>803</v>
      </c>
      <c r="B121">
        <v>22892</v>
      </c>
      <c r="C121">
        <v>2</v>
      </c>
      <c r="D121" t="s">
        <v>65</v>
      </c>
      <c r="E121" t="s">
        <v>785</v>
      </c>
    </row>
    <row r="122" spans="1:5" x14ac:dyDescent="0.2">
      <c r="A122" t="s">
        <v>803</v>
      </c>
      <c r="B122">
        <v>22892</v>
      </c>
      <c r="C122">
        <v>2</v>
      </c>
      <c r="D122" t="s">
        <v>65</v>
      </c>
      <c r="E122" t="s">
        <v>786</v>
      </c>
    </row>
    <row r="123" spans="1:5" x14ac:dyDescent="0.2">
      <c r="A123" t="s">
        <v>803</v>
      </c>
      <c r="B123">
        <v>22892</v>
      </c>
      <c r="C123">
        <v>2</v>
      </c>
      <c r="D123" t="s">
        <v>65</v>
      </c>
      <c r="E123" t="s">
        <v>787</v>
      </c>
    </row>
    <row r="124" spans="1:5" x14ac:dyDescent="0.2">
      <c r="A124" t="s">
        <v>803</v>
      </c>
      <c r="B124">
        <v>22892</v>
      </c>
      <c r="C124">
        <v>2</v>
      </c>
      <c r="D124" t="s">
        <v>65</v>
      </c>
      <c r="E124" t="s">
        <v>790</v>
      </c>
    </row>
    <row r="125" spans="1:5" x14ac:dyDescent="0.2">
      <c r="A125" t="s">
        <v>803</v>
      </c>
      <c r="B125">
        <v>22892</v>
      </c>
      <c r="C125">
        <v>2</v>
      </c>
      <c r="D125" t="s">
        <v>65</v>
      </c>
      <c r="E125" t="s">
        <v>791</v>
      </c>
    </row>
    <row r="126" spans="1:5" x14ac:dyDescent="0.2">
      <c r="A126" t="s">
        <v>803</v>
      </c>
      <c r="B126">
        <v>22892</v>
      </c>
      <c r="C126">
        <v>2</v>
      </c>
      <c r="D126" t="s">
        <v>65</v>
      </c>
      <c r="E126" t="s">
        <v>794</v>
      </c>
    </row>
    <row r="127" spans="1:5" x14ac:dyDescent="0.2">
      <c r="A127" t="s">
        <v>803</v>
      </c>
      <c r="B127">
        <v>22892</v>
      </c>
      <c r="C127">
        <v>2</v>
      </c>
      <c r="D127" t="s">
        <v>65</v>
      </c>
      <c r="E127" t="s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</vt:lpstr>
      <vt:lpstr>Sheet5</vt:lpstr>
      <vt:lpstr>Recursive Managed</vt:lpstr>
      <vt:lpstr>RecursiveUnmanaged</vt:lpstr>
      <vt:lpstr>data</vt:lpstr>
      <vt:lpstr>bss</vt:lpstr>
      <vt:lpstr>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2017-10-31T11:23:27Z</dcterms:created>
  <dcterms:modified xsi:type="dcterms:W3CDTF">2017-11-06T14:26:56Z</dcterms:modified>
</cp:coreProperties>
</file>