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  <sheet sheetId="4" name="Sheet4" state="visible" r:id="rId6"/>
    <sheet sheetId="5" name="Sheet5" state="visible" r:id="rId7"/>
  </sheets>
  <definedNames/>
  <calcPr/>
</workbook>
</file>

<file path=xl/sharedStrings.xml><?xml version="1.0" encoding="utf-8"?>
<sst xmlns="http://schemas.openxmlformats.org/spreadsheetml/2006/main" count="120" uniqueCount="5">
  <si>
    <t>18:f4:6a:bb:e3:3c</t>
  </si>
  <si>
    <t>00:27:22:9B:A4:20</t>
  </si>
  <si>
    <t>58:b0:35:83:20:79</t>
  </si>
  <si>
    <t>00:27:22:9B:A4:2B</t>
  </si>
  <si>
    <t>00:27:22:9B:A4:2C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</si>
</sst>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DISTANCE/N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Sheet4!$A$1:$A$12</c:f>
            </c:numRef>
          </c:cat>
          <c:yVal>
            <c:numRef>
              <c:f>Sheet4!$B$1:$B$12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92005"/>
        <c:axId val="2118327051"/>
      </c:scatterChart>
      <c:valAx>
        <c:axId val="2046092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FEET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18327051"/>
      </c:valAx>
      <c:valAx>
        <c:axId val="211832705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46092005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DISTANCE/N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Sheet4!$A$14:$A$25</c:f>
            </c:numRef>
          </c:cat>
          <c:yVal>
            <c:numRef>
              <c:f>Sheet4!$B$14:$B$25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309408"/>
        <c:axId val="1205431207"/>
      </c:scatterChart>
      <c:valAx>
        <c:axId val="15323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FEET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05431207"/>
      </c:valAx>
      <c:valAx>
        <c:axId val="12054312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32309408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DISTANCE/N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Sheet4!$A$27:$A$38</c:f>
            </c:numRef>
          </c:cat>
          <c:yVal>
            <c:numRef>
              <c:f>Sheet4!$B$27:$B$38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53249"/>
        <c:axId val="600975229"/>
      </c:scatterChart>
      <c:valAx>
        <c:axId val="21845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FEET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00975229"/>
      </c:valAx>
      <c:valAx>
        <c:axId val="60097522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845324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3.xml" Type="http://schemas.openxmlformats.org/officeDocument/2006/relationships/char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142875</xdr:colOff>
      <xdr:row>0</xdr:row>
      <xdr:rowOff>342900</xdr:rowOff>
    </xdr:from>
    <xdr:ext cy="1590675" cx="2667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12</xdr:row>
      <xdr:rowOff>390525</xdr:rowOff>
    </xdr:from>
    <xdr:ext cy="1600200" cx="30099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419100</xdr:colOff>
      <xdr:row>24</xdr:row>
      <xdr:rowOff>495300</xdr:rowOff>
    </xdr:from>
    <xdr:ext cy="1771650" cx="28384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4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3" customWidth="1" max="3" width="21.0"/>
  </cols>
  <sheetData>
    <row r="1">
      <c t="s" r="A1">
        <v>0</v>
      </c>
      <c t="s" r="B1">
        <v>1</v>
      </c>
      <c r="C1">
        <v>-44.8360356708553</v>
      </c>
      <c r="D1">
        <v>28.5</v>
      </c>
      <c r="E1">
        <v>6</v>
      </c>
      <c r="F1">
        <v>3</v>
      </c>
      <c r="G1">
        <v>29.33</v>
      </c>
      <c r="H1">
        <v>0.92</v>
      </c>
      <c r="I1">
        <v>7</v>
      </c>
      <c r="J1">
        <f>pow(((pow((D1-G1),2)+pow((E1-H1),2))+pow((F1-I1),2)),.5)</f>
        <v>6.51884192169131</v>
      </c>
      <c r="K1">
        <f>power(10,(C1/10))/1000</f>
        <v>0.000000032839492</v>
      </c>
      <c r="L1">
        <v>100</v>
      </c>
      <c r="M1">
        <v>0.404262661</v>
      </c>
      <c r="N1">
        <f>ln((((L1)/(K1))*((M1/(4*PI()))^2)))/ln(J1)</f>
        <v>7.98175750741326</v>
      </c>
    </row>
    <row r="2">
      <c t="s" r="A2">
        <v>2</v>
      </c>
      <c t="s" r="B2">
        <v>1</v>
      </c>
      <c r="C2">
        <v>-39.8</v>
      </c>
      <c r="D2">
        <v>33.83</v>
      </c>
      <c r="E2">
        <v>3.58</v>
      </c>
      <c r="F2">
        <v>2</v>
      </c>
      <c r="G2">
        <v>29.33</v>
      </c>
      <c r="H2">
        <v>0.92</v>
      </c>
      <c r="I2">
        <v>7</v>
      </c>
      <c r="J2">
        <f>pow(((pow((D2-G2),2)+pow((E2-H2),2))+pow((F2-I2),2)),.5)</f>
        <v>7.23364361853693</v>
      </c>
      <c r="K2">
        <f>power(10,(C2/10))/1000</f>
        <v>0.000000104712855</v>
      </c>
      <c r="L2">
        <v>100</v>
      </c>
      <c r="M2">
        <v>0.404262661</v>
      </c>
      <c r="N2">
        <f>ln((((L2)/(K2))*((M2/(4*PI()))^2)))/ln(J2)</f>
        <v>6.97603763737247</v>
      </c>
    </row>
    <row r="3">
      <c t="s" r="A3">
        <v>2</v>
      </c>
      <c t="s" r="B3">
        <v>1</v>
      </c>
      <c r="C3">
        <v>-45.4858044164038</v>
      </c>
      <c r="D3">
        <v>25</v>
      </c>
      <c r="E3">
        <v>5</v>
      </c>
      <c r="F3">
        <v>2</v>
      </c>
      <c r="G3">
        <v>29.33</v>
      </c>
      <c r="H3">
        <v>0.92</v>
      </c>
      <c r="I3">
        <v>7</v>
      </c>
      <c r="J3">
        <f>pow(((pow((D3-G3),2)+pow((E3-H3),2))+pow((F3-I3),2)),.5)</f>
        <v>7.77144130776267</v>
      </c>
      <c r="K3">
        <f>power(10,(C3/10))/1000</f>
        <v>0.000000028276103</v>
      </c>
      <c r="L3">
        <v>100</v>
      </c>
      <c r="M3">
        <v>0.404262661</v>
      </c>
      <c r="N3">
        <f>ln((((L3)/(K3))*((M3/(4*PI()))^2)))/ln(J3)</f>
        <v>7.37055181579017</v>
      </c>
    </row>
    <row r="4">
      <c t="s" r="A4">
        <v>2</v>
      </c>
      <c t="s" r="B4">
        <v>1</v>
      </c>
      <c r="C4">
        <v>-42.5228758169935</v>
      </c>
      <c r="D4">
        <v>37.58</v>
      </c>
      <c r="E4">
        <v>1.5</v>
      </c>
      <c r="F4">
        <v>2</v>
      </c>
      <c r="G4">
        <v>29.33</v>
      </c>
      <c r="H4">
        <v>0.92</v>
      </c>
      <c r="I4">
        <v>7</v>
      </c>
      <c r="J4">
        <f>pow(((pow((D4-G4),2)+pow((E4-H4),2))+pow((F4-I4),2)),.5)</f>
        <v>9.66431063242485</v>
      </c>
      <c r="K4">
        <f>power(10,(C4/10))/1000</f>
        <v>0.000000055938706</v>
      </c>
      <c r="L4">
        <v>100</v>
      </c>
      <c r="M4">
        <v>0.404262661</v>
      </c>
      <c r="N4">
        <f>ln((((L4)/(K4))*((M4/(4*PI()))^2)))/ln(J4)</f>
        <v>6.36153101678957</v>
      </c>
    </row>
    <row r="5">
      <c t="s" r="A5">
        <v>2</v>
      </c>
      <c t="s" r="B5">
        <v>1</v>
      </c>
      <c r="C5">
        <v>-41.007874015748</v>
      </c>
      <c r="D5">
        <v>20.25</v>
      </c>
      <c r="E5">
        <v>5</v>
      </c>
      <c r="F5">
        <v>2</v>
      </c>
      <c r="G5">
        <v>29.33</v>
      </c>
      <c r="H5">
        <v>0.92</v>
      </c>
      <c r="I5">
        <v>7</v>
      </c>
      <c r="J5">
        <f>pow(((pow((D5-G5),2)+pow((E5-H5),2))+pow((F5-I5),2)),.5)</f>
        <v>11.1396947893558</v>
      </c>
      <c r="K5">
        <f>power(10,(C5/10))/1000</f>
        <v>0.000000079288938</v>
      </c>
      <c r="L5">
        <v>100</v>
      </c>
      <c r="M5">
        <v>0.404262661</v>
      </c>
      <c r="N5">
        <f>ln((((L5)/(K5))*((M5/(4*PI()))^2)))/ln(J5)</f>
        <v>5.84186737879275</v>
      </c>
    </row>
    <row r="6">
      <c t="s" r="A6">
        <v>2</v>
      </c>
      <c t="s" r="B6">
        <v>1</v>
      </c>
      <c r="C6">
        <v>-37.1976047904192</v>
      </c>
      <c r="D6">
        <v>34.58</v>
      </c>
      <c r="E6">
        <v>11</v>
      </c>
      <c r="F6">
        <v>2</v>
      </c>
      <c r="G6">
        <v>29.33</v>
      </c>
      <c r="H6">
        <v>0.92</v>
      </c>
      <c r="I6">
        <v>7</v>
      </c>
      <c r="J6">
        <f>pow(((pow((D6-G6),2)+pow((E6-H6),2))+pow((F6-I6),2)),.5)</f>
        <v>12.4164769560451</v>
      </c>
      <c r="K6">
        <f>power(10,(C6/10))/1000</f>
        <v>0.00000019065119</v>
      </c>
      <c r="L6">
        <v>100</v>
      </c>
      <c r="M6">
        <v>0.404262661</v>
      </c>
      <c r="N6">
        <f>ln((((L6)/(K6))*((M6/(4*PI()))^2)))/ln(J6)</f>
        <v>5.24193461398235</v>
      </c>
    </row>
    <row r="7">
      <c t="s" r="A7">
        <v>2</v>
      </c>
      <c t="s" r="B7">
        <v>1</v>
      </c>
      <c r="C7">
        <v>-56.6454183266932</v>
      </c>
      <c r="D7">
        <v>25</v>
      </c>
      <c r="E7">
        <v>11.5</v>
      </c>
      <c r="F7">
        <v>2</v>
      </c>
      <c r="G7">
        <v>29.33</v>
      </c>
      <c r="H7">
        <v>0.92</v>
      </c>
      <c r="I7">
        <v>7</v>
      </c>
      <c r="J7">
        <f>pow(((pow((D7-G7),2)+pow((E7-H7),2))+pow((F7-I7),2)),.5)</f>
        <v>12.4773915543274</v>
      </c>
      <c r="K7">
        <f>power(10,(C7/10))/1000</f>
        <v>0.000000002165001</v>
      </c>
      <c r="L7">
        <v>100</v>
      </c>
      <c r="M7">
        <v>0.404262661</v>
      </c>
      <c r="N7">
        <f>ln((((L7)/(K7))*((M7/(4*PI()))^2)))/ln(J7)</f>
        <v>7.0060054692087</v>
      </c>
    </row>
    <row r="8">
      <c t="s" r="A8">
        <v>2</v>
      </c>
      <c t="s" r="B8">
        <v>1</v>
      </c>
      <c r="C8">
        <v>-29.8359788359788</v>
      </c>
      <c r="D8">
        <v>19.16</v>
      </c>
      <c r="E8">
        <v>13.25</v>
      </c>
      <c r="F8">
        <v>2</v>
      </c>
      <c r="G8">
        <v>29.33</v>
      </c>
      <c r="H8">
        <v>0.92</v>
      </c>
      <c r="I8">
        <v>7</v>
      </c>
      <c r="J8">
        <f>pow(((pow((D8-G8),2)+pow((E8-H8),2))+pow((F8-I8),2)),.5)</f>
        <v>16.7468743352304</v>
      </c>
      <c r="K8">
        <f>power(10,(C8/10))/1000</f>
        <v>0.000001038489516</v>
      </c>
      <c r="L8">
        <v>100</v>
      </c>
      <c r="M8">
        <v>0.404262661</v>
      </c>
      <c r="N8">
        <f>ln((((L8)/(K8))*((M8/(4*PI()))^2)))/ln(J8)</f>
        <v>4.08396726485641</v>
      </c>
    </row>
    <row r="9">
      <c t="s" r="A9">
        <v>2</v>
      </c>
      <c t="s" r="B9">
        <v>1</v>
      </c>
      <c r="C9">
        <v>-31.4444444444444</v>
      </c>
      <c r="D9">
        <v>12</v>
      </c>
      <c r="E9">
        <v>11.25</v>
      </c>
      <c r="F9">
        <v>2</v>
      </c>
      <c r="G9">
        <v>29.33</v>
      </c>
      <c r="H9">
        <v>0.92</v>
      </c>
      <c r="I9">
        <v>7</v>
      </c>
      <c r="J9">
        <f>pow(((pow((D9-G9),2)+pow((E9-H9),2))+pow((F9-I9),2)),.5)</f>
        <v>20.7855189976098</v>
      </c>
      <c r="K9">
        <f>power(10,(C9/10))/1000</f>
        <v>0.000000717060097</v>
      </c>
      <c r="L9">
        <v>100</v>
      </c>
      <c r="M9">
        <v>0.404262661</v>
      </c>
      <c r="N9">
        <f>ln((((L9)/(K9))*((M9/(4*PI()))^2)))/ln(J9)</f>
        <v>3.91524143945229</v>
      </c>
    </row>
    <row r="10">
      <c t="s" r="A10">
        <v>2</v>
      </c>
      <c t="s" r="B10">
        <v>1</v>
      </c>
      <c r="C10">
        <v>-34.6666666666667</v>
      </c>
      <c r="D10">
        <v>16</v>
      </c>
      <c r="E10">
        <v>17</v>
      </c>
      <c r="F10">
        <v>3</v>
      </c>
      <c r="G10">
        <v>29.33</v>
      </c>
      <c r="H10">
        <v>0.92</v>
      </c>
      <c r="I10">
        <v>7</v>
      </c>
      <c r="J10">
        <f>pow(((pow((D10-G10),2)+pow((E10-H10),2))+pow((F10-I10),2)),.5)</f>
        <v>21.2662949288305</v>
      </c>
      <c r="K10">
        <f>power(10,(C10/10))/1000</f>
        <v>0.000000341454887</v>
      </c>
      <c r="L10">
        <v>100</v>
      </c>
      <c r="M10">
        <v>0.404262661</v>
      </c>
      <c r="N10">
        <f>ln((((L10)/(K10))*((M10/(4*PI()))^2)))/ln(J10)</f>
        <v>4.12864948400007</v>
      </c>
    </row>
    <row r="11">
      <c t="s" r="A11">
        <v>2</v>
      </c>
      <c t="s" r="B11">
        <v>1</v>
      </c>
      <c r="C11">
        <v>-32.2843137254902</v>
      </c>
      <c r="D11">
        <v>7</v>
      </c>
      <c r="E11">
        <v>3.5</v>
      </c>
      <c r="F11">
        <v>2</v>
      </c>
      <c r="G11">
        <v>29.33</v>
      </c>
      <c r="H11">
        <v>0.92</v>
      </c>
      <c r="I11">
        <v>7</v>
      </c>
      <c r="J11">
        <f>pow(((pow((D11-G11),2)+pow((E11-H11),2))+pow((F11-I11),2)),.5)</f>
        <v>23.0279243528374</v>
      </c>
      <c r="K11">
        <f>power(10,(C11/10))/1000</f>
        <v>0.000000590974344</v>
      </c>
      <c r="L11">
        <v>100</v>
      </c>
      <c r="M11">
        <v>0.404262661</v>
      </c>
      <c r="N11">
        <f>ln((((L11)/(K11))*((M11/(4*PI()))^2)))/ln(J11)</f>
        <v>3.84901483029324</v>
      </c>
    </row>
    <row r="12">
      <c t="s" r="A12">
        <v>2</v>
      </c>
      <c t="s" r="B12">
        <v>1</v>
      </c>
      <c r="C12">
        <v>-34.6918604651163</v>
      </c>
      <c r="D12">
        <v>6</v>
      </c>
      <c r="E12">
        <v>10.5</v>
      </c>
      <c r="F12">
        <v>2</v>
      </c>
      <c r="G12">
        <v>29.33</v>
      </c>
      <c r="H12">
        <v>0.92</v>
      </c>
      <c r="I12">
        <v>7</v>
      </c>
      <c r="J12">
        <f>pow(((pow((D12-G12),2)+pow((E12-H12),2))+pow((F12-I12),2)),.5)</f>
        <v>25.7111901708186</v>
      </c>
      <c r="K12">
        <f>power(10,(C12/10))/1000</f>
        <v>0.000000339479812</v>
      </c>
      <c r="L12">
        <v>100</v>
      </c>
      <c r="M12">
        <v>0.404262661</v>
      </c>
      <c r="N12">
        <f>ln((((L12)/(K12))*((M12/(4*PI()))^2)))/ln(J12)</f>
        <v>3.88909106929112</v>
      </c>
    </row>
    <row r="13">
      <c t="s" r="A13">
        <v>2</v>
      </c>
      <c t="s" r="B13">
        <v>1</v>
      </c>
      <c r="C13">
        <v>-45.8897058823529</v>
      </c>
      <c r="D13">
        <v>16.5</v>
      </c>
      <c r="E13">
        <v>15</v>
      </c>
      <c r="F13">
        <v>3.5</v>
      </c>
      <c r="G13">
        <v>29.33</v>
      </c>
      <c r="H13">
        <v>0.92</v>
      </c>
      <c r="I13">
        <v>7</v>
      </c>
      <c r="J13">
        <f>pow(((pow((D13-G13),2)+pow((E13-H13),2))+pow((F13-I13),2)),.5)</f>
        <v>19.3676353745107</v>
      </c>
      <c r="K13">
        <f>power(10,(C13/10))/1000</f>
        <v>0.000000025764956</v>
      </c>
      <c r="L13">
        <v>100</v>
      </c>
      <c r="M13">
        <v>0.404262661</v>
      </c>
      <c r="N13">
        <f>ln((((L13)/(K13))*((M13/(4*PI()))^2)))/ln(J13)</f>
        <v>5.13091304714115</v>
      </c>
    </row>
    <row r="14">
      <c t="s" r="A14">
        <v>2</v>
      </c>
      <c t="s" r="B14">
        <v>1</v>
      </c>
      <c r="C14">
        <v>-31.7560975609756</v>
      </c>
      <c r="D14">
        <v>15</v>
      </c>
      <c r="E14">
        <v>1</v>
      </c>
      <c r="F14">
        <v>2</v>
      </c>
      <c r="G14">
        <v>29.33</v>
      </c>
      <c r="H14">
        <v>0.92</v>
      </c>
      <c r="I14">
        <v>7</v>
      </c>
      <c r="J14">
        <f>pow(((pow((D14-G14),2)+pow((E14-H14),2))+pow((F14-I14),2)),.5)</f>
        <v>15.1774602618488</v>
      </c>
      <c r="K14">
        <f>power(10,(C14/10))/1000</f>
        <v>0.000000667406211</v>
      </c>
      <c r="L14">
        <v>100</v>
      </c>
      <c r="M14">
        <v>0.404262661</v>
      </c>
      <c r="N14">
        <f>ln((((L14)/(K14))*((M14/(4*PI()))^2)))/ln(J14)</f>
        <v>4.39427804266742</v>
      </c>
    </row>
    <row r="15">
      <c t="s" r="A15">
        <v>2</v>
      </c>
      <c t="s" r="B15">
        <v>1</v>
      </c>
      <c r="C15">
        <v>-29.7238805970149</v>
      </c>
      <c r="D15">
        <v>26.167</v>
      </c>
      <c r="E15">
        <v>4</v>
      </c>
      <c r="F15">
        <v>2</v>
      </c>
      <c r="G15">
        <v>29.33</v>
      </c>
      <c r="H15">
        <v>0.92</v>
      </c>
      <c r="I15">
        <v>7</v>
      </c>
      <c r="J15">
        <f>pow(((pow((D15-G15),2)+pow((E15-H15),2))+pow((F15-I15),2)),.5)</f>
        <v>6.67015509564808</v>
      </c>
      <c r="K15">
        <f>power(10,(C15/10))/1000</f>
        <v>0.0000010656435</v>
      </c>
      <c r="L15">
        <v>100</v>
      </c>
      <c r="M15">
        <v>0.404262661</v>
      </c>
      <c r="N15">
        <f>ln((((L15)/(K15))*((M15/(4*PI()))^2)))/ln(J15)</f>
        <v>6.05154489293195</v>
      </c>
    </row>
    <row r="16">
      <c t="s" r="A16">
        <v>2</v>
      </c>
      <c t="s" r="B16">
        <v>1</v>
      </c>
      <c r="C16">
        <v>-39.5217391304348</v>
      </c>
      <c r="D16">
        <v>8.5</v>
      </c>
      <c r="E16">
        <v>1</v>
      </c>
      <c r="F16">
        <v>2</v>
      </c>
      <c r="G16">
        <v>29.33</v>
      </c>
      <c r="H16">
        <v>0.92</v>
      </c>
      <c r="I16">
        <v>7</v>
      </c>
      <c r="J16">
        <f>pow(((pow((D16-G16),2)+pow((E16-H16),2))+pow((F16-I16),2)),.5)</f>
        <v>21.4218416575233</v>
      </c>
      <c r="K16">
        <f>power(10,(C16/10))/1000</f>
        <v>0.000000111641609</v>
      </c>
      <c r="L16">
        <v>100</v>
      </c>
      <c r="M16">
        <v>0.404262661</v>
      </c>
      <c r="N16">
        <f>ln((((L16)/(K16))*((M16/(4*PI()))^2)))/ln(J16)</f>
        <v>4.48363897904135</v>
      </c>
    </row>
    <row r="17">
      <c t="s" r="A17">
        <v>2</v>
      </c>
      <c t="s" r="B17">
        <v>1</v>
      </c>
      <c r="C17">
        <v>-31.6666666666667</v>
      </c>
      <c r="D17">
        <v>1</v>
      </c>
      <c r="E17">
        <v>11.5</v>
      </c>
      <c r="F17">
        <v>2</v>
      </c>
      <c r="G17">
        <v>29.33</v>
      </c>
      <c r="H17">
        <v>0.92</v>
      </c>
      <c r="I17">
        <v>7</v>
      </c>
      <c r="J17">
        <f>pow(((pow((D17-G17),2)+pow((E17-H17),2))+pow((F17-I17),2)),.5)</f>
        <v>30.6516769524932</v>
      </c>
      <c r="K17">
        <f>power(10,(C17/10))/1000</f>
        <v>0.000000681292069</v>
      </c>
      <c r="L17">
        <v>100</v>
      </c>
      <c r="M17">
        <v>0.404262661</v>
      </c>
      <c r="N17">
        <f>ln((((L17)/(K17))*((M17/(4*PI()))^2)))/ln(J17)</f>
        <v>3.4858618992622</v>
      </c>
    </row>
    <row r="18">
      <c t="s" r="A18">
        <v>2</v>
      </c>
      <c t="s" r="B18">
        <v>1</v>
      </c>
      <c r="C18">
        <v>-34.5604395604396</v>
      </c>
      <c r="D18">
        <v>31.75</v>
      </c>
      <c r="E18">
        <v>1</v>
      </c>
      <c r="F18">
        <v>2</v>
      </c>
      <c r="G18">
        <v>29.33</v>
      </c>
      <c r="H18">
        <v>0.92</v>
      </c>
      <c r="I18">
        <v>7</v>
      </c>
      <c r="J18">
        <f>pow(((pow((D18-G18),2)+pow((E18-H18),2))+pow((F18-I18),2)),.5)</f>
        <v>5.55542977635394</v>
      </c>
      <c r="K18">
        <f>power(10,(C18/10))/1000</f>
        <v>0.00000034990975</v>
      </c>
      <c r="L18">
        <v>100</v>
      </c>
      <c r="M18">
        <v>0.404262661</v>
      </c>
      <c r="N18">
        <f>ln((((L18)/(K18))*((M18/(4*PI()))^2)))/ln(J18)</f>
        <v>7.3463431392151</v>
      </c>
    </row>
    <row r="19">
      <c t="s" r="A19">
        <v>2</v>
      </c>
      <c t="s" r="B19">
        <v>1</v>
      </c>
      <c r="C19">
        <v>-31.3939393939394</v>
      </c>
      <c r="D19">
        <v>33.25</v>
      </c>
      <c r="E19">
        <v>8.25</v>
      </c>
      <c r="F19">
        <v>2</v>
      </c>
      <c r="G19">
        <v>29.33</v>
      </c>
      <c r="H19">
        <v>0.92</v>
      </c>
      <c r="I19">
        <v>7</v>
      </c>
      <c r="J19">
        <f>pow(((pow((D19-G19),2)+pow((E19-H19),2))+pow((F19-I19),2)),.5)</f>
        <v>9.70027319202918</v>
      </c>
      <c r="K19">
        <f>power(10,(C19/10))/1000</f>
        <v>0.000000725447621</v>
      </c>
      <c r="L19">
        <v>100</v>
      </c>
      <c r="M19">
        <v>0.404262661</v>
      </c>
      <c r="N19">
        <f>ln((((L19)/(K19))*((M19/(4*PI()))^2)))/ln(J19)</f>
        <v>5.22333322351695</v>
      </c>
    </row>
    <row r="20">
      <c t="s" r="A20">
        <v>2</v>
      </c>
      <c t="s" r="B20">
        <v>1</v>
      </c>
      <c r="C20">
        <v>-38.9931034482759</v>
      </c>
      <c r="D20">
        <v>39.2</v>
      </c>
      <c r="E20">
        <v>12</v>
      </c>
      <c r="F20">
        <v>2</v>
      </c>
      <c r="G20">
        <v>29.33</v>
      </c>
      <c r="H20">
        <v>0.92</v>
      </c>
      <c r="I20">
        <v>7</v>
      </c>
      <c r="J20">
        <f>pow(((pow((D20-G20),2)+pow((E20-H20),2))+pow((F20-I20),2)),.5)</f>
        <v>15.6583300514455</v>
      </c>
      <c r="K20">
        <f>power(10,(C20/10))/1000</f>
        <v>0.000000126092616</v>
      </c>
      <c r="L20">
        <v>100</v>
      </c>
      <c r="M20">
        <v>0.404262661</v>
      </c>
      <c r="N20">
        <f>ln((((L20)/(K20))*((M20/(4*PI()))^2)))/ln(J20)</f>
        <v>4.9501907808056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</v>
      </c>
      <c t="s" r="B1">
        <v>3</v>
      </c>
      <c r="C1">
        <v>-49.3112449799197</v>
      </c>
      <c r="D1">
        <v>34.58</v>
      </c>
      <c r="E1">
        <v>11</v>
      </c>
      <c r="F1">
        <v>2</v>
      </c>
      <c r="G1">
        <v>37.5</v>
      </c>
      <c r="H1">
        <v>13.5</v>
      </c>
      <c r="I1">
        <v>7</v>
      </c>
      <c r="J1">
        <f>pow(((pow((D1-G1),2)+pow((E1-H1),2))+pow((F1-I1),2)),.5)</f>
        <v>6.306853415135</v>
      </c>
      <c r="K1">
        <f>power(10,(C1/10))/1000</f>
        <v>0.000000011718594</v>
      </c>
      <c r="L1">
        <v>100</v>
      </c>
      <c r="M1">
        <v>0.404262661</v>
      </c>
      <c r="N1">
        <f>ln((((L1)/(K1))*((M1/(4*PI()))^2)))/ln(J1)</f>
        <v>8.68457291042638</v>
      </c>
    </row>
    <row r="2">
      <c t="s" r="A2">
        <v>2</v>
      </c>
      <c t="s" r="B2">
        <v>3</v>
      </c>
      <c r="C2">
        <v>-26.3333333333333</v>
      </c>
      <c r="D2">
        <v>33.83</v>
      </c>
      <c r="E2">
        <v>3.58</v>
      </c>
      <c r="F2">
        <v>2</v>
      </c>
      <c r="G2">
        <v>37.5</v>
      </c>
      <c r="H2">
        <v>13.5</v>
      </c>
      <c r="I2">
        <v>7</v>
      </c>
      <c r="J2">
        <f>pow(((pow((D2-G2),2)+pow((E2-H2),2))+pow((F2-I2),2)),.5)</f>
        <v>11.6993717780059</v>
      </c>
      <c r="K2">
        <f>power(10,(C2/10))/1000</f>
        <v>0.000002326305067</v>
      </c>
      <c r="L2">
        <v>100</v>
      </c>
      <c r="M2">
        <v>0.404262661</v>
      </c>
      <c r="N2">
        <f>ln((((L2)/(K2))*((M2/(4*PI()))^2)))/ln(J2)</f>
        <v>4.35162316884191</v>
      </c>
    </row>
    <row r="3">
      <c t="s" r="A3">
        <v>0</v>
      </c>
      <c t="s" r="B3">
        <v>3</v>
      </c>
      <c r="C3">
        <v>-48.3860933211345</v>
      </c>
      <c r="D3">
        <v>28.5</v>
      </c>
      <c r="E3">
        <v>6</v>
      </c>
      <c r="F3">
        <v>3</v>
      </c>
      <c r="G3">
        <v>37.5</v>
      </c>
      <c r="H3">
        <v>13.5</v>
      </c>
      <c r="I3">
        <v>7</v>
      </c>
      <c r="J3">
        <v>12.3794184031399</v>
      </c>
      <c r="K3">
        <v>0.000000014500757</v>
      </c>
      <c r="L3">
        <v>100</v>
      </c>
      <c r="M3">
        <v>0.404262661</v>
      </c>
      <c r="N3">
        <v>6.2720923853414</v>
      </c>
    </row>
    <row r="4">
      <c t="s" r="A4">
        <v>2</v>
      </c>
      <c t="s" r="B4">
        <v>3</v>
      </c>
      <c r="C4">
        <v>-31.0350877192982</v>
      </c>
      <c r="D4">
        <v>37.58</v>
      </c>
      <c r="E4">
        <v>1.5</v>
      </c>
      <c r="F4">
        <v>2</v>
      </c>
      <c r="G4">
        <v>37.5</v>
      </c>
      <c r="H4">
        <v>13.5</v>
      </c>
      <c r="I4">
        <v>7</v>
      </c>
      <c r="J4">
        <f>pow(((pow((D4-G4),2)+pow((E4-H4),2))+pow((F4-I4),2)),.5)</f>
        <v>13.0002461515157</v>
      </c>
      <c r="K4">
        <f>power(10,(C4/10))/1000</f>
        <v>0.000000787936516</v>
      </c>
      <c r="L4">
        <v>100</v>
      </c>
      <c r="M4">
        <v>0.404262661</v>
      </c>
      <c r="N4">
        <f>ln((((L4)/(K4))*((M4/(4*PI()))^2)))/ln(J4)</f>
        <v>4.59482837248775</v>
      </c>
    </row>
    <row r="5">
      <c t="s" r="A5">
        <v>2</v>
      </c>
      <c t="s" r="B5">
        <v>3</v>
      </c>
      <c r="C5">
        <v>-35.8033333333333</v>
      </c>
      <c r="D5">
        <v>25</v>
      </c>
      <c r="E5">
        <v>11.5</v>
      </c>
      <c r="F5">
        <v>2</v>
      </c>
      <c r="G5">
        <v>37.5</v>
      </c>
      <c r="H5">
        <v>13.5</v>
      </c>
      <c r="I5">
        <v>7</v>
      </c>
      <c r="J5">
        <f>pow(((pow((D5-G5),2)+pow((E5-H5),2))+pow((F5-I5),2)),.5)</f>
        <v>13.6106575888162</v>
      </c>
      <c r="K5">
        <f>power(10,(C5/10))/1000</f>
        <v>0.000000262824996</v>
      </c>
      <c r="L5">
        <v>100</v>
      </c>
      <c r="M5">
        <v>0.404262661</v>
      </c>
      <c r="N5">
        <f>ln((((L5)/(K5))*((M5/(4*PI()))^2)))/ln(J5)</f>
        <v>4.93460089784359</v>
      </c>
    </row>
    <row r="6">
      <c t="s" r="A6">
        <v>2</v>
      </c>
      <c t="s" r="B6">
        <v>3</v>
      </c>
      <c r="C6">
        <v>-39.3942857142857</v>
      </c>
      <c r="D6">
        <v>25</v>
      </c>
      <c r="E6">
        <v>5</v>
      </c>
      <c r="F6">
        <v>2</v>
      </c>
      <c r="G6">
        <v>37.5</v>
      </c>
      <c r="H6">
        <v>13.5</v>
      </c>
      <c r="I6">
        <v>7</v>
      </c>
      <c r="J6">
        <f>pow(((pow((D6-G6),2)+pow((E6-H6),2))+pow((F6-I6),2)),.5)</f>
        <v>15.9216833280907</v>
      </c>
      <c r="K6">
        <f>power(10,('Sheet1'!C6/10))/1000</f>
        <v>0.00000019065119</v>
      </c>
      <c r="L6">
        <v>100</v>
      </c>
      <c r="M6">
        <v>0.404262661</v>
      </c>
      <c r="N6">
        <f>ln((((L6)/(K6))*((M6/(4*PI()))^2)))/ln(J6)</f>
        <v>4.77098217900915</v>
      </c>
    </row>
    <row r="7">
      <c t="s" r="A7">
        <v>2</v>
      </c>
      <c t="s" r="B7">
        <v>3</v>
      </c>
      <c r="C7">
        <v>-43.8418367346939</v>
      </c>
      <c r="D7">
        <v>19.16</v>
      </c>
      <c r="E7">
        <v>13.25</v>
      </c>
      <c r="F7">
        <v>2</v>
      </c>
      <c r="G7">
        <v>37.5</v>
      </c>
      <c r="H7">
        <v>13.5</v>
      </c>
      <c r="I7">
        <v>7</v>
      </c>
      <c r="J7">
        <f>pow(((pow((D7-G7),2)+pow((E7-H7),2))+pow((F7-I7),2)),.5)</f>
        <v>19.0109994476882</v>
      </c>
      <c r="K7">
        <f>power(10,(C7/10))/1000</f>
        <v>0.000000041287285</v>
      </c>
      <c r="L7">
        <v>100</v>
      </c>
      <c r="M7">
        <v>0.404262661</v>
      </c>
      <c r="N7">
        <f>ln((((L7)/(K7))*((M7/(4*PI()))^2)))/ln(J7)</f>
        <v>5.00317939347312</v>
      </c>
    </row>
    <row r="8">
      <c t="s" r="A8">
        <v>2</v>
      </c>
      <c t="s" r="B8">
        <v>3</v>
      </c>
      <c r="C8">
        <v>-48.7441860465116</v>
      </c>
      <c r="D8">
        <v>20.25</v>
      </c>
      <c r="E8">
        <v>5</v>
      </c>
      <c r="F8">
        <v>2</v>
      </c>
      <c r="G8">
        <v>37.5</v>
      </c>
      <c r="H8">
        <v>13.5</v>
      </c>
      <c r="I8">
        <v>7</v>
      </c>
      <c r="J8">
        <f>pow(((pow((D8-G8),2)+pow((E8-H8),2))+pow((F8-I8),2)),.5)</f>
        <v>19.8698892800136</v>
      </c>
      <c r="K8">
        <f>power(10,(C8/10))/1000</f>
        <v>0.000000013353078</v>
      </c>
      <c r="L8">
        <v>100</v>
      </c>
      <c r="M8">
        <v>0.404262661</v>
      </c>
      <c r="N8">
        <f>ln((((L8)/(K8))*((M8/(4*PI()))^2)))/ln(J8)</f>
        <v>5.3068481734362</v>
      </c>
    </row>
    <row r="9">
      <c t="s" r="A9">
        <v>2</v>
      </c>
      <c t="s" r="B9">
        <v>3</v>
      </c>
      <c r="C9">
        <v>-27</v>
      </c>
      <c r="D9">
        <v>16</v>
      </c>
      <c r="E9">
        <v>17</v>
      </c>
      <c r="F9">
        <v>3</v>
      </c>
      <c r="G9">
        <v>37.5</v>
      </c>
      <c r="H9">
        <v>13.5</v>
      </c>
      <c r="I9">
        <v>7</v>
      </c>
      <c r="J9">
        <f>pow(((pow((D9-G9),2)+pow((E9-H9),2))+pow((F9-I9),2)),.5)</f>
        <v>22.1472345903501</v>
      </c>
      <c r="K9">
        <f>power(10,(C9/10))/1000</f>
        <v>0.000001995262315</v>
      </c>
      <c r="L9">
        <v>100</v>
      </c>
      <c r="M9">
        <v>0.404262661</v>
      </c>
      <c r="N9">
        <f>ln((((L9)/(K9))*((M9/(4*PI()))^2)))/ln(J9)</f>
        <v>3.50467492080978</v>
      </c>
    </row>
    <row r="10">
      <c t="s" r="A10">
        <v>2</v>
      </c>
      <c t="s" r="B10">
        <v>3</v>
      </c>
      <c r="C10">
        <v>-53.8682634730539</v>
      </c>
      <c r="D10">
        <v>12</v>
      </c>
      <c r="E10">
        <v>11.25</v>
      </c>
      <c r="F10">
        <v>2</v>
      </c>
      <c r="G10">
        <v>37.5</v>
      </c>
      <c r="H10">
        <v>13.5</v>
      </c>
      <c r="I10">
        <v>7</v>
      </c>
      <c r="J10">
        <f>pow(((pow((D10-G10),2)+pow((E10-H10),2))+pow((F10-I10),2)),.5)</f>
        <v>26.0828008465349</v>
      </c>
      <c r="K10">
        <f>power(10,(C10/10))/1000</f>
        <v>0.000000004103682</v>
      </c>
      <c r="L10">
        <v>100</v>
      </c>
      <c r="M10">
        <v>0.404262661</v>
      </c>
      <c r="N10">
        <f>ln((((L10)/(K10))*((M10/(4*PI()))^2)))/ln(J10)</f>
        <v>5.22590588387424</v>
      </c>
    </row>
    <row r="11">
      <c t="s" r="A11">
        <v>2</v>
      </c>
      <c t="s" r="B11">
        <v>3</v>
      </c>
      <c r="C11">
        <v>-57.7558139534884</v>
      </c>
      <c r="D11">
        <v>6</v>
      </c>
      <c r="E11">
        <v>10.5</v>
      </c>
      <c r="F11">
        <v>2</v>
      </c>
      <c r="G11">
        <v>37.5</v>
      </c>
      <c r="H11">
        <v>13.5</v>
      </c>
      <c r="I11">
        <v>7</v>
      </c>
      <c r="J11">
        <f>pow(((pow((D11-G11),2)+pow((E11-H11),2))+pow((F11-I11),2)),.5)</f>
        <v>32.0351369592827</v>
      </c>
      <c r="K11">
        <f>power(10,(C11/10))/1000</f>
        <v>0.000000001676558</v>
      </c>
      <c r="L11">
        <v>100</v>
      </c>
      <c r="M11">
        <v>0.404262661</v>
      </c>
      <c r="N11">
        <f>ln((((L11)/(K11))*((M11/(4*PI()))^2)))/ln(J11)</f>
        <v>5.17425037873894</v>
      </c>
    </row>
    <row r="12">
      <c t="s" r="A12">
        <v>2</v>
      </c>
      <c t="s" r="B12">
        <v>3</v>
      </c>
      <c r="C12">
        <v>-54.7040816326531</v>
      </c>
      <c r="D12">
        <v>7</v>
      </c>
      <c r="E12">
        <v>3.5</v>
      </c>
      <c r="F12">
        <v>2</v>
      </c>
      <c r="G12">
        <v>37.5</v>
      </c>
      <c r="H12">
        <v>13.5</v>
      </c>
      <c r="I12">
        <v>7</v>
      </c>
      <c r="J12">
        <f>pow(((pow((D12-G12),2)+pow((E12-H12),2))+pow((F12-I12),2)),.5)</f>
        <v>32.4846117415616</v>
      </c>
      <c r="K12">
        <f>power(10,(C12/10))/1000</f>
        <v>0.000000003385258</v>
      </c>
      <c r="L12">
        <v>100</v>
      </c>
      <c r="M12">
        <v>0.404262661</v>
      </c>
      <c r="N12">
        <f>ln((((L12)/(K12))*((M12/(4*PI()))^2)))/ln(J12)</f>
        <v>4.95166118605115</v>
      </c>
    </row>
    <row r="13">
      <c t="s" r="A13">
        <v>2</v>
      </c>
      <c t="s" r="B13">
        <v>3</v>
      </c>
      <c r="C13">
        <v>-34.2335766423358</v>
      </c>
      <c r="D13">
        <v>16.5</v>
      </c>
      <c r="E13">
        <v>15</v>
      </c>
      <c r="F13">
        <v>3.5</v>
      </c>
      <c r="G13">
        <v>37.5</v>
      </c>
      <c r="H13">
        <v>13.5</v>
      </c>
      <c r="I13">
        <v>7</v>
      </c>
      <c r="J13">
        <f>pow(((pow((D13-G13),2)+pow((E13-H13),2))+pow((F13-I13),2)),.5)</f>
        <v>21.342445970413</v>
      </c>
      <c r="K13">
        <f>power(10,(C13/10))/1000</f>
        <v>0.000000377261368</v>
      </c>
      <c r="L13">
        <v>100</v>
      </c>
      <c r="M13">
        <v>0.404262661</v>
      </c>
      <c r="N13">
        <f>ln((((L13)/(K13))*((M13/(4*PI()))^2)))/ln(J13)</f>
        <v>4.09124616464376</v>
      </c>
    </row>
    <row r="14">
      <c t="s" r="A14">
        <v>2</v>
      </c>
      <c t="s" r="B14">
        <v>3</v>
      </c>
      <c r="C14">
        <v>-29.0552147239264</v>
      </c>
      <c r="D14">
        <v>15</v>
      </c>
      <c r="E14">
        <v>1</v>
      </c>
      <c r="F14">
        <v>2</v>
      </c>
      <c r="G14">
        <v>37.5</v>
      </c>
      <c r="H14">
        <v>13.5</v>
      </c>
      <c r="I14">
        <v>7</v>
      </c>
      <c r="J14">
        <f>pow(((pow((D14-G14),2)+pow((E14-H14),2))+pow((F14-I14),2)),.5)</f>
        <v>26.2202212042538</v>
      </c>
      <c r="K14">
        <f>power(10,(C14/10))/1000</f>
        <v>0.000001243021177</v>
      </c>
      <c r="L14">
        <v>100</v>
      </c>
      <c r="M14">
        <v>0.404262661</v>
      </c>
      <c r="N14">
        <f>ln((((L14)/(K14))*((M14/(4*PI()))^2)))/ln(J14)</f>
        <v>3.46842162948229</v>
      </c>
    </row>
    <row r="15">
      <c t="s" r="A15">
        <v>2</v>
      </c>
      <c t="s" r="B15">
        <v>3</v>
      </c>
      <c r="C15">
        <v>-50.8579881656805</v>
      </c>
      <c r="D15">
        <v>26.167</v>
      </c>
      <c r="E15">
        <v>4</v>
      </c>
      <c r="F15">
        <v>2</v>
      </c>
      <c r="G15">
        <v>37.5</v>
      </c>
      <c r="H15">
        <v>13.5</v>
      </c>
      <c r="I15">
        <v>7</v>
      </c>
      <c r="J15">
        <f>pow(((pow((D15-G15),2)+pow((E15-H15),2))+pow((F15-I15),2)),.5)</f>
        <v>15.6104736955673</v>
      </c>
      <c r="K15">
        <f>power(10,(C15/10))/1000</f>
        <v>0.000000008207317</v>
      </c>
      <c r="L15">
        <v>100</v>
      </c>
      <c r="M15">
        <v>0.404262661</v>
      </c>
      <c r="N15">
        <f>ln((((L15)/(K15))*((M15/(4*PI()))^2)))/ln(J15)</f>
        <v>5.94990000340489</v>
      </c>
    </row>
    <row r="16">
      <c t="s" r="A16">
        <v>2</v>
      </c>
      <c t="s" r="B16">
        <v>3</v>
      </c>
      <c r="C16">
        <v>-61.0857142857143</v>
      </c>
      <c r="D16">
        <v>8.5</v>
      </c>
      <c r="E16">
        <v>1</v>
      </c>
      <c r="F16">
        <v>2</v>
      </c>
      <c r="G16">
        <v>37.5</v>
      </c>
      <c r="H16">
        <v>13.5</v>
      </c>
      <c r="I16">
        <v>7</v>
      </c>
      <c r="J16">
        <f>pow(((pow((D16-G16),2)+pow((E16-H16),2))+pow((F16-I16),2)),.5)</f>
        <v>31.9726445574963</v>
      </c>
      <c r="K16">
        <f>power(10,(C16/10))/1000</f>
        <v>0.000000000778805</v>
      </c>
      <c r="L16">
        <v>100</v>
      </c>
      <c r="M16">
        <v>0.404262661</v>
      </c>
      <c r="N16">
        <f>ln((((L16)/(K16))*((M16/(4*PI()))^2)))/ln(J16)</f>
        <v>5.39845474892751</v>
      </c>
    </row>
    <row r="17">
      <c t="s" r="A17">
        <v>2</v>
      </c>
      <c t="s" r="B17">
        <v>3</v>
      </c>
      <c r="C17">
        <v>-57.6616541353384</v>
      </c>
      <c r="D17">
        <v>1</v>
      </c>
      <c r="E17">
        <v>11.5</v>
      </c>
      <c r="F17">
        <v>2</v>
      </c>
      <c r="G17">
        <v>37.5</v>
      </c>
      <c r="H17">
        <v>13.5</v>
      </c>
      <c r="I17">
        <v>7</v>
      </c>
      <c r="J17">
        <f>pow(((pow((D17-G17),2)+pow((E17-H17),2))+pow((F17-I17),2)),.5)</f>
        <v>36.8951216287465</v>
      </c>
      <c r="K17">
        <f>power(10,(C17/10))/1000</f>
        <v>0.000000001713305</v>
      </c>
      <c r="L17">
        <v>100</v>
      </c>
      <c r="M17">
        <v>0.404262661</v>
      </c>
      <c r="N17">
        <f>ln((((L17)/(K17))*((M17/(4*PI()))^2)))/ln(J17)</f>
        <v>4.96568420462753</v>
      </c>
    </row>
    <row r="18">
      <c t="s" r="A18">
        <v>2</v>
      </c>
      <c t="s" r="B18">
        <v>3</v>
      </c>
      <c r="C18">
        <v>-53.3936170212766</v>
      </c>
      <c r="D18">
        <v>31.75</v>
      </c>
      <c r="E18">
        <v>1</v>
      </c>
      <c r="F18">
        <v>2</v>
      </c>
      <c r="G18">
        <v>37.5</v>
      </c>
      <c r="H18">
        <v>13.5</v>
      </c>
      <c r="I18">
        <v>7</v>
      </c>
      <c r="J18">
        <f>pow(((pow((D18-G18),2)+pow((E18-H18),2))+pow((F18-I18),2)),.5)</f>
        <v>14.6394159719574</v>
      </c>
      <c r="K18">
        <f>power(10,(C18/10))/1000</f>
        <v>0.000000004577605</v>
      </c>
      <c r="L18">
        <v>100</v>
      </c>
      <c r="M18">
        <v>0.404262661</v>
      </c>
      <c r="N18">
        <f>ln((((L18)/(K18))*((M18/(4*PI()))^2)))/ln(J18)</f>
        <v>6.30984072784989</v>
      </c>
    </row>
    <row r="19">
      <c t="s" r="A19">
        <v>2</v>
      </c>
      <c t="s" r="B19">
        <v>3</v>
      </c>
      <c r="C19">
        <v>-27.625</v>
      </c>
      <c r="D19">
        <v>33.25</v>
      </c>
      <c r="E19">
        <v>8.25</v>
      </c>
      <c r="F19">
        <v>2</v>
      </c>
      <c r="G19">
        <v>37.5</v>
      </c>
      <c r="H19">
        <v>13.5</v>
      </c>
      <c r="I19">
        <v>7</v>
      </c>
      <c r="J19">
        <f>pow(((pow((D19-G19),2)+pow((E19-H19),2))+pow((F19-I19),2)),.5)</f>
        <v>8.4038681569858</v>
      </c>
      <c r="K19">
        <f>power(10,(C19/10))/1000</f>
        <v>0.000001727825981</v>
      </c>
      <c r="L19">
        <v>100</v>
      </c>
      <c r="M19">
        <v>0.404262661</v>
      </c>
      <c r="N19">
        <f>ln((((L19)/(K19))*((M19/(4*PI()))^2)))/ln(J19)</f>
        <v>5.16767427053885</v>
      </c>
    </row>
    <row r="20">
      <c t="s" r="A20">
        <v>2</v>
      </c>
      <c t="s" r="B20">
        <v>3</v>
      </c>
      <c r="C20">
        <v>-47.61875</v>
      </c>
      <c r="D20">
        <v>39.2</v>
      </c>
      <c r="E20">
        <v>12</v>
      </c>
      <c r="F20">
        <v>2</v>
      </c>
      <c r="G20">
        <v>37.5</v>
      </c>
      <c r="H20">
        <v>13.5</v>
      </c>
      <c r="I20">
        <v>7</v>
      </c>
      <c r="J20">
        <f>pow(((pow((D20-G20),2)+pow((E20-H20),2))+pow((F20-I20),2)),.5)</f>
        <v>5.48999089252432</v>
      </c>
      <c r="K20">
        <f>power(10,(C20/10))/1000</f>
        <v>0.000000017303143</v>
      </c>
      <c r="L20">
        <v>100</v>
      </c>
      <c r="M20">
        <v>0.404262661</v>
      </c>
      <c r="N20">
        <f>ln((((L20)/(K20))*((M20/(4*PI()))^2)))/ln(J20)</f>
        <v>9.16311863900644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2</v>
      </c>
      <c t="s" r="B1">
        <v>4</v>
      </c>
      <c r="C1">
        <v>-34.6688741721854</v>
      </c>
      <c r="D1">
        <v>6</v>
      </c>
      <c r="E1">
        <v>10.5</v>
      </c>
      <c r="F1">
        <v>2</v>
      </c>
      <c r="G1">
        <v>4.42</v>
      </c>
      <c r="H1">
        <v>13.5</v>
      </c>
      <c r="I1">
        <v>7</v>
      </c>
      <c r="J1">
        <f>pow(((pow((D1-G1),2)+pow((E1-H1),2))+pow((F1-I1),2)),.5)</f>
        <v>6.04122504133061</v>
      </c>
      <c r="K1">
        <f>power(10,(C1/10))/1000</f>
        <v>0.000000341281371</v>
      </c>
      <c r="L1">
        <v>100</v>
      </c>
      <c r="M1">
        <v>0.404262661</v>
      </c>
      <c r="N1">
        <f>ln((((L1)/(K1))*((M1/(4*PI()))^2)))/ln(J1)</f>
        <v>7.01782026213266</v>
      </c>
    </row>
    <row r="2">
      <c t="s" r="A2">
        <v>2</v>
      </c>
      <c t="s" r="B2">
        <v>4</v>
      </c>
      <c r="C2">
        <v>-33.5454545454545</v>
      </c>
      <c r="D2">
        <v>12</v>
      </c>
      <c r="E2">
        <v>11.25</v>
      </c>
      <c r="F2">
        <v>2</v>
      </c>
      <c r="G2">
        <v>4.42</v>
      </c>
      <c r="H2">
        <v>13.5</v>
      </c>
      <c r="I2">
        <v>7</v>
      </c>
      <c r="J2">
        <f>pow(((pow((D2-G2),2)+pow((E2-H2),2))+pow((F2-I2),2)),.5)</f>
        <v>9.35515365988181</v>
      </c>
      <c r="K2">
        <f>power(10,(C2/10))/1000</f>
        <v>0.00000044203285</v>
      </c>
      <c r="L2">
        <v>100</v>
      </c>
      <c r="M2">
        <v>0.404262661</v>
      </c>
      <c r="N2">
        <f>ln((((L2)/(K2))*((M2/(4*PI()))^2)))/ln(J2)</f>
        <v>5.52952769785784</v>
      </c>
    </row>
    <row r="3">
      <c t="s" r="A3">
        <v>2</v>
      </c>
      <c t="s" r="B3">
        <v>4</v>
      </c>
      <c r="C3">
        <v>-55.0657894736842</v>
      </c>
      <c r="D3">
        <v>7</v>
      </c>
      <c r="E3">
        <v>3.5</v>
      </c>
      <c r="F3">
        <v>2</v>
      </c>
      <c r="G3">
        <v>4.42</v>
      </c>
      <c r="H3">
        <v>13.5</v>
      </c>
      <c r="I3">
        <v>7</v>
      </c>
      <c r="J3">
        <f>pow(((pow((D3-G3),2)+pow((E3-H3),2))+pow((F3-I3),2)),.5)</f>
        <v>11.4741622787897</v>
      </c>
      <c r="K3">
        <f>power(10,(C3/10))/1000</f>
        <v>0.000000003114735</v>
      </c>
      <c r="L3">
        <v>100</v>
      </c>
      <c r="M3">
        <v>0.404262661</v>
      </c>
      <c r="N3">
        <f>ln((((L3)/(K3))*((M3/(4*PI()))^2)))/ln(J3)</f>
        <v>7.09761018850671</v>
      </c>
    </row>
    <row r="4">
      <c t="s" r="A4">
        <v>2</v>
      </c>
      <c t="s" r="B4">
        <v>4</v>
      </c>
      <c r="C4">
        <v>-50.5806451612903</v>
      </c>
      <c r="D4">
        <v>16</v>
      </c>
      <c r="E4">
        <v>17</v>
      </c>
      <c r="F4">
        <v>3</v>
      </c>
      <c r="G4">
        <v>4.42</v>
      </c>
      <c r="H4">
        <v>13.5</v>
      </c>
      <c r="I4">
        <v>7</v>
      </c>
      <c r="J4">
        <f>pow(((pow((D4-G4),2)+pow((E4-H4),2))+pow((F4-I4),2)),.5)</f>
        <v>12.7415226719572</v>
      </c>
      <c r="K4">
        <f>power(10,(C4/10))/1000</f>
        <v>0.000000008748538</v>
      </c>
      <c r="L4">
        <v>100</v>
      </c>
      <c r="M4">
        <v>0.404262661</v>
      </c>
      <c r="N4">
        <f>ln((((L4)/(K4))*((M4/(4*PI()))^2)))/ln(J4)</f>
        <v>6.39959784365868</v>
      </c>
    </row>
    <row r="5">
      <c t="s" r="A5">
        <v>2</v>
      </c>
      <c t="s" r="B5">
        <v>4</v>
      </c>
      <c r="C5">
        <v>-49.3709677419355</v>
      </c>
      <c r="D5">
        <v>19.16</v>
      </c>
      <c r="E5">
        <v>13.25</v>
      </c>
      <c r="F5">
        <v>2</v>
      </c>
      <c r="G5">
        <v>4.42</v>
      </c>
      <c r="H5">
        <v>13.5</v>
      </c>
      <c r="I5">
        <v>7</v>
      </c>
      <c r="J5">
        <f>pow(((pow((D5-G5),2)+pow((E5-H5),2))+pow((F5-I5),2)),.5)</f>
        <v>15.5669553863304</v>
      </c>
      <c r="K5">
        <f>power(10,(C5/10))/1000</f>
        <v>0.000000011558547</v>
      </c>
      <c r="L5">
        <v>100</v>
      </c>
      <c r="M5">
        <v>0.404262661</v>
      </c>
      <c r="N5">
        <f>ln((((L5)/(K5))*((M5/(4*PI()))^2)))/ln(J5)</f>
        <v>5.8312219791199</v>
      </c>
    </row>
    <row r="6">
      <c t="s" r="A6">
        <v>2</v>
      </c>
      <c t="s" r="B6">
        <v>4</v>
      </c>
      <c r="C6">
        <v>-34.9122807017544</v>
      </c>
      <c r="D6">
        <v>20.25</v>
      </c>
      <c r="E6">
        <v>5</v>
      </c>
      <c r="F6">
        <v>2</v>
      </c>
      <c r="G6">
        <v>4.42</v>
      </c>
      <c r="H6">
        <v>13.5</v>
      </c>
      <c r="I6">
        <v>7</v>
      </c>
      <c r="J6">
        <f>pow(((pow((D6-G6),2)+pow((E6-H6),2))+pow((F6-I6),2)),.5)</f>
        <v>18.6504396731015</v>
      </c>
      <c r="K6">
        <f>power(10,(C6/10))/1000</f>
        <v>0.000000322679912</v>
      </c>
      <c r="L6">
        <v>100</v>
      </c>
      <c r="M6">
        <v>0.404262661</v>
      </c>
      <c r="N6">
        <f>ln((((L6)/(K6))*((M6/(4*PI()))^2)))/ln(J6)</f>
        <v>4.3331887503581</v>
      </c>
    </row>
    <row r="7">
      <c t="s" r="A7">
        <v>2</v>
      </c>
      <c t="s" r="B7">
        <v>4</v>
      </c>
      <c r="C7">
        <v>-60.8011527377522</v>
      </c>
      <c r="D7">
        <v>25</v>
      </c>
      <c r="E7">
        <v>11.5</v>
      </c>
      <c r="F7">
        <v>2</v>
      </c>
      <c r="G7">
        <v>4.42</v>
      </c>
      <c r="H7">
        <v>13.5</v>
      </c>
      <c r="I7">
        <v>7</v>
      </c>
      <c r="J7">
        <f>pow(((pow((D7-G7),2)+pow((E7-H7),2))+pow((F7-I7),2)),.5)</f>
        <v>21.2729029518775</v>
      </c>
      <c r="K7">
        <f>power(10,(C7/10))/1000</f>
        <v>0.000000000831543</v>
      </c>
      <c r="L7">
        <v>100</v>
      </c>
      <c r="M7">
        <v>0.404262661</v>
      </c>
      <c r="N7">
        <f>ln((((L7)/(K7))*((M7/(4*PI()))^2)))/ln(J7)</f>
        <v>6.09644500130506</v>
      </c>
    </row>
    <row r="8">
      <c t="s" r="A8">
        <v>2</v>
      </c>
      <c t="s" r="B8">
        <v>4</v>
      </c>
      <c r="C8">
        <v>-38.7235494880546</v>
      </c>
      <c r="D8">
        <v>25</v>
      </c>
      <c r="E8">
        <v>5</v>
      </c>
      <c r="F8">
        <v>2</v>
      </c>
      <c r="G8">
        <v>4.42</v>
      </c>
      <c r="H8">
        <v>13.5</v>
      </c>
      <c r="I8">
        <v>7</v>
      </c>
      <c r="J8">
        <f>pow(((pow((D8-G8),2)+pow((E8-H8),2))+pow((F8-I8),2)),.5)</f>
        <v>22.8207449484017</v>
      </c>
      <c r="K8">
        <f>power(10,(C8/10))/1000</f>
        <v>0.000000134166797</v>
      </c>
      <c r="L8">
        <v>100</v>
      </c>
      <c r="M8">
        <v>0.404262661</v>
      </c>
      <c r="N8">
        <f>ln((((L8)/(K8))*((M8/(4*PI()))^2)))/ln(J8)</f>
        <v>4.33419218730126</v>
      </c>
    </row>
    <row r="9">
      <c t="s" r="A9">
        <v>0</v>
      </c>
      <c t="s" r="B9">
        <v>4</v>
      </c>
      <c r="C9">
        <v>-34.7065567176187</v>
      </c>
      <c r="D9">
        <v>28.5</v>
      </c>
      <c r="E9">
        <v>6</v>
      </c>
      <c r="F9">
        <v>3</v>
      </c>
      <c r="G9">
        <v>4.42</v>
      </c>
      <c r="H9">
        <v>13.5</v>
      </c>
      <c r="I9">
        <v>7</v>
      </c>
      <c r="J9">
        <f>pow(((pow((D9-G9),2)+pow((E9-H9),2))+pow((F9-I9),2)),.5)</f>
        <v>25.5361782575232</v>
      </c>
      <c r="K9">
        <f>power(10,(C9/10))/1000</f>
        <v>0.000000338332976</v>
      </c>
      <c r="L9">
        <v>100</v>
      </c>
      <c r="M9">
        <v>0.404262661</v>
      </c>
      <c r="N9">
        <f>ln((((L9)/(K9))*((M9/(4*PI()))^2)))/ln(J9)</f>
        <v>3.89833365251481</v>
      </c>
    </row>
    <row r="10">
      <c t="s" r="A10">
        <v>2</v>
      </c>
      <c t="s" r="B10">
        <v>4</v>
      </c>
      <c r="C10">
        <v>-57.6152737752161</v>
      </c>
      <c r="D10">
        <v>34.58</v>
      </c>
      <c r="E10">
        <v>11</v>
      </c>
      <c r="F10">
        <v>2</v>
      </c>
      <c r="G10">
        <v>4.42</v>
      </c>
      <c r="H10">
        <v>13.5</v>
      </c>
      <c r="I10">
        <v>7</v>
      </c>
      <c r="J10">
        <f>pow(((pow((D10-G10),2)+pow((E10-H10),2))+pow((F10-I10),2)),.5)</f>
        <v>30.6736955712871</v>
      </c>
      <c r="K10">
        <f>power(10,(C10/10))/1000</f>
        <v>0.0000000017317</v>
      </c>
      <c r="L10">
        <v>100</v>
      </c>
      <c r="M10">
        <v>0.404262661</v>
      </c>
      <c r="N10">
        <f>ln((((L10)/(K10))*((M10/(4*PI()))^2)))/ln(J10)</f>
        <v>5.23043597409404</v>
      </c>
    </row>
    <row r="11">
      <c t="s" r="A11">
        <v>2</v>
      </c>
      <c t="s" r="B11">
        <v>4</v>
      </c>
      <c r="C11">
        <v>-52.1304347826087</v>
      </c>
      <c r="D11">
        <v>33.83</v>
      </c>
      <c r="E11">
        <v>3.58</v>
      </c>
      <c r="F11">
        <v>2</v>
      </c>
      <c r="G11">
        <v>4.42</v>
      </c>
      <c r="H11">
        <v>13.5</v>
      </c>
      <c r="I11">
        <v>7</v>
      </c>
      <c r="J11">
        <f>pow(((pow((D11-G11),2)+pow((E11-H11),2))+pow((F11-I11),2)),.5)</f>
        <v>31.4381058589731</v>
      </c>
      <c r="K11">
        <f>power(10,(C11/10))/1000</f>
        <v>0.000000006122891</v>
      </c>
      <c r="L11">
        <v>100</v>
      </c>
      <c r="M11">
        <v>0.404262661</v>
      </c>
      <c r="N11">
        <f>ln((((L11)/(K11))*((M11/(4*PI()))^2)))/ln(J11)</f>
        <v>4.82681909547728</v>
      </c>
    </row>
    <row r="12">
      <c t="s" r="A12">
        <v>2</v>
      </c>
      <c t="s" r="B12">
        <v>4</v>
      </c>
      <c r="C12">
        <v>-65.2857142857143</v>
      </c>
      <c r="D12">
        <v>37.58</v>
      </c>
      <c r="E12">
        <v>1.5</v>
      </c>
      <c r="F12">
        <v>2</v>
      </c>
      <c r="G12">
        <v>4.42</v>
      </c>
      <c r="H12">
        <v>13.5</v>
      </c>
      <c r="I12">
        <v>7</v>
      </c>
      <c r="J12">
        <f>pow(((pow((D12-G12),2)+pow((E12-H12),2))+pow((F12-I12),2)),.5)</f>
        <v>35.617209323584</v>
      </c>
      <c r="K12">
        <f>power(10,(C12/10))/1000</f>
        <v>0.000000000296093</v>
      </c>
      <c r="L12">
        <v>100</v>
      </c>
      <c r="M12">
        <v>0.404262661</v>
      </c>
      <c r="N12">
        <f>ln((((L12)/(K12))*((M12/(4*PI()))^2)))/ln(J12)</f>
        <v>5.50602553025927</v>
      </c>
    </row>
    <row customHeight="1" r="13" ht="12.0">
      <c t="s" r="A13">
        <v>2</v>
      </c>
      <c t="s" r="B13">
        <v>4</v>
      </c>
      <c r="C13">
        <v>-43.7628205128205</v>
      </c>
      <c r="D13">
        <v>16.5</v>
      </c>
      <c r="E13">
        <v>15</v>
      </c>
      <c r="F13">
        <v>3.5</v>
      </c>
      <c r="G13">
        <v>4.42</v>
      </c>
      <c r="H13">
        <v>13.5</v>
      </c>
      <c r="I13">
        <v>7</v>
      </c>
      <c r="J13">
        <f>pow(((pow((D13-G13),2)+pow((E13-H13),2))+pow((F13-I13),2)),.5)</f>
        <v>12.6659543659371</v>
      </c>
      <c r="K13">
        <f>power(10,(C13/10))/1000</f>
        <v>0.000000042045348</v>
      </c>
      <c r="L13">
        <v>100</v>
      </c>
      <c r="M13">
        <v>0.404262661</v>
      </c>
      <c r="N13">
        <f>ln((((L13)/(K13))*((M13/(4*PI()))^2)))/ln(J13)</f>
        <v>5.79627226121695</v>
      </c>
    </row>
    <row r="14">
      <c t="s" r="A14">
        <v>2</v>
      </c>
      <c t="s" r="B14">
        <v>4</v>
      </c>
      <c r="C14">
        <v>-40.8888888888889</v>
      </c>
      <c r="D14">
        <v>15</v>
      </c>
      <c r="E14">
        <v>1</v>
      </c>
      <c r="F14">
        <v>2</v>
      </c>
      <c r="G14">
        <v>4.42</v>
      </c>
      <c r="H14">
        <v>13.5</v>
      </c>
      <c r="I14">
        <v>7</v>
      </c>
      <c r="J14">
        <f>pow(((pow((D14-G14),2)+pow((E14-H14),2))+pow((F14-I14),2)),.5)</f>
        <v>17.1226867050706</v>
      </c>
      <c r="K14">
        <f>power(10,(C14/10))/1000</f>
        <v>0.000000081491275</v>
      </c>
      <c r="L14">
        <v>100</v>
      </c>
      <c r="M14">
        <v>0.404262661</v>
      </c>
      <c r="N14">
        <f>ln((((L14)/(K14))*((M14/(4*PI()))^2)))/ln(J14)</f>
        <v>4.94806696707594</v>
      </c>
    </row>
    <row r="15">
      <c t="s" r="A15">
        <v>2</v>
      </c>
      <c t="s" r="B15">
        <v>4</v>
      </c>
      <c r="C15">
        <v>-66.1780104712042</v>
      </c>
      <c r="D15">
        <v>26.167</v>
      </c>
      <c r="E15">
        <v>4</v>
      </c>
      <c r="F15">
        <v>2</v>
      </c>
      <c r="G15">
        <v>4.42</v>
      </c>
      <c r="H15">
        <v>13.5</v>
      </c>
      <c r="I15">
        <v>7</v>
      </c>
      <c r="J15">
        <f>pow(((pow((D15-G15),2)+pow((E15-H15),2))+pow((F15-I15),2)),.5)</f>
        <v>24.2524639779137</v>
      </c>
      <c r="K15">
        <f>power(10,(C15/10))/1000</f>
        <v>0.000000000241101</v>
      </c>
      <c r="L15">
        <v>100</v>
      </c>
      <c r="M15">
        <v>0.404262661</v>
      </c>
      <c r="N15">
        <f>ln((((L15)/(K15))*((M15/(4*PI()))^2)))/ln(J15)</f>
        <v>6.23410146005348</v>
      </c>
    </row>
    <row r="16">
      <c t="s" r="A16">
        <v>2</v>
      </c>
      <c t="s" r="B16">
        <v>4</v>
      </c>
      <c r="C16">
        <v>-37.4888888888889</v>
      </c>
      <c r="D16">
        <v>8.5</v>
      </c>
      <c r="E16">
        <v>1</v>
      </c>
      <c r="F16">
        <v>2</v>
      </c>
      <c r="G16">
        <v>4.42</v>
      </c>
      <c r="H16">
        <v>13.5</v>
      </c>
      <c r="I16">
        <v>7</v>
      </c>
      <c r="J16">
        <f>pow(((pow((D16-G16),2)+pow((E16-H16),2))+pow((F16-I16),2)),.5)</f>
        <v>14.0675655321026</v>
      </c>
      <c r="K16">
        <f>power(10,(C16/10))/1000</f>
        <v>0.000000178283483</v>
      </c>
      <c r="L16">
        <v>100</v>
      </c>
      <c r="M16">
        <v>0.404262661</v>
      </c>
      <c r="N16">
        <f>ln((((L16)/(K16))*((M16/(4*PI()))^2)))/ln(J16)</f>
        <v>5.01977121776561</v>
      </c>
    </row>
    <row r="17">
      <c t="s" r="A17">
        <v>2</v>
      </c>
      <c t="s" r="B17">
        <v>4</v>
      </c>
      <c r="C17">
        <v>-29.5242718446602</v>
      </c>
      <c r="D17">
        <v>1</v>
      </c>
      <c r="E17">
        <v>11.5</v>
      </c>
      <c r="F17">
        <v>2</v>
      </c>
      <c r="G17">
        <v>4.42</v>
      </c>
      <c r="H17">
        <v>13.5</v>
      </c>
      <c r="I17">
        <v>7</v>
      </c>
      <c r="J17">
        <f>pow(((pow((D17-G17),2)+pow((E17-H17),2))+pow((F17-I17),2)),.5)</f>
        <v>6.37937300994384</v>
      </c>
      <c r="K17">
        <f>power(10,(C17/10))/1000</f>
        <v>0.000001115765209</v>
      </c>
      <c r="L17">
        <v>100</v>
      </c>
      <c r="M17">
        <v>0.404262661</v>
      </c>
      <c r="N17">
        <f>ln((((L17)/(K17))*((M17/(4*PI()))^2)))/ln(J17)</f>
        <v>6.17230433471772</v>
      </c>
    </row>
    <row r="18">
      <c t="s" r="A18">
        <v>2</v>
      </c>
      <c t="s" r="B18">
        <v>4</v>
      </c>
      <c r="C18">
        <v>-55.4814814814815</v>
      </c>
      <c r="D18">
        <v>31.75</v>
      </c>
      <c r="E18">
        <v>1</v>
      </c>
      <c r="F18">
        <v>2</v>
      </c>
      <c r="G18">
        <v>4.42</v>
      </c>
      <c r="H18">
        <v>13.5</v>
      </c>
      <c r="I18">
        <v>7</v>
      </c>
      <c r="J18">
        <f>pow(((pow((D18-G18),2)+pow((E18-H18),2))+pow((F18-I18),2)),.5)</f>
        <v>30.4660286220571</v>
      </c>
      <c r="K18">
        <f>power(10,(C18/10))/1000</f>
        <v>0.000000002830426</v>
      </c>
      <c r="L18">
        <v>100</v>
      </c>
      <c r="M18">
        <v>0.404262661</v>
      </c>
      <c r="N18">
        <f>ln((((L18)/(K18))*((M18/(4*PI()))^2)))/ln(J18)</f>
        <v>5.09703121342803</v>
      </c>
    </row>
    <row r="19">
      <c t="s" r="A19">
        <v>2</v>
      </c>
      <c t="s" r="B19">
        <v>4</v>
      </c>
      <c r="C19">
        <v>-66.56</v>
      </c>
      <c r="D19">
        <v>33.25</v>
      </c>
      <c r="E19">
        <v>8.25</v>
      </c>
      <c r="F19">
        <v>2</v>
      </c>
      <c r="G19">
        <v>4.42</v>
      </c>
      <c r="H19">
        <v>13.5</v>
      </c>
      <c r="I19">
        <v>7</v>
      </c>
      <c r="J19">
        <f>pow(((pow((D19-G19),2)+pow((E19-H19),2))+pow((F19-I19),2)),.5)</f>
        <v>29.7276201536551</v>
      </c>
      <c r="K19">
        <f>power(10,(C19/10))/1000</f>
        <v>0.0000000002208</v>
      </c>
      <c r="L19">
        <v>100</v>
      </c>
      <c r="M19">
        <v>0.404262661</v>
      </c>
      <c r="N19">
        <f>ln((((L19)/(K19))*((M19/(4*PI()))^2)))/ln(J19)</f>
        <v>5.88592324677814</v>
      </c>
    </row>
    <row r="20">
      <c t="s" r="A20">
        <v>2</v>
      </c>
      <c t="s" r="B20">
        <v>4</v>
      </c>
      <c r="C20">
        <v>-61.65</v>
      </c>
      <c r="D20">
        <v>39.2</v>
      </c>
      <c r="E20">
        <v>12</v>
      </c>
      <c r="F20">
        <v>2</v>
      </c>
      <c r="G20">
        <v>4.42</v>
      </c>
      <c r="H20">
        <v>13.5</v>
      </c>
      <c r="I20">
        <v>7</v>
      </c>
      <c r="J20">
        <f>pow(((pow((D20-G20),2)+pow((E20-H20),2))+pow((F20-I20),2)),.5)</f>
        <v>35.1695663891382</v>
      </c>
      <c r="K20">
        <f>power(10,(C20/10))/1000</f>
        <v>0.000000000683912</v>
      </c>
      <c r="L20">
        <v>100</v>
      </c>
      <c r="M20">
        <v>0.404262661</v>
      </c>
      <c r="N20">
        <f>ln((((L20)/(K20))*((M20/(4*PI()))^2)))/ln(J20)</f>
        <v>5.29044240323862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>
        <v>6.51884192169131</v>
      </c>
      <c r="B1">
        <v>7.98175750741326</v>
      </c>
    </row>
    <row r="2">
      <c r="A2">
        <v>7.23364361853693</v>
      </c>
      <c r="B2">
        <v>6.97603763737247</v>
      </c>
    </row>
    <row r="3">
      <c r="A3">
        <v>7.77144130776267</v>
      </c>
      <c r="B3">
        <v>7.37055181579017</v>
      </c>
    </row>
    <row r="4">
      <c r="A4">
        <v>9.66431063242485</v>
      </c>
      <c r="B4">
        <v>6.36153101678957</v>
      </c>
    </row>
    <row r="5">
      <c r="A5">
        <v>11.1396947893558</v>
      </c>
      <c r="B5">
        <v>5.84186737879275</v>
      </c>
    </row>
    <row r="6">
      <c r="A6">
        <v>12.4164769560451</v>
      </c>
      <c r="B6">
        <v>5.24193461398235</v>
      </c>
    </row>
    <row r="7">
      <c r="A7">
        <v>12.4773915543274</v>
      </c>
      <c r="B7">
        <v>7.0060054692087</v>
      </c>
    </row>
    <row r="8">
      <c r="A8">
        <v>16.7468743352304</v>
      </c>
      <c r="B8">
        <v>4.08396726485641</v>
      </c>
    </row>
    <row r="9">
      <c r="A9">
        <v>20.7855189976098</v>
      </c>
      <c r="B9">
        <v>3.91524143945229</v>
      </c>
    </row>
    <row r="10">
      <c r="A10">
        <v>21.2662949288305</v>
      </c>
      <c r="B10">
        <v>4.12864948400007</v>
      </c>
    </row>
    <row r="11">
      <c r="A11">
        <v>23.0279243528374</v>
      </c>
      <c r="B11">
        <v>3.84901483029324</v>
      </c>
    </row>
    <row r="12">
      <c r="A12">
        <v>25.7111901708186</v>
      </c>
      <c r="B12">
        <v>3.88909106929112</v>
      </c>
    </row>
    <row r="14">
      <c r="A14">
        <v>6.306853415135</v>
      </c>
      <c r="B14">
        <v>8.68457291042638</v>
      </c>
    </row>
    <row r="15">
      <c r="A15">
        <v>11.6993717780059</v>
      </c>
      <c r="B15">
        <v>4.35162316884191</v>
      </c>
    </row>
    <row r="16">
      <c r="A16">
        <v>12.3794184031399</v>
      </c>
      <c r="B16">
        <v>6.2720923853414</v>
      </c>
    </row>
    <row r="17">
      <c r="A17">
        <v>13.0002461515157</v>
      </c>
      <c r="B17">
        <v>4.59482837248775</v>
      </c>
    </row>
    <row r="18">
      <c r="A18">
        <v>13.6106575888162</v>
      </c>
      <c r="B18">
        <v>4.93460089784359</v>
      </c>
    </row>
    <row r="19">
      <c r="A19">
        <v>15.9216833280907</v>
      </c>
      <c r="B19">
        <v>4.77098217900915</v>
      </c>
    </row>
    <row r="20">
      <c r="A20">
        <v>19.0109994476882</v>
      </c>
      <c r="B20">
        <v>5.00317939347312</v>
      </c>
    </row>
    <row r="21">
      <c r="A21">
        <v>19.8698892800136</v>
      </c>
      <c r="B21">
        <v>5.3068481734362</v>
      </c>
    </row>
    <row r="22">
      <c r="A22">
        <v>22.1472345903501</v>
      </c>
      <c r="B22">
        <v>3.50467492080978</v>
      </c>
    </row>
    <row r="23">
      <c r="A23">
        <v>26.0828008465349</v>
      </c>
      <c r="B23">
        <v>5.22590588387424</v>
      </c>
    </row>
    <row r="24">
      <c r="A24">
        <v>32.0351369592827</v>
      </c>
      <c r="B24">
        <v>5.17425037873894</v>
      </c>
    </row>
    <row r="25">
      <c r="A25">
        <v>32.4846117415616</v>
      </c>
      <c r="B25">
        <v>4.95166118605115</v>
      </c>
    </row>
    <row r="27">
      <c r="A27">
        <v>6.04122504133061</v>
      </c>
      <c r="B27">
        <v>7.01782026213266</v>
      </c>
    </row>
    <row r="28">
      <c r="A28">
        <v>9.35515365988181</v>
      </c>
      <c r="B28">
        <v>5.52952769785784</v>
      </c>
    </row>
    <row r="29">
      <c r="A29">
        <v>11.4741622787897</v>
      </c>
      <c r="B29">
        <v>7.09761018850671</v>
      </c>
    </row>
    <row r="30">
      <c r="A30">
        <v>12.7415226719572</v>
      </c>
      <c r="B30">
        <v>6.39959784365868</v>
      </c>
    </row>
    <row r="31">
      <c r="A31">
        <v>15.5669553863304</v>
      </c>
      <c r="B31">
        <v>5.8312219791199</v>
      </c>
    </row>
    <row r="32">
      <c r="A32">
        <v>18.6504396731015</v>
      </c>
      <c r="B32">
        <v>4.3331887503581</v>
      </c>
    </row>
    <row r="33">
      <c r="A33">
        <v>21.2729029518775</v>
      </c>
      <c r="B33">
        <v>6.09644500130506</v>
      </c>
    </row>
    <row r="34">
      <c r="A34">
        <v>22.8207449484017</v>
      </c>
      <c r="B34">
        <v>4.33419218730126</v>
      </c>
    </row>
    <row r="35">
      <c r="A35">
        <v>25.5361782575232</v>
      </c>
      <c r="B35">
        <v>3.89833365251481</v>
      </c>
    </row>
    <row r="36">
      <c r="A36">
        <v>30.6736955712871</v>
      </c>
      <c r="B36">
        <v>5.23043597409404</v>
      </c>
    </row>
    <row r="37">
      <c r="A37">
        <v>31.4381058589731</v>
      </c>
      <c r="B37">
        <v>4.82681909547728</v>
      </c>
    </row>
    <row r="38">
      <c r="A38">
        <v>35.617209323584</v>
      </c>
      <c r="B38">
        <v>5.50602553025927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>
        <v>-47.020979020979</v>
      </c>
      <c r="B1">
        <f>pow(((100/ pow(10,((A1)/10)) ) * (pow((0.404262661 / (4*3.14159265)),2))),(1/2.9))</f>
        <v>19.1304864023828</v>
      </c>
    </row>
    <row r="2">
      <c r="A2">
        <v>-32.38</v>
      </c>
      <c r="B2">
        <f>pow(((100/ pow(10,((A2)/10)) ) * (pow((0.404262661 / (4*3.14159265)),2))),(1/2.9))</f>
        <v>5.98225149325326</v>
      </c>
    </row>
    <row r="3">
      <c r="A3">
        <v>-58.7608695652174</v>
      </c>
      <c r="B3">
        <f>pow(((100/ pow(10,((A3)/10)) ) * (pow((0.404262661 / (4*3.14159265)),2))),(1/2.9))</f>
        <v>48.5903272727126</v>
      </c>
    </row>
  </sheetData>
</worksheet>
</file>