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Arduino\libraries\MegaCAN\"/>
    </mc:Choice>
  </mc:AlternateContent>
  <xr:revisionPtr revIDLastSave="0" documentId="8_{1C0DFAAB-4195-4A71-94B0-E8CAFC604E43}" xr6:coauthVersionLast="45" xr6:coauthVersionMax="45" xr10:uidLastSave="{00000000-0000-0000-0000-000000000000}"/>
  <bookViews>
    <workbookView xWindow="-120" yWindow="-120" windowWidth="29040" windowHeight="16440" activeTab="1" xr2:uid="{0BAF0DB6-4C8C-4838-AC0E-3C7C5C55DB4E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B5" i="2"/>
  <c r="C5" i="2"/>
  <c r="G5" i="2"/>
  <c r="H5" i="2"/>
  <c r="I5" i="2"/>
  <c r="F5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E5" i="2" l="1"/>
  <c r="D28" i="1"/>
  <c r="D33" i="1"/>
  <c r="D39" i="1"/>
  <c r="D18" i="1"/>
  <c r="D17" i="1"/>
  <c r="D25" i="1"/>
  <c r="D23" i="1"/>
  <c r="D8" i="1"/>
  <c r="D9" i="1"/>
  <c r="D24" i="1"/>
  <c r="D16" i="1"/>
  <c r="D32" i="1"/>
  <c r="D31" i="1"/>
  <c r="D20" i="1"/>
  <c r="D13" i="1"/>
  <c r="D36" i="1"/>
  <c r="D27" i="1"/>
  <c r="D12" i="1"/>
  <c r="D29" i="1"/>
  <c r="D21" i="1"/>
  <c r="D34" i="1"/>
  <c r="D10" i="1"/>
  <c r="D37" i="1"/>
  <c r="D26" i="1"/>
  <c r="D15" i="1"/>
  <c r="D38" i="1"/>
  <c r="D30" i="1"/>
  <c r="D22" i="1"/>
  <c r="D14" i="1"/>
  <c r="D19" i="1"/>
  <c r="D11" i="1"/>
  <c r="D4" i="1"/>
  <c r="D35" i="1"/>
  <c r="D5" i="1"/>
  <c r="D3" i="1"/>
  <c r="D6" i="1"/>
  <c r="D7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5" i="2"/>
</calcChain>
</file>

<file path=xl/sharedStrings.xml><?xml version="1.0" encoding="utf-8"?>
<sst xmlns="http://schemas.openxmlformats.org/spreadsheetml/2006/main" count="25" uniqueCount="15">
  <si>
    <t>n</t>
  </si>
  <si>
    <t>value</t>
  </si>
  <si>
    <t>average online</t>
  </si>
  <si>
    <t>average real</t>
  </si>
  <si>
    <t>switch</t>
  </si>
  <si>
    <t>if/else</t>
  </si>
  <si>
    <t>Method</t>
  </si>
  <si>
    <t>Messages</t>
  </si>
  <si>
    <t>Board</t>
  </si>
  <si>
    <t>T4</t>
  </si>
  <si>
    <t>Data</t>
  </si>
  <si>
    <r>
      <t>Average [</t>
    </r>
    <r>
      <rPr>
        <b/>
        <sz val="11"/>
        <color theme="1"/>
        <rFont val="Calibri"/>
        <family val="2"/>
      </rPr>
      <t>μs]</t>
    </r>
  </si>
  <si>
    <t>All (31)</t>
  </si>
  <si>
    <t>Single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</si>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</sst>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Sheet1!$B$3:$B$39</c:f>
              <c:numCache>
                <c:formatCode>General</c:formatCode>
                <c:ptCount val="37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9</c:v>
                </c:pt>
                <c:pt idx="19">
                  <c:v>12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27</c:v>
                </c:pt>
                <c:pt idx="24">
                  <c:v>17</c:v>
                </c:pt>
                <c:pt idx="25">
                  <c:v>33</c:v>
                </c:pt>
                <c:pt idx="26">
                  <c:v>35</c:v>
                </c:pt>
                <c:pt idx="27">
                  <c:v>21</c:v>
                </c:pt>
                <c:pt idx="28">
                  <c:v>31</c:v>
                </c:pt>
                <c:pt idx="29">
                  <c:v>31</c:v>
                </c:pt>
                <c:pt idx="30">
                  <c:v>34</c:v>
                </c:pt>
                <c:pt idx="31">
                  <c:v>41</c:v>
                </c:pt>
                <c:pt idx="32">
                  <c:v>29</c:v>
                </c:pt>
                <c:pt idx="33">
                  <c:v>38</c:v>
                </c:pt>
                <c:pt idx="34">
                  <c:v>34</c:v>
                </c:pt>
                <c:pt idx="35">
                  <c:v>40</c:v>
                </c:pt>
                <c:pt idx="3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6-4F55-91BB-C054199BAB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6.4</c:v>
                </c:pt>
                <c:pt idx="5">
                  <c:v>7.8000000000000007</c:v>
                </c:pt>
                <c:pt idx="6">
                  <c:v>6.6000000000000005</c:v>
                </c:pt>
                <c:pt idx="7">
                  <c:v>6.4</c:v>
                </c:pt>
                <c:pt idx="8">
                  <c:v>6.2</c:v>
                </c:pt>
                <c:pt idx="9">
                  <c:v>9</c:v>
                </c:pt>
                <c:pt idx="10">
                  <c:v>9.8000000000000007</c:v>
                </c:pt>
                <c:pt idx="11">
                  <c:v>12.200000000000001</c:v>
                </c:pt>
                <c:pt idx="12">
                  <c:v>13.200000000000001</c:v>
                </c:pt>
                <c:pt idx="13">
                  <c:v>13.000000000000002</c:v>
                </c:pt>
                <c:pt idx="14">
                  <c:v>10.400000000000002</c:v>
                </c:pt>
                <c:pt idx="15">
                  <c:v>11.000000000000002</c:v>
                </c:pt>
                <c:pt idx="16">
                  <c:v>11.800000000000002</c:v>
                </c:pt>
                <c:pt idx="17">
                  <c:v>13.400000000000002</c:v>
                </c:pt>
                <c:pt idx="18">
                  <c:v>14.200000000000003</c:v>
                </c:pt>
                <c:pt idx="19">
                  <c:v>15.600000000000003</c:v>
                </c:pt>
                <c:pt idx="20">
                  <c:v>16.400000000000002</c:v>
                </c:pt>
                <c:pt idx="21">
                  <c:v>16.8</c:v>
                </c:pt>
                <c:pt idx="22">
                  <c:v>17</c:v>
                </c:pt>
                <c:pt idx="23">
                  <c:v>20.6</c:v>
                </c:pt>
                <c:pt idx="24">
                  <c:v>21.6</c:v>
                </c:pt>
                <c:pt idx="25">
                  <c:v>23.6</c:v>
                </c:pt>
                <c:pt idx="26">
                  <c:v>26.400000000000002</c:v>
                </c:pt>
                <c:pt idx="27">
                  <c:v>26.6</c:v>
                </c:pt>
                <c:pt idx="28">
                  <c:v>27.400000000000002</c:v>
                </c:pt>
                <c:pt idx="29">
                  <c:v>30.200000000000003</c:v>
                </c:pt>
                <c:pt idx="30">
                  <c:v>30.400000000000002</c:v>
                </c:pt>
                <c:pt idx="31">
                  <c:v>31.6</c:v>
                </c:pt>
                <c:pt idx="32">
                  <c:v>33.200000000000003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36.400000000000006</c:v>
                </c:pt>
                <c:pt idx="36">
                  <c:v>33.800000000000004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6-4F55-91BB-C054199BAB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6.4</c:v>
                </c:pt>
                <c:pt idx="5">
                  <c:v>7.8</c:v>
                </c:pt>
                <c:pt idx="6">
                  <c:v>6.6</c:v>
                </c:pt>
                <c:pt idx="7">
                  <c:v>6.4</c:v>
                </c:pt>
                <c:pt idx="8">
                  <c:v>6.2</c:v>
                </c:pt>
                <c:pt idx="9">
                  <c:v>9</c:v>
                </c:pt>
                <c:pt idx="10">
                  <c:v>9.8000000000000007</c:v>
                </c:pt>
                <c:pt idx="11">
                  <c:v>12.2</c:v>
                </c:pt>
                <c:pt idx="12">
                  <c:v>13.2</c:v>
                </c:pt>
                <c:pt idx="13">
                  <c:v>13</c:v>
                </c:pt>
                <c:pt idx="14">
                  <c:v>10.4</c:v>
                </c:pt>
                <c:pt idx="15">
                  <c:v>11</c:v>
                </c:pt>
                <c:pt idx="16">
                  <c:v>11.8</c:v>
                </c:pt>
                <c:pt idx="17">
                  <c:v>13.4</c:v>
                </c:pt>
                <c:pt idx="18">
                  <c:v>14.2</c:v>
                </c:pt>
                <c:pt idx="19">
                  <c:v>15.6</c:v>
                </c:pt>
                <c:pt idx="20">
                  <c:v>16.399999999999999</c:v>
                </c:pt>
                <c:pt idx="21">
                  <c:v>16.8</c:v>
                </c:pt>
                <c:pt idx="22">
                  <c:v>17</c:v>
                </c:pt>
                <c:pt idx="23">
                  <c:v>20.6</c:v>
                </c:pt>
                <c:pt idx="24">
                  <c:v>21.6</c:v>
                </c:pt>
                <c:pt idx="25">
                  <c:v>23.6</c:v>
                </c:pt>
                <c:pt idx="26">
                  <c:v>26.4</c:v>
                </c:pt>
                <c:pt idx="27">
                  <c:v>26.6</c:v>
                </c:pt>
                <c:pt idx="28">
                  <c:v>27.4</c:v>
                </c:pt>
                <c:pt idx="29">
                  <c:v>30.2</c:v>
                </c:pt>
                <c:pt idx="30">
                  <c:v>30.4</c:v>
                </c:pt>
                <c:pt idx="31">
                  <c:v>31.6</c:v>
                </c:pt>
                <c:pt idx="32">
                  <c:v>33.200000000000003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36.4</c:v>
                </c:pt>
                <c:pt idx="36">
                  <c:v>33.799999999999997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6-4F55-91BB-C054199B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1792"/>
        <c:axId val="30549552"/>
      </c:scatterChart>
      <c:valAx>
        <c:axId val="94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552"/>
        <c:crosses val="autoZero"/>
        <c:crossBetween val="midCat"/>
      </c:valAx>
      <c:valAx>
        <c:axId val="30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790574</xdr:colOff>
      <xdr:row>1</xdr:row>
      <xdr:rowOff>109536</xdr:rowOff>
    </xdr:from>
    <xdr:to>
      <xdr:col>12</xdr:col>
      <xdr:colOff>504824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366B6-5C5F-46EF-8D37-039519F82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1</xdr:rowOff>
    </xdr:from>
    <xdr:to>
      <xdr:col>24</xdr:col>
      <xdr:colOff>180975</xdr:colOff>
      <xdr:row>8</xdr:row>
      <xdr:rowOff>166596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A1FE13-2D5E-46A9-AE3F-91ED9A7B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762001"/>
          <a:ext cx="7038975" cy="92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F426-2222-44A4-B3A7-F620FCE60B28}">
  <dimension ref="A1:F39"/>
  <sheetViews>
    <sheetView workbookViewId="0">
      <selection activeCell="J31" sqref="J31"/>
    </sheetView>
  </sheetViews>
  <sheetFormatPr defaultRowHeight="15" x14ac:dyDescent="0.25"/>
  <cols>
    <col min="3" max="3" width="14.28515625" bestFit="1" customWidth="1"/>
    <col min="4" max="4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B2">
        <v>0</v>
      </c>
      <c r="C2">
        <v>0</v>
      </c>
    </row>
    <row r="3" spans="1:6" x14ac:dyDescent="0.25">
      <c r="A3">
        <v>0</v>
      </c>
      <c r="B3">
        <f ca="1">RANDBETWEEN(-10,10)+A3</f>
        <v>5</v>
      </c>
      <c r="C3">
        <f ca="1">IF(A3&lt;$F$4, C2+(B3-C2)/(A3+1), C2+(B3-B2)/$F$4)</f>
        <v>5</v>
      </c>
      <c r="D3">
        <f ca="1">AVERAGE(B3)</f>
        <v>5</v>
      </c>
    </row>
    <row r="4" spans="1:6" x14ac:dyDescent="0.25">
      <c r="A4">
        <v>1</v>
      </c>
      <c r="B4">
        <f ca="1">RANDBETWEEN(-10,10)+A4</f>
        <v>9</v>
      </c>
      <c r="C4">
        <f ca="1">IF(A4&lt;$F$4, C3+(B4-C3)/(A4+1), C3+(B4-B2)/$F$4)</f>
        <v>7</v>
      </c>
      <c r="D4">
        <f ca="1">AVERAGE(B3:B4)</f>
        <v>7</v>
      </c>
      <c r="F4">
        <v>5</v>
      </c>
    </row>
    <row r="5" spans="1:6" x14ac:dyDescent="0.25">
      <c r="A5">
        <v>2</v>
      </c>
      <c r="B5">
        <f t="shared" ref="B5:B39" ca="1" si="0">RANDBETWEEN(-10,10)+A5</f>
        <v>7</v>
      </c>
      <c r="C5">
        <f ca="1">IF(A5&lt;$F$4, C4+(B5-C4)/(A5+1), C4+(B5-B2)/$F$4)</f>
        <v>7</v>
      </c>
      <c r="D5">
        <f ca="1">AVERAGE(B3:B5)</f>
        <v>7</v>
      </c>
    </row>
    <row r="6" spans="1:6" x14ac:dyDescent="0.25">
      <c r="A6">
        <v>3</v>
      </c>
      <c r="B6">
        <f t="shared" ca="1" si="0"/>
        <v>7</v>
      </c>
      <c r="C6">
        <f ca="1">IF(A6&lt;$F$4, C5+(B6-C5)/(A6+1), C5+(B6-B2)/$F$4)</f>
        <v>7</v>
      </c>
      <c r="D6">
        <f ca="1">AVERAGE(B3:B6)</f>
        <v>7</v>
      </c>
    </row>
    <row r="7" spans="1:6" x14ac:dyDescent="0.25">
      <c r="A7">
        <v>4</v>
      </c>
      <c r="B7">
        <f t="shared" ca="1" si="0"/>
        <v>4</v>
      </c>
      <c r="C7">
        <f ca="1">IF(A7&lt;$F$4, C6+(B7-C6)/(A7+1), C6+(B7-B2)/$F$4)</f>
        <v>6.4</v>
      </c>
      <c r="D7">
        <f ca="1">AVERAGE(B3:B7)</f>
        <v>6.4</v>
      </c>
    </row>
    <row r="8" spans="1:6" x14ac:dyDescent="0.25">
      <c r="A8">
        <v>5</v>
      </c>
      <c r="B8">
        <f t="shared" ca="1" si="0"/>
        <v>12</v>
      </c>
      <c r="C8">
        <f ca="1">IF(A8&lt;$F$4, C7+(B8-C7)/(A8+1), C7+(B8-B3)/$F$4)</f>
        <v>7.8000000000000007</v>
      </c>
      <c r="D8">
        <f ca="1">AVERAGE(B4:B8)</f>
        <v>7.8</v>
      </c>
    </row>
    <row r="9" spans="1:6" x14ac:dyDescent="0.25">
      <c r="A9">
        <v>6</v>
      </c>
      <c r="B9">
        <f t="shared" ca="1" si="0"/>
        <v>3</v>
      </c>
      <c r="C9">
        <f t="shared" ref="C9:C39" ca="1" si="1">IF(A9&lt;$F$4, C8+(B9-C8)/(A9+1), C8+(B9-B4)/$F$4)</f>
        <v>6.6000000000000005</v>
      </c>
      <c r="D9">
        <f t="shared" ref="D9:D39" ca="1" si="2">AVERAGE(B5:B9)</f>
        <v>6.6</v>
      </c>
    </row>
    <row r="10" spans="1:6" x14ac:dyDescent="0.25">
      <c r="A10">
        <v>7</v>
      </c>
      <c r="B10">
        <f t="shared" ca="1" si="0"/>
        <v>6</v>
      </c>
      <c r="C10">
        <f t="shared" ca="1" si="1"/>
        <v>6.4</v>
      </c>
      <c r="D10">
        <f t="shared" ca="1" si="2"/>
        <v>6.4</v>
      </c>
    </row>
    <row r="11" spans="1:6" x14ac:dyDescent="0.25">
      <c r="A11">
        <v>8</v>
      </c>
      <c r="B11">
        <f t="shared" ca="1" si="0"/>
        <v>6</v>
      </c>
      <c r="C11">
        <f t="shared" ca="1" si="1"/>
        <v>6.2</v>
      </c>
      <c r="D11">
        <f t="shared" ca="1" si="2"/>
        <v>6.2</v>
      </c>
    </row>
    <row r="12" spans="1:6" x14ac:dyDescent="0.25">
      <c r="A12">
        <v>9</v>
      </c>
      <c r="B12">
        <f t="shared" ca="1" si="0"/>
        <v>18</v>
      </c>
      <c r="C12">
        <f t="shared" ca="1" si="1"/>
        <v>9</v>
      </c>
      <c r="D12">
        <f t="shared" ca="1" si="2"/>
        <v>9</v>
      </c>
    </row>
    <row r="13" spans="1:6" x14ac:dyDescent="0.25">
      <c r="A13">
        <v>10</v>
      </c>
      <c r="B13">
        <f t="shared" ca="1" si="0"/>
        <v>16</v>
      </c>
      <c r="C13">
        <f t="shared" ca="1" si="1"/>
        <v>9.8000000000000007</v>
      </c>
      <c r="D13">
        <f t="shared" ca="1" si="2"/>
        <v>9.8000000000000007</v>
      </c>
    </row>
    <row r="14" spans="1:6" x14ac:dyDescent="0.25">
      <c r="A14">
        <v>11</v>
      </c>
      <c r="B14">
        <f t="shared" ca="1" si="0"/>
        <v>15</v>
      </c>
      <c r="C14">
        <f t="shared" ca="1" si="1"/>
        <v>12.200000000000001</v>
      </c>
      <c r="D14">
        <f t="shared" ca="1" si="2"/>
        <v>12.2</v>
      </c>
    </row>
    <row r="15" spans="1:6" x14ac:dyDescent="0.25">
      <c r="A15">
        <v>12</v>
      </c>
      <c r="B15">
        <f t="shared" ca="1" si="0"/>
        <v>11</v>
      </c>
      <c r="C15">
        <f t="shared" ca="1" si="1"/>
        <v>13.200000000000001</v>
      </c>
      <c r="D15">
        <f t="shared" ca="1" si="2"/>
        <v>13.2</v>
      </c>
    </row>
    <row r="16" spans="1:6" x14ac:dyDescent="0.25">
      <c r="A16">
        <v>13</v>
      </c>
      <c r="B16">
        <f t="shared" ca="1" si="0"/>
        <v>5</v>
      </c>
      <c r="C16">
        <f t="shared" ca="1" si="1"/>
        <v>13.000000000000002</v>
      </c>
      <c r="D16">
        <f t="shared" ca="1" si="2"/>
        <v>13</v>
      </c>
    </row>
    <row r="17" spans="1:4" x14ac:dyDescent="0.25">
      <c r="A17">
        <v>14</v>
      </c>
      <c r="B17">
        <f t="shared" ca="1" si="0"/>
        <v>5</v>
      </c>
      <c r="C17">
        <f t="shared" ca="1" si="1"/>
        <v>10.400000000000002</v>
      </c>
      <c r="D17">
        <f t="shared" ca="1" si="2"/>
        <v>10.4</v>
      </c>
    </row>
    <row r="18" spans="1:4" x14ac:dyDescent="0.25">
      <c r="A18">
        <v>15</v>
      </c>
      <c r="B18">
        <f t="shared" ca="1" si="0"/>
        <v>19</v>
      </c>
      <c r="C18">
        <f t="shared" ca="1" si="1"/>
        <v>11.000000000000002</v>
      </c>
      <c r="D18">
        <f t="shared" ca="1" si="2"/>
        <v>11</v>
      </c>
    </row>
    <row r="19" spans="1:4" x14ac:dyDescent="0.25">
      <c r="A19">
        <v>16</v>
      </c>
      <c r="B19">
        <f t="shared" ca="1" si="0"/>
        <v>19</v>
      </c>
      <c r="C19">
        <f t="shared" ca="1" si="1"/>
        <v>11.800000000000002</v>
      </c>
      <c r="D19">
        <f t="shared" ca="1" si="2"/>
        <v>11.8</v>
      </c>
    </row>
    <row r="20" spans="1:4" x14ac:dyDescent="0.25">
      <c r="A20">
        <v>17</v>
      </c>
      <c r="B20">
        <f t="shared" ca="1" si="0"/>
        <v>19</v>
      </c>
      <c r="C20">
        <f t="shared" ca="1" si="1"/>
        <v>13.400000000000002</v>
      </c>
      <c r="D20">
        <f t="shared" ca="1" si="2"/>
        <v>13.4</v>
      </c>
    </row>
    <row r="21" spans="1:4" x14ac:dyDescent="0.25">
      <c r="A21">
        <v>18</v>
      </c>
      <c r="B21">
        <f t="shared" ca="1" si="0"/>
        <v>9</v>
      </c>
      <c r="C21">
        <f t="shared" ca="1" si="1"/>
        <v>14.200000000000003</v>
      </c>
      <c r="D21">
        <f t="shared" ca="1" si="2"/>
        <v>14.2</v>
      </c>
    </row>
    <row r="22" spans="1:4" x14ac:dyDescent="0.25">
      <c r="A22">
        <v>19</v>
      </c>
      <c r="B22">
        <f t="shared" ca="1" si="0"/>
        <v>12</v>
      </c>
      <c r="C22">
        <f t="shared" ca="1" si="1"/>
        <v>15.600000000000003</v>
      </c>
      <c r="D22">
        <f t="shared" ca="1" si="2"/>
        <v>15.6</v>
      </c>
    </row>
    <row r="23" spans="1:4" x14ac:dyDescent="0.25">
      <c r="A23">
        <v>20</v>
      </c>
      <c r="B23">
        <f t="shared" ca="1" si="0"/>
        <v>23</v>
      </c>
      <c r="C23">
        <f t="shared" ca="1" si="1"/>
        <v>16.400000000000002</v>
      </c>
      <c r="D23">
        <f t="shared" ca="1" si="2"/>
        <v>16.399999999999999</v>
      </c>
    </row>
    <row r="24" spans="1:4" x14ac:dyDescent="0.25">
      <c r="A24">
        <v>21</v>
      </c>
      <c r="B24">
        <f t="shared" ca="1" si="0"/>
        <v>21</v>
      </c>
      <c r="C24">
        <f t="shared" ca="1" si="1"/>
        <v>16.8</v>
      </c>
      <c r="D24">
        <f t="shared" ca="1" si="2"/>
        <v>16.8</v>
      </c>
    </row>
    <row r="25" spans="1:4" x14ac:dyDescent="0.25">
      <c r="A25">
        <v>22</v>
      </c>
      <c r="B25">
        <f t="shared" ca="1" si="0"/>
        <v>20</v>
      </c>
      <c r="C25">
        <f t="shared" ca="1" si="1"/>
        <v>17</v>
      </c>
      <c r="D25">
        <f t="shared" ca="1" si="2"/>
        <v>17</v>
      </c>
    </row>
    <row r="26" spans="1:4" x14ac:dyDescent="0.25">
      <c r="A26">
        <v>23</v>
      </c>
      <c r="B26">
        <f t="shared" ca="1" si="0"/>
        <v>27</v>
      </c>
      <c r="C26">
        <f t="shared" ca="1" si="1"/>
        <v>20.6</v>
      </c>
      <c r="D26">
        <f t="shared" ca="1" si="2"/>
        <v>20.6</v>
      </c>
    </row>
    <row r="27" spans="1:4" x14ac:dyDescent="0.25">
      <c r="A27">
        <v>24</v>
      </c>
      <c r="B27">
        <f t="shared" ca="1" si="0"/>
        <v>17</v>
      </c>
      <c r="C27">
        <f t="shared" ca="1" si="1"/>
        <v>21.6</v>
      </c>
      <c r="D27">
        <f t="shared" ca="1" si="2"/>
        <v>21.6</v>
      </c>
    </row>
    <row r="28" spans="1:4" x14ac:dyDescent="0.25">
      <c r="A28">
        <v>25</v>
      </c>
      <c r="B28">
        <f t="shared" ca="1" si="0"/>
        <v>33</v>
      </c>
      <c r="C28">
        <f t="shared" ca="1" si="1"/>
        <v>23.6</v>
      </c>
      <c r="D28">
        <f t="shared" ca="1" si="2"/>
        <v>23.6</v>
      </c>
    </row>
    <row r="29" spans="1:4" x14ac:dyDescent="0.25">
      <c r="A29">
        <v>26</v>
      </c>
      <c r="B29">
        <f t="shared" ca="1" si="0"/>
        <v>35</v>
      </c>
      <c r="C29">
        <f t="shared" ca="1" si="1"/>
        <v>26.400000000000002</v>
      </c>
      <c r="D29">
        <f t="shared" ca="1" si="2"/>
        <v>26.4</v>
      </c>
    </row>
    <row r="30" spans="1:4" x14ac:dyDescent="0.25">
      <c r="A30">
        <v>27</v>
      </c>
      <c r="B30">
        <f t="shared" ca="1" si="0"/>
        <v>21</v>
      </c>
      <c r="C30">
        <f t="shared" ca="1" si="1"/>
        <v>26.6</v>
      </c>
      <c r="D30">
        <f t="shared" ca="1" si="2"/>
        <v>26.6</v>
      </c>
    </row>
    <row r="31" spans="1:4" x14ac:dyDescent="0.25">
      <c r="A31">
        <v>28</v>
      </c>
      <c r="B31">
        <f t="shared" ca="1" si="0"/>
        <v>31</v>
      </c>
      <c r="C31">
        <f t="shared" ca="1" si="1"/>
        <v>27.400000000000002</v>
      </c>
      <c r="D31">
        <f t="shared" ca="1" si="2"/>
        <v>27.4</v>
      </c>
    </row>
    <row r="32" spans="1:4" x14ac:dyDescent="0.25">
      <c r="A32">
        <v>29</v>
      </c>
      <c r="B32">
        <f t="shared" ca="1" si="0"/>
        <v>31</v>
      </c>
      <c r="C32">
        <f t="shared" ca="1" si="1"/>
        <v>30.200000000000003</v>
      </c>
      <c r="D32">
        <f t="shared" ca="1" si="2"/>
        <v>30.2</v>
      </c>
    </row>
    <row r="33" spans="1:4" x14ac:dyDescent="0.25">
      <c r="A33">
        <v>30</v>
      </c>
      <c r="B33">
        <f t="shared" ca="1" si="0"/>
        <v>34</v>
      </c>
      <c r="C33">
        <f t="shared" ca="1" si="1"/>
        <v>30.400000000000002</v>
      </c>
      <c r="D33">
        <f t="shared" ca="1" si="2"/>
        <v>30.4</v>
      </c>
    </row>
    <row r="34" spans="1:4" x14ac:dyDescent="0.25">
      <c r="A34">
        <v>31</v>
      </c>
      <c r="B34">
        <f t="shared" ca="1" si="0"/>
        <v>41</v>
      </c>
      <c r="C34">
        <f t="shared" ca="1" si="1"/>
        <v>31.6</v>
      </c>
      <c r="D34">
        <f t="shared" ca="1" si="2"/>
        <v>31.6</v>
      </c>
    </row>
    <row r="35" spans="1:4" x14ac:dyDescent="0.25">
      <c r="A35">
        <v>32</v>
      </c>
      <c r="B35">
        <f t="shared" ca="1" si="0"/>
        <v>29</v>
      </c>
      <c r="C35">
        <f t="shared" ca="1" si="1"/>
        <v>33.200000000000003</v>
      </c>
      <c r="D35">
        <f t="shared" ca="1" si="2"/>
        <v>33.200000000000003</v>
      </c>
    </row>
    <row r="36" spans="1:4" x14ac:dyDescent="0.25">
      <c r="A36">
        <v>33</v>
      </c>
      <c r="B36">
        <f t="shared" ca="1" si="0"/>
        <v>38</v>
      </c>
      <c r="C36">
        <f t="shared" ca="1" si="1"/>
        <v>34.6</v>
      </c>
      <c r="D36">
        <f t="shared" ca="1" si="2"/>
        <v>34.6</v>
      </c>
    </row>
    <row r="37" spans="1:4" x14ac:dyDescent="0.25">
      <c r="A37">
        <v>34</v>
      </c>
      <c r="B37">
        <f t="shared" ca="1" si="0"/>
        <v>34</v>
      </c>
      <c r="C37">
        <f t="shared" ca="1" si="1"/>
        <v>35.200000000000003</v>
      </c>
      <c r="D37">
        <f t="shared" ca="1" si="2"/>
        <v>35.200000000000003</v>
      </c>
    </row>
    <row r="38" spans="1:4" x14ac:dyDescent="0.25">
      <c r="A38">
        <v>35</v>
      </c>
      <c r="B38">
        <f t="shared" ca="1" si="0"/>
        <v>40</v>
      </c>
      <c r="C38">
        <f t="shared" ca="1" si="1"/>
        <v>36.400000000000006</v>
      </c>
      <c r="D38">
        <f t="shared" ca="1" si="2"/>
        <v>36.4</v>
      </c>
    </row>
    <row r="39" spans="1:4" x14ac:dyDescent="0.25">
      <c r="A39">
        <v>36</v>
      </c>
      <c r="B39">
        <f t="shared" ca="1" si="0"/>
        <v>28</v>
      </c>
      <c r="C39">
        <f t="shared" ca="1" si="1"/>
        <v>33.800000000000004</v>
      </c>
      <c r="D39">
        <f t="shared" ca="1" si="2"/>
        <v>33.799999999999997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0B0E-8C72-4B28-A61A-56DDB01B157E}">
  <dimension ref="A2:L13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140625" bestFit="1" customWidth="1"/>
    <col min="2" max="9" width="9.42578125" customWidth="1"/>
    <col min="13" max="13" width="14.28515625" bestFit="1" customWidth="1"/>
    <col min="14" max="14" width="13.28515625" bestFit="1" customWidth="1"/>
    <col min="15" max="18" width="12" bestFit="1" customWidth="1"/>
  </cols>
  <sheetData>
    <row r="2" spans="1:12" x14ac:dyDescent="0.25">
      <c r="A2" s="1" t="s">
        <v>8</v>
      </c>
      <c r="B2" s="6" t="s">
        <v>9</v>
      </c>
      <c r="C2" s="6"/>
      <c r="D2" s="6"/>
      <c r="E2" s="6"/>
      <c r="F2" s="6" t="s">
        <v>14</v>
      </c>
      <c r="G2" s="6"/>
      <c r="H2" s="6"/>
      <c r="I2" s="6"/>
    </row>
    <row r="3" spans="1:12" x14ac:dyDescent="0.25">
      <c r="A3" s="1" t="s">
        <v>7</v>
      </c>
      <c r="B3" s="6" t="s">
        <v>12</v>
      </c>
      <c r="C3" s="6"/>
      <c r="D3" s="6" t="s">
        <v>13</v>
      </c>
      <c r="E3" s="6"/>
      <c r="F3" s="6" t="s">
        <v>12</v>
      </c>
      <c r="G3" s="6"/>
      <c r="H3" s="6" t="s">
        <v>13</v>
      </c>
      <c r="I3" s="6"/>
    </row>
    <row r="4" spans="1:12" x14ac:dyDescent="0.25">
      <c r="A4" s="1" t="s">
        <v>6</v>
      </c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  <c r="H4" s="1" t="s">
        <v>4</v>
      </c>
      <c r="I4" s="1" t="s">
        <v>5</v>
      </c>
    </row>
    <row r="5" spans="1:12" x14ac:dyDescent="0.25">
      <c r="A5" s="1" t="s">
        <v>11</v>
      </c>
      <c r="B5" s="2">
        <f t="shared" ref="B5:I5" si="0">AVERAGE(B6:B70)</f>
        <v>15852.16923076923</v>
      </c>
      <c r="C5" s="2">
        <f t="shared" si="0"/>
        <v>15841.261538461538</v>
      </c>
      <c r="D5" s="3">
        <f t="shared" ca="1" si="0"/>
        <v>9.2307692307692313E-2</v>
      </c>
      <c r="E5" s="3">
        <f t="shared" ca="1" si="0"/>
        <v>0.32307692307692309</v>
      </c>
      <c r="F5" s="2">
        <f t="shared" si="0"/>
        <v>15848.307692307691</v>
      </c>
      <c r="G5" s="2">
        <f t="shared" si="0"/>
        <v>15880.676923076922</v>
      </c>
      <c r="H5" s="2">
        <f t="shared" si="0"/>
        <v>61.53846153846154</v>
      </c>
      <c r="I5" s="2">
        <f t="shared" si="0"/>
        <v>90.030769230769238</v>
      </c>
      <c r="K5" t="s">
        <v>4</v>
      </c>
      <c r="L5" t="s">
        <v>5</v>
      </c>
    </row>
    <row r="6" spans="1:12" x14ac:dyDescent="0.25">
      <c r="A6" s="5" t="s">
        <v>10</v>
      </c>
      <c r="B6" s="4">
        <v>15376</v>
      </c>
      <c r="C6" s="4">
        <v>15643</v>
      </c>
      <c r="D6" s="4">
        <f ca="1">OFFSET($K$6,(ROW(K6)*2)-ROW($K$6)*2,0)</f>
        <v>0</v>
      </c>
      <c r="E6" s="4">
        <f ca="1">OFFSET($L$6,(ROW(L6)*2)-ROW($L$6)*2,0)</f>
        <v>0</v>
      </c>
      <c r="F6" s="4">
        <v>15588</v>
      </c>
      <c r="G6" s="4">
        <v>15472</v>
      </c>
      <c r="H6" s="4">
        <v>64</v>
      </c>
      <c r="I6" s="4">
        <v>88</v>
      </c>
      <c r="K6">
        <v>0</v>
      </c>
      <c r="L6">
        <v>0</v>
      </c>
    </row>
    <row r="7" spans="1:12" x14ac:dyDescent="0.25">
      <c r="A7" s="5"/>
      <c r="B7" s="4">
        <v>15644</v>
      </c>
      <c r="C7" s="4">
        <v>15391</v>
      </c>
      <c r="D7" s="4">
        <f t="shared" ref="D7:D70" ca="1" si="1">OFFSET($K$6,(ROW(K7)*2)-ROW($K$6)*2,0)</f>
        <v>0</v>
      </c>
      <c r="E7" s="4">
        <f t="shared" ref="E7:E70" ca="1" si="2">OFFSET($L$6,(ROW(L7)*2)-ROW($K$6)*2,0)</f>
        <v>0</v>
      </c>
      <c r="F7" s="4">
        <v>15412</v>
      </c>
      <c r="G7" s="4">
        <v>15412</v>
      </c>
      <c r="H7" s="4">
        <v>60</v>
      </c>
      <c r="I7" s="4">
        <v>88</v>
      </c>
    </row>
    <row r="8" spans="1:12" x14ac:dyDescent="0.25">
      <c r="A8" s="5"/>
      <c r="B8" s="4">
        <v>15571</v>
      </c>
      <c r="C8" s="4">
        <v>15399</v>
      </c>
      <c r="D8" s="4">
        <f t="shared" ca="1" si="1"/>
        <v>0</v>
      </c>
      <c r="E8" s="4">
        <f t="shared" ca="1" si="2"/>
        <v>1</v>
      </c>
      <c r="F8" s="4">
        <v>15584</v>
      </c>
      <c r="G8" s="4">
        <v>16504</v>
      </c>
      <c r="H8" s="4">
        <v>64</v>
      </c>
      <c r="I8" s="4">
        <v>88</v>
      </c>
      <c r="K8">
        <v>0</v>
      </c>
      <c r="L8">
        <v>0</v>
      </c>
    </row>
    <row r="9" spans="1:12" x14ac:dyDescent="0.25">
      <c r="A9" s="5"/>
      <c r="B9" s="4">
        <v>15391</v>
      </c>
      <c r="C9" s="4">
        <v>15619</v>
      </c>
      <c r="D9" s="4">
        <f t="shared" ca="1" si="1"/>
        <v>0</v>
      </c>
      <c r="E9" s="4">
        <f t="shared" ca="1" si="2"/>
        <v>1</v>
      </c>
      <c r="F9" s="4">
        <v>15580</v>
      </c>
      <c r="G9" s="4">
        <v>16616</v>
      </c>
      <c r="H9" s="4">
        <v>60</v>
      </c>
      <c r="I9" s="4">
        <v>92</v>
      </c>
    </row>
    <row r="10" spans="1:12" x14ac:dyDescent="0.25">
      <c r="A10" s="5"/>
      <c r="B10" s="4">
        <v>15379</v>
      </c>
      <c r="C10" s="4">
        <v>15647</v>
      </c>
      <c r="D10" s="4">
        <f t="shared" ca="1" si="1"/>
        <v>0</v>
      </c>
      <c r="E10" s="4">
        <f t="shared" ca="1" si="2"/>
        <v>0</v>
      </c>
      <c r="F10" s="4">
        <v>15452</v>
      </c>
      <c r="G10" s="4">
        <v>16628</v>
      </c>
      <c r="H10" s="4">
        <v>60</v>
      </c>
      <c r="I10" s="4">
        <v>92</v>
      </c>
      <c r="K10">
        <v>0</v>
      </c>
      <c r="L10">
        <v>1</v>
      </c>
    </row>
    <row r="11" spans="1:12" x14ac:dyDescent="0.25">
      <c r="A11" s="5"/>
      <c r="B11" s="4">
        <v>15371</v>
      </c>
      <c r="C11" s="4">
        <v>17311</v>
      </c>
      <c r="D11" s="4">
        <f t="shared" ca="1" si="1"/>
        <v>1</v>
      </c>
      <c r="E11" s="4">
        <f t="shared" ca="1" si="2"/>
        <v>0</v>
      </c>
      <c r="F11" s="4">
        <v>15700</v>
      </c>
      <c r="G11" s="4">
        <v>15612</v>
      </c>
      <c r="H11" s="4">
        <v>60</v>
      </c>
      <c r="I11" s="4">
        <v>88</v>
      </c>
    </row>
    <row r="12" spans="1:12" x14ac:dyDescent="0.25">
      <c r="A12" s="5"/>
      <c r="B12" s="4">
        <v>15371</v>
      </c>
      <c r="C12" s="4">
        <v>15523</v>
      </c>
      <c r="D12" s="4">
        <f t="shared" ca="1" si="1"/>
        <v>0</v>
      </c>
      <c r="E12" s="4">
        <f t="shared" ca="1" si="2"/>
        <v>0</v>
      </c>
      <c r="F12" s="4">
        <v>15564</v>
      </c>
      <c r="G12" s="4">
        <v>15612</v>
      </c>
      <c r="H12" s="4">
        <v>64</v>
      </c>
      <c r="I12" s="4">
        <v>92</v>
      </c>
      <c r="K12">
        <v>0</v>
      </c>
      <c r="L12">
        <v>1</v>
      </c>
    </row>
    <row r="13" spans="1:12" x14ac:dyDescent="0.25">
      <c r="A13" s="5"/>
      <c r="B13" s="4">
        <v>15631</v>
      </c>
      <c r="C13" s="4">
        <v>15395</v>
      </c>
      <c r="D13" s="4">
        <f t="shared" ca="1" si="1"/>
        <v>0</v>
      </c>
      <c r="E13" s="4">
        <f t="shared" ca="1" si="2"/>
        <v>0</v>
      </c>
      <c r="F13" s="4">
        <v>15576</v>
      </c>
      <c r="G13" s="4">
        <v>15648</v>
      </c>
      <c r="H13" s="4">
        <v>64</v>
      </c>
      <c r="I13" s="4">
        <v>88</v>
      </c>
    </row>
    <row r="14" spans="1:12" x14ac:dyDescent="0.25">
      <c r="A14" s="5"/>
      <c r="B14" s="4">
        <v>15371</v>
      </c>
      <c r="C14" s="4">
        <v>17559</v>
      </c>
      <c r="D14" s="4">
        <f t="shared" ca="1" si="1"/>
        <v>0</v>
      </c>
      <c r="E14" s="4">
        <f t="shared" ca="1" si="2"/>
        <v>1</v>
      </c>
      <c r="F14" s="4">
        <v>15580</v>
      </c>
      <c r="G14" s="4">
        <v>16568</v>
      </c>
      <c r="H14" s="4">
        <v>64</v>
      </c>
      <c r="I14" s="4">
        <v>88</v>
      </c>
      <c r="K14">
        <v>0</v>
      </c>
      <c r="L14">
        <v>0</v>
      </c>
    </row>
    <row r="15" spans="1:12" x14ac:dyDescent="0.25">
      <c r="A15" s="5"/>
      <c r="B15" s="4">
        <v>15635</v>
      </c>
      <c r="C15" s="4">
        <v>15511</v>
      </c>
      <c r="D15" s="4">
        <f t="shared" ca="1" si="1"/>
        <v>0</v>
      </c>
      <c r="E15" s="4">
        <f t="shared" ca="1" si="2"/>
        <v>0</v>
      </c>
      <c r="F15" s="4">
        <v>15588</v>
      </c>
      <c r="G15" s="4">
        <v>15860</v>
      </c>
      <c r="H15" s="4">
        <v>64</v>
      </c>
      <c r="I15" s="4">
        <v>92</v>
      </c>
    </row>
    <row r="16" spans="1:12" x14ac:dyDescent="0.25">
      <c r="A16" s="5"/>
      <c r="B16" s="4">
        <v>15516</v>
      </c>
      <c r="C16" s="4">
        <v>17559</v>
      </c>
      <c r="D16" s="4">
        <f t="shared" ca="1" si="1"/>
        <v>0</v>
      </c>
      <c r="E16" s="4">
        <f t="shared" ca="1" si="2"/>
        <v>0</v>
      </c>
      <c r="F16" s="4">
        <v>15580</v>
      </c>
      <c r="G16" s="4">
        <v>15612</v>
      </c>
      <c r="H16" s="4">
        <v>60</v>
      </c>
      <c r="I16" s="4">
        <v>96</v>
      </c>
      <c r="K16">
        <v>1</v>
      </c>
      <c r="L16">
        <v>0</v>
      </c>
    </row>
    <row r="17" spans="1:12" x14ac:dyDescent="0.25">
      <c r="A17" s="5"/>
      <c r="B17" s="4">
        <v>17567</v>
      </c>
      <c r="C17" s="4">
        <v>15375</v>
      </c>
      <c r="D17" s="4">
        <f t="shared" ca="1" si="1"/>
        <v>1</v>
      </c>
      <c r="E17" s="4">
        <f t="shared" ca="1" si="2"/>
        <v>0</v>
      </c>
      <c r="F17" s="4">
        <v>15448</v>
      </c>
      <c r="G17" s="4">
        <v>15600</v>
      </c>
      <c r="H17" s="4">
        <v>60</v>
      </c>
      <c r="I17" s="4">
        <v>92</v>
      </c>
    </row>
    <row r="18" spans="1:12" x14ac:dyDescent="0.25">
      <c r="A18" s="5"/>
      <c r="B18" s="4">
        <v>15423</v>
      </c>
      <c r="C18" s="4">
        <v>15516</v>
      </c>
      <c r="D18" s="4">
        <f t="shared" ca="1" si="1"/>
        <v>1</v>
      </c>
      <c r="E18" s="4">
        <f t="shared" ca="1" si="2"/>
        <v>0</v>
      </c>
      <c r="F18" s="4">
        <v>15444</v>
      </c>
      <c r="G18" s="4">
        <v>16624</v>
      </c>
      <c r="H18" s="4">
        <v>60</v>
      </c>
      <c r="I18" s="4">
        <v>88</v>
      </c>
      <c r="K18">
        <v>0</v>
      </c>
      <c r="L18">
        <v>0</v>
      </c>
    </row>
    <row r="19" spans="1:12" x14ac:dyDescent="0.25">
      <c r="A19" s="5"/>
      <c r="B19" s="4">
        <v>15519</v>
      </c>
      <c r="C19" s="4">
        <v>15635</v>
      </c>
      <c r="D19" s="4">
        <f t="shared" ca="1" si="1"/>
        <v>0</v>
      </c>
      <c r="E19" s="4">
        <f t="shared" ca="1" si="2"/>
        <v>1</v>
      </c>
      <c r="F19" s="4">
        <v>15572</v>
      </c>
      <c r="G19" s="4">
        <v>15616</v>
      </c>
      <c r="H19" s="4">
        <v>60</v>
      </c>
      <c r="I19" s="4">
        <v>96</v>
      </c>
    </row>
    <row r="20" spans="1:12" x14ac:dyDescent="0.25">
      <c r="A20" s="5"/>
      <c r="B20" s="4">
        <v>15339</v>
      </c>
      <c r="C20" s="4">
        <v>15507</v>
      </c>
      <c r="D20" s="4">
        <f t="shared" ca="1" si="1"/>
        <v>0</v>
      </c>
      <c r="E20" s="4">
        <f t="shared" ca="1" si="2"/>
        <v>0</v>
      </c>
      <c r="F20" s="4">
        <v>15580</v>
      </c>
      <c r="G20" s="4">
        <v>15480</v>
      </c>
      <c r="H20" s="4">
        <v>60</v>
      </c>
      <c r="I20" s="4">
        <v>88</v>
      </c>
      <c r="K20">
        <v>0</v>
      </c>
      <c r="L20">
        <v>0</v>
      </c>
    </row>
    <row r="21" spans="1:12" x14ac:dyDescent="0.25">
      <c r="A21" s="5"/>
      <c r="B21" s="4">
        <v>17455</v>
      </c>
      <c r="C21" s="4">
        <v>17314</v>
      </c>
      <c r="D21" s="4">
        <f t="shared" ca="1" si="1"/>
        <v>0</v>
      </c>
      <c r="E21" s="4">
        <f t="shared" ca="1" si="2"/>
        <v>0</v>
      </c>
      <c r="F21" s="4">
        <v>15696</v>
      </c>
      <c r="G21" s="4">
        <v>15600</v>
      </c>
      <c r="H21" s="4">
        <v>60</v>
      </c>
      <c r="I21" s="4">
        <v>88</v>
      </c>
    </row>
    <row r="22" spans="1:12" x14ac:dyDescent="0.25">
      <c r="A22" s="5"/>
      <c r="B22" s="4">
        <v>15387</v>
      </c>
      <c r="C22" s="4">
        <v>17575</v>
      </c>
      <c r="D22" s="4">
        <f t="shared" ca="1" si="1"/>
        <v>0</v>
      </c>
      <c r="E22" s="4">
        <f t="shared" ca="1" si="2"/>
        <v>0</v>
      </c>
      <c r="F22" s="4">
        <v>15712</v>
      </c>
      <c r="G22" s="4">
        <v>16628</v>
      </c>
      <c r="H22" s="4">
        <v>60</v>
      </c>
      <c r="I22" s="4">
        <v>92</v>
      </c>
      <c r="K22">
        <v>0</v>
      </c>
      <c r="L22">
        <v>1</v>
      </c>
    </row>
    <row r="23" spans="1:12" x14ac:dyDescent="0.25">
      <c r="A23" s="5"/>
      <c r="B23" s="4">
        <v>17443</v>
      </c>
      <c r="C23" s="4">
        <v>15383</v>
      </c>
      <c r="D23" s="4">
        <f t="shared" ca="1" si="1"/>
        <v>0</v>
      </c>
      <c r="E23" s="4">
        <f t="shared" ca="1" si="2"/>
        <v>0</v>
      </c>
      <c r="F23" s="4">
        <v>15444</v>
      </c>
      <c r="G23" s="4">
        <v>15608</v>
      </c>
      <c r="H23" s="4">
        <v>60</v>
      </c>
      <c r="I23" s="4">
        <v>88</v>
      </c>
    </row>
    <row r="24" spans="1:12" x14ac:dyDescent="0.25">
      <c r="A24" s="5"/>
      <c r="B24" s="4">
        <v>15387</v>
      </c>
      <c r="C24" s="4">
        <v>15419</v>
      </c>
      <c r="D24" s="4">
        <f t="shared" ca="1" si="1"/>
        <v>0</v>
      </c>
      <c r="E24" s="4">
        <f t="shared" ca="1" si="2"/>
        <v>1</v>
      </c>
      <c r="F24" s="4">
        <v>15452</v>
      </c>
      <c r="G24" s="4">
        <v>16512</v>
      </c>
      <c r="H24" s="4">
        <v>68</v>
      </c>
      <c r="I24" s="4">
        <v>88</v>
      </c>
      <c r="K24">
        <v>0</v>
      </c>
      <c r="L24">
        <v>0</v>
      </c>
    </row>
    <row r="25" spans="1:12" x14ac:dyDescent="0.25">
      <c r="A25" s="5"/>
      <c r="B25" s="4">
        <v>15496</v>
      </c>
      <c r="C25" s="4">
        <v>15643</v>
      </c>
      <c r="D25" s="4">
        <f t="shared" ca="1" si="1"/>
        <v>0</v>
      </c>
      <c r="E25" s="4">
        <f t="shared" ca="1" si="2"/>
        <v>1</v>
      </c>
      <c r="F25" s="4">
        <v>15580</v>
      </c>
      <c r="G25" s="4">
        <v>15732</v>
      </c>
      <c r="H25" s="4">
        <v>64</v>
      </c>
      <c r="I25" s="4">
        <v>88</v>
      </c>
    </row>
    <row r="26" spans="1:12" x14ac:dyDescent="0.25">
      <c r="A26" s="5"/>
      <c r="B26" s="4">
        <v>15515</v>
      </c>
      <c r="C26" s="4">
        <v>19359</v>
      </c>
      <c r="D26" s="4">
        <f t="shared" ca="1" si="1"/>
        <v>0</v>
      </c>
      <c r="E26" s="4">
        <f t="shared" ca="1" si="2"/>
        <v>0</v>
      </c>
      <c r="F26" s="4">
        <v>15584</v>
      </c>
      <c r="G26" s="4">
        <v>15732</v>
      </c>
      <c r="H26" s="4">
        <v>64</v>
      </c>
      <c r="I26" s="4">
        <v>88</v>
      </c>
      <c r="K26">
        <v>0</v>
      </c>
      <c r="L26">
        <v>0</v>
      </c>
    </row>
    <row r="27" spans="1:12" x14ac:dyDescent="0.25">
      <c r="A27" s="5"/>
      <c r="B27" s="4">
        <v>15523</v>
      </c>
      <c r="C27" s="4">
        <v>15647</v>
      </c>
      <c r="D27" s="4">
        <f t="shared" ca="1" si="1"/>
        <v>0</v>
      </c>
      <c r="E27" s="4">
        <f t="shared" ca="1" si="2"/>
        <v>0</v>
      </c>
      <c r="F27" s="4">
        <v>16476</v>
      </c>
      <c r="G27" s="4">
        <v>16616</v>
      </c>
      <c r="H27" s="4">
        <v>60</v>
      </c>
      <c r="I27" s="4">
        <v>88</v>
      </c>
    </row>
    <row r="28" spans="1:12" x14ac:dyDescent="0.25">
      <c r="A28" s="5"/>
      <c r="B28" s="4">
        <v>15387</v>
      </c>
      <c r="C28" s="4">
        <v>15647</v>
      </c>
      <c r="D28" s="4">
        <f t="shared" ca="1" si="1"/>
        <v>0</v>
      </c>
      <c r="E28" s="4">
        <f t="shared" ca="1" si="2"/>
        <v>0</v>
      </c>
      <c r="F28" s="4">
        <v>16728</v>
      </c>
      <c r="G28" s="4">
        <v>15608</v>
      </c>
      <c r="H28" s="4">
        <v>60</v>
      </c>
      <c r="I28" s="4">
        <v>92</v>
      </c>
      <c r="K28">
        <v>1</v>
      </c>
      <c r="L28">
        <v>0</v>
      </c>
    </row>
    <row r="29" spans="1:12" x14ac:dyDescent="0.25">
      <c r="A29" s="5"/>
      <c r="B29" s="4">
        <v>15387</v>
      </c>
      <c r="C29" s="4">
        <v>15379</v>
      </c>
      <c r="D29" s="4">
        <f t="shared" ca="1" si="1"/>
        <v>0</v>
      </c>
      <c r="E29" s="4">
        <f t="shared" ca="1" si="2"/>
        <v>1</v>
      </c>
      <c r="F29" s="4">
        <v>17760</v>
      </c>
      <c r="G29" s="4">
        <v>15856</v>
      </c>
      <c r="H29" s="4">
        <v>60</v>
      </c>
      <c r="I29" s="4">
        <v>88</v>
      </c>
    </row>
    <row r="30" spans="1:12" x14ac:dyDescent="0.25">
      <c r="A30" s="5"/>
      <c r="B30" s="4">
        <v>15515</v>
      </c>
      <c r="C30" s="4">
        <v>15503</v>
      </c>
      <c r="D30" s="4">
        <f t="shared" ca="1" si="1"/>
        <v>0</v>
      </c>
      <c r="E30" s="4">
        <f t="shared" ca="1" si="2"/>
        <v>0</v>
      </c>
      <c r="F30" s="4">
        <v>16472</v>
      </c>
      <c r="G30" s="4">
        <v>17776</v>
      </c>
      <c r="H30" s="4">
        <v>60</v>
      </c>
      <c r="I30" s="4">
        <v>88</v>
      </c>
      <c r="K30">
        <v>1</v>
      </c>
      <c r="L30">
        <v>0</v>
      </c>
    </row>
    <row r="31" spans="1:12" x14ac:dyDescent="0.25">
      <c r="A31" s="5"/>
      <c r="B31" s="4">
        <v>15455</v>
      </c>
      <c r="C31" s="4">
        <v>17559</v>
      </c>
      <c r="D31" s="4">
        <f t="shared" ca="1" si="1"/>
        <v>0</v>
      </c>
      <c r="E31" s="4">
        <f t="shared" ca="1" si="2"/>
        <v>0</v>
      </c>
      <c r="F31" s="4">
        <v>16612</v>
      </c>
      <c r="G31" s="4">
        <v>15464</v>
      </c>
      <c r="H31" s="4">
        <v>60</v>
      </c>
      <c r="I31" s="4">
        <v>88</v>
      </c>
    </row>
    <row r="32" spans="1:12" x14ac:dyDescent="0.25">
      <c r="A32" s="5"/>
      <c r="B32" s="4">
        <v>15499</v>
      </c>
      <c r="C32" s="4">
        <v>17439</v>
      </c>
      <c r="D32" s="4">
        <f t="shared" ca="1" si="1"/>
        <v>0</v>
      </c>
      <c r="E32" s="4">
        <f t="shared" ca="1" si="2"/>
        <v>0</v>
      </c>
      <c r="F32" s="4">
        <v>16352</v>
      </c>
      <c r="G32" s="4">
        <v>15612</v>
      </c>
      <c r="H32" s="4">
        <v>60</v>
      </c>
      <c r="I32" s="4">
        <v>92</v>
      </c>
      <c r="K32">
        <v>0</v>
      </c>
      <c r="L32">
        <v>1</v>
      </c>
    </row>
    <row r="33" spans="1:12" x14ac:dyDescent="0.25">
      <c r="A33" s="5"/>
      <c r="B33" s="4">
        <v>15395</v>
      </c>
      <c r="C33" s="4">
        <v>15391</v>
      </c>
      <c r="D33" s="4">
        <f t="shared" ca="1" si="1"/>
        <v>0</v>
      </c>
      <c r="E33" s="4">
        <f t="shared" ca="1" si="2"/>
        <v>0</v>
      </c>
      <c r="F33" s="4">
        <v>15704</v>
      </c>
      <c r="G33" s="4">
        <v>15608</v>
      </c>
      <c r="H33" s="4">
        <v>60</v>
      </c>
      <c r="I33" s="4">
        <v>88</v>
      </c>
    </row>
    <row r="34" spans="1:12" x14ac:dyDescent="0.25">
      <c r="A34" s="5"/>
      <c r="B34" s="4">
        <v>15395</v>
      </c>
      <c r="C34" s="4">
        <v>15384</v>
      </c>
      <c r="D34" s="4">
        <f t="shared" ca="1" si="1"/>
        <v>0</v>
      </c>
      <c r="E34" s="4">
        <f t="shared" ca="1" si="2"/>
        <v>1</v>
      </c>
      <c r="F34" s="4">
        <v>15576</v>
      </c>
      <c r="G34" s="4">
        <v>17520</v>
      </c>
      <c r="H34" s="4">
        <v>64</v>
      </c>
      <c r="I34" s="4">
        <v>88</v>
      </c>
      <c r="K34">
        <v>0</v>
      </c>
      <c r="L34">
        <v>0</v>
      </c>
    </row>
    <row r="35" spans="1:12" x14ac:dyDescent="0.25">
      <c r="A35" s="5"/>
      <c r="B35" s="4">
        <v>15643</v>
      </c>
      <c r="C35" s="4">
        <v>17443</v>
      </c>
      <c r="D35" s="4">
        <f t="shared" ca="1" si="1"/>
        <v>0</v>
      </c>
      <c r="E35" s="4">
        <f t="shared" ca="1" si="2"/>
        <v>1</v>
      </c>
      <c r="F35" s="4">
        <v>16092</v>
      </c>
      <c r="G35" s="4">
        <v>15480</v>
      </c>
      <c r="H35" s="4">
        <v>64</v>
      </c>
      <c r="I35" s="4">
        <v>88</v>
      </c>
    </row>
    <row r="36" spans="1:12" x14ac:dyDescent="0.25">
      <c r="A36" s="5"/>
      <c r="B36" s="4">
        <v>15387</v>
      </c>
      <c r="C36" s="4">
        <v>15519</v>
      </c>
      <c r="D36" s="4">
        <f t="shared" ca="1" si="1"/>
        <v>0</v>
      </c>
      <c r="E36" s="4">
        <f t="shared" ca="1" si="2"/>
        <v>0</v>
      </c>
      <c r="F36" s="4">
        <v>16608</v>
      </c>
      <c r="G36" s="4">
        <v>15604</v>
      </c>
      <c r="H36" s="4">
        <v>60</v>
      </c>
      <c r="I36" s="4">
        <v>92</v>
      </c>
      <c r="K36">
        <v>0</v>
      </c>
      <c r="L36">
        <v>0</v>
      </c>
    </row>
    <row r="37" spans="1:12" x14ac:dyDescent="0.25">
      <c r="A37" s="5"/>
      <c r="B37" s="4">
        <v>15391</v>
      </c>
      <c r="C37" s="4">
        <v>15523</v>
      </c>
      <c r="D37" s="4">
        <f t="shared" ca="1" si="1"/>
        <v>1</v>
      </c>
      <c r="E37" s="4">
        <f t="shared" ca="1" si="2"/>
        <v>0</v>
      </c>
      <c r="F37" s="4">
        <v>16476</v>
      </c>
      <c r="G37" s="4">
        <v>15484</v>
      </c>
      <c r="H37" s="4">
        <v>60</v>
      </c>
      <c r="I37" s="4">
        <v>92</v>
      </c>
    </row>
    <row r="38" spans="1:12" x14ac:dyDescent="0.25">
      <c r="A38" s="5"/>
      <c r="B38" s="4">
        <v>15519</v>
      </c>
      <c r="C38" s="4">
        <v>15384</v>
      </c>
      <c r="D38" s="4">
        <f t="shared" ca="1" si="1"/>
        <v>0</v>
      </c>
      <c r="E38" s="4">
        <f t="shared" ca="1" si="2"/>
        <v>0</v>
      </c>
      <c r="F38" s="4">
        <v>15452</v>
      </c>
      <c r="G38" s="4">
        <v>15484</v>
      </c>
      <c r="H38" s="4">
        <v>64</v>
      </c>
      <c r="I38" s="4">
        <v>92</v>
      </c>
      <c r="K38">
        <v>0</v>
      </c>
      <c r="L38">
        <v>0</v>
      </c>
    </row>
    <row r="39" spans="1:12" x14ac:dyDescent="0.25">
      <c r="A39" s="5"/>
      <c r="B39" s="4">
        <v>15651</v>
      </c>
      <c r="C39" s="4">
        <v>15467</v>
      </c>
      <c r="D39" s="4">
        <f t="shared" ca="1" si="1"/>
        <v>0</v>
      </c>
      <c r="E39" s="4">
        <f t="shared" ca="1" si="2"/>
        <v>1</v>
      </c>
      <c r="F39" s="4">
        <v>15708</v>
      </c>
      <c r="G39" s="4">
        <v>15612</v>
      </c>
      <c r="H39" s="4">
        <v>64</v>
      </c>
      <c r="I39" s="4">
        <v>88</v>
      </c>
    </row>
    <row r="40" spans="1:12" x14ac:dyDescent="0.25">
      <c r="A40" s="5"/>
      <c r="B40" s="4">
        <v>17439</v>
      </c>
      <c r="C40" s="4">
        <v>15355</v>
      </c>
      <c r="D40" s="4">
        <f t="shared" ca="1" si="1"/>
        <v>0</v>
      </c>
      <c r="E40" s="4">
        <f t="shared" ca="1" si="2"/>
        <v>1</v>
      </c>
      <c r="F40" s="4">
        <v>15576</v>
      </c>
      <c r="G40" s="4">
        <v>15512</v>
      </c>
      <c r="H40" s="4">
        <v>60</v>
      </c>
      <c r="I40" s="4">
        <v>92</v>
      </c>
      <c r="K40">
        <v>0</v>
      </c>
      <c r="L40">
        <v>0</v>
      </c>
    </row>
    <row r="41" spans="1:12" x14ac:dyDescent="0.25">
      <c r="A41" s="5"/>
      <c r="B41" s="4">
        <v>15502</v>
      </c>
      <c r="C41" s="4">
        <v>15639</v>
      </c>
      <c r="D41" s="4">
        <f t="shared" ca="1" si="1"/>
        <v>0</v>
      </c>
      <c r="E41" s="4">
        <f t="shared" ca="1" si="2"/>
        <v>0</v>
      </c>
      <c r="F41" s="4">
        <v>15452</v>
      </c>
      <c r="G41" s="4">
        <v>15732</v>
      </c>
      <c r="H41" s="4">
        <v>60</v>
      </c>
      <c r="I41" s="4">
        <v>88</v>
      </c>
    </row>
    <row r="42" spans="1:12" x14ac:dyDescent="0.25">
      <c r="A42" s="5"/>
      <c r="B42" s="4">
        <v>17279</v>
      </c>
      <c r="C42" s="4">
        <v>15507</v>
      </c>
      <c r="D42" s="4">
        <f t="shared" ca="1" si="1"/>
        <v>0</v>
      </c>
      <c r="E42" s="4">
        <f t="shared" ca="1" si="2"/>
        <v>0</v>
      </c>
      <c r="F42" s="4">
        <v>15580</v>
      </c>
      <c r="G42" s="4">
        <v>16636</v>
      </c>
      <c r="H42" s="4">
        <v>64</v>
      </c>
      <c r="I42" s="4">
        <v>88</v>
      </c>
      <c r="K42">
        <v>0</v>
      </c>
      <c r="L42">
        <v>1</v>
      </c>
    </row>
    <row r="43" spans="1:12" x14ac:dyDescent="0.25">
      <c r="A43" s="5"/>
      <c r="B43" s="4">
        <v>15499</v>
      </c>
      <c r="C43" s="4">
        <v>15498</v>
      </c>
      <c r="D43" s="4">
        <f t="shared" ca="1" si="1"/>
        <v>0</v>
      </c>
      <c r="E43" s="4">
        <f t="shared" ca="1" si="2"/>
        <v>0</v>
      </c>
      <c r="F43" s="4">
        <v>16472</v>
      </c>
      <c r="G43" s="4">
        <v>15612</v>
      </c>
      <c r="H43" s="4">
        <v>60</v>
      </c>
      <c r="I43" s="4">
        <v>88</v>
      </c>
    </row>
    <row r="44" spans="1:12" x14ac:dyDescent="0.25">
      <c r="A44" s="5"/>
      <c r="B44" s="4">
        <v>15463</v>
      </c>
      <c r="C44" s="4">
        <v>15375</v>
      </c>
      <c r="D44" s="4">
        <f t="shared" ca="1" si="1"/>
        <v>0</v>
      </c>
      <c r="E44" s="4">
        <f t="shared" ca="1" si="2"/>
        <v>1</v>
      </c>
      <c r="F44" s="4">
        <v>16476</v>
      </c>
      <c r="G44" s="4">
        <v>15612</v>
      </c>
      <c r="H44" s="4">
        <v>60</v>
      </c>
      <c r="I44" s="4">
        <v>88</v>
      </c>
      <c r="K44">
        <v>0</v>
      </c>
      <c r="L44">
        <v>1</v>
      </c>
    </row>
    <row r="45" spans="1:12" x14ac:dyDescent="0.25">
      <c r="A45" s="5"/>
      <c r="B45" s="4">
        <v>15499</v>
      </c>
      <c r="C45" s="4">
        <v>15499</v>
      </c>
      <c r="D45" s="4">
        <f t="shared" ca="1" si="1"/>
        <v>0</v>
      </c>
      <c r="E45" s="4">
        <f t="shared" ca="1" si="2"/>
        <v>1</v>
      </c>
      <c r="F45" s="4">
        <v>15576</v>
      </c>
      <c r="G45" s="4">
        <v>15612</v>
      </c>
      <c r="H45" s="4">
        <v>60</v>
      </c>
      <c r="I45" s="4">
        <v>88</v>
      </c>
    </row>
    <row r="46" spans="1:12" x14ac:dyDescent="0.25">
      <c r="A46" s="5"/>
      <c r="B46" s="4">
        <v>15495</v>
      </c>
      <c r="C46" s="4">
        <v>15500</v>
      </c>
      <c r="D46" s="4">
        <f t="shared" ca="1" si="1"/>
        <v>0</v>
      </c>
      <c r="E46" s="4">
        <f t="shared" ca="1" si="2"/>
        <v>0</v>
      </c>
      <c r="F46" s="4">
        <v>15700</v>
      </c>
      <c r="G46" s="4">
        <v>15600</v>
      </c>
      <c r="H46" s="4">
        <v>64</v>
      </c>
      <c r="I46" s="4">
        <v>96</v>
      </c>
      <c r="K46">
        <v>0</v>
      </c>
      <c r="L46">
        <v>0</v>
      </c>
    </row>
    <row r="47" spans="1:12" x14ac:dyDescent="0.25">
      <c r="A47" s="5"/>
      <c r="B47" s="4">
        <v>17307</v>
      </c>
      <c r="C47" s="4">
        <v>17290</v>
      </c>
      <c r="D47" s="4">
        <f t="shared" ca="1" si="1"/>
        <v>0</v>
      </c>
      <c r="E47" s="4">
        <f t="shared" ca="1" si="2"/>
        <v>0</v>
      </c>
      <c r="F47" s="4">
        <v>16724</v>
      </c>
      <c r="G47" s="4">
        <v>16496</v>
      </c>
      <c r="H47" s="4">
        <v>64</v>
      </c>
      <c r="I47" s="4">
        <v>88</v>
      </c>
    </row>
    <row r="48" spans="1:12" x14ac:dyDescent="0.25">
      <c r="A48" s="5"/>
      <c r="B48" s="4">
        <v>15379</v>
      </c>
      <c r="C48" s="4">
        <v>15516</v>
      </c>
      <c r="D48" s="4">
        <f t="shared" ca="1" si="1"/>
        <v>0</v>
      </c>
      <c r="E48" s="4">
        <f t="shared" ca="1" si="2"/>
        <v>0</v>
      </c>
      <c r="F48" s="4">
        <v>15448</v>
      </c>
      <c r="G48" s="4">
        <v>15612</v>
      </c>
      <c r="H48" s="4">
        <v>60</v>
      </c>
      <c r="I48" s="4">
        <v>92</v>
      </c>
      <c r="K48">
        <v>0</v>
      </c>
      <c r="L48">
        <v>0</v>
      </c>
    </row>
    <row r="49" spans="1:12" x14ac:dyDescent="0.25">
      <c r="A49" s="5"/>
      <c r="B49" s="4">
        <v>15539</v>
      </c>
      <c r="C49" s="4">
        <v>17283</v>
      </c>
      <c r="D49" s="4">
        <f t="shared" ca="1" si="1"/>
        <v>0</v>
      </c>
      <c r="E49" s="4">
        <f t="shared" ca="1" si="2"/>
        <v>1</v>
      </c>
      <c r="F49" s="4">
        <v>15584</v>
      </c>
      <c r="G49" s="4">
        <v>15548</v>
      </c>
      <c r="H49" s="4">
        <v>64</v>
      </c>
      <c r="I49" s="4">
        <v>92</v>
      </c>
    </row>
    <row r="50" spans="1:12" x14ac:dyDescent="0.25">
      <c r="A50" s="5"/>
      <c r="B50" s="4">
        <v>17427</v>
      </c>
      <c r="C50" s="4">
        <v>15511</v>
      </c>
      <c r="D50" s="4">
        <f t="shared" ca="1" si="1"/>
        <v>0</v>
      </c>
      <c r="E50" s="4">
        <f t="shared" ca="1" si="2"/>
        <v>0</v>
      </c>
      <c r="F50" s="4">
        <v>15708</v>
      </c>
      <c r="G50" s="4">
        <v>15732</v>
      </c>
      <c r="H50" s="4">
        <v>60</v>
      </c>
      <c r="I50" s="4">
        <v>88</v>
      </c>
      <c r="K50">
        <v>0</v>
      </c>
      <c r="L50">
        <v>0</v>
      </c>
    </row>
    <row r="51" spans="1:12" x14ac:dyDescent="0.25">
      <c r="A51" s="5"/>
      <c r="B51" s="4">
        <v>17303</v>
      </c>
      <c r="C51" s="4">
        <v>15515</v>
      </c>
      <c r="D51" s="4">
        <f t="shared" ca="1" si="1"/>
        <v>0</v>
      </c>
      <c r="E51" s="4">
        <f t="shared" ca="1" si="2"/>
        <v>0</v>
      </c>
      <c r="F51" s="4">
        <v>16468</v>
      </c>
      <c r="G51" s="4">
        <v>15476</v>
      </c>
      <c r="H51" s="4">
        <v>60</v>
      </c>
      <c r="I51" s="4">
        <v>92</v>
      </c>
    </row>
    <row r="52" spans="1:12" x14ac:dyDescent="0.25">
      <c r="A52" s="5"/>
      <c r="B52" s="4">
        <v>17299</v>
      </c>
      <c r="C52" s="4">
        <v>15379</v>
      </c>
      <c r="D52" s="4">
        <f t="shared" ca="1" si="1"/>
        <v>0</v>
      </c>
      <c r="E52" s="4">
        <f t="shared" ca="1" si="2"/>
        <v>0</v>
      </c>
      <c r="F52" s="4">
        <v>15576</v>
      </c>
      <c r="G52" s="4">
        <v>15596</v>
      </c>
      <c r="H52" s="4">
        <v>60</v>
      </c>
      <c r="I52" s="4">
        <v>96</v>
      </c>
      <c r="K52">
        <v>0</v>
      </c>
      <c r="L52">
        <v>1</v>
      </c>
    </row>
    <row r="53" spans="1:12" x14ac:dyDescent="0.25">
      <c r="A53" s="5"/>
      <c r="B53" s="4">
        <v>15375</v>
      </c>
      <c r="C53" s="4">
        <v>15383</v>
      </c>
      <c r="D53" s="4">
        <f t="shared" ca="1" si="1"/>
        <v>0</v>
      </c>
      <c r="E53" s="4">
        <f t="shared" ca="1" si="2"/>
        <v>0</v>
      </c>
      <c r="F53" s="4">
        <v>15708</v>
      </c>
      <c r="G53" s="4">
        <v>16632</v>
      </c>
      <c r="H53" s="4">
        <v>68</v>
      </c>
      <c r="I53" s="4">
        <v>92</v>
      </c>
    </row>
    <row r="54" spans="1:12" x14ac:dyDescent="0.25">
      <c r="A54" s="5"/>
      <c r="B54" s="4">
        <v>15383</v>
      </c>
      <c r="C54" s="4">
        <v>15383</v>
      </c>
      <c r="D54" s="4">
        <f t="shared" ca="1" si="1"/>
        <v>0</v>
      </c>
      <c r="E54" s="4">
        <f t="shared" ca="1" si="2"/>
        <v>1</v>
      </c>
      <c r="F54" s="4">
        <v>16484</v>
      </c>
      <c r="G54" s="4">
        <v>15608</v>
      </c>
      <c r="H54" s="4">
        <v>60</v>
      </c>
      <c r="I54" s="4">
        <v>88</v>
      </c>
      <c r="K54">
        <v>0</v>
      </c>
      <c r="L54">
        <v>0</v>
      </c>
    </row>
    <row r="55" spans="1:12" x14ac:dyDescent="0.25">
      <c r="A55" s="5"/>
      <c r="B55" s="4">
        <v>17298</v>
      </c>
      <c r="C55" s="4">
        <v>15507</v>
      </c>
      <c r="D55" s="4">
        <f t="shared" ca="1" si="1"/>
        <v>0</v>
      </c>
      <c r="E55" s="4">
        <f t="shared" ca="1" si="2"/>
        <v>0</v>
      </c>
      <c r="F55" s="4">
        <v>16856</v>
      </c>
      <c r="G55" s="4">
        <v>16636</v>
      </c>
      <c r="H55" s="4">
        <v>60</v>
      </c>
      <c r="I55" s="4">
        <v>92</v>
      </c>
    </row>
    <row r="56" spans="1:12" x14ac:dyDescent="0.25">
      <c r="A56" s="5"/>
      <c r="B56" s="4">
        <v>15379</v>
      </c>
      <c r="C56" s="4">
        <v>15635</v>
      </c>
      <c r="D56" s="4">
        <f t="shared" ca="1" si="1"/>
        <v>0</v>
      </c>
      <c r="E56" s="4">
        <f t="shared" ca="1" si="2"/>
        <v>0</v>
      </c>
      <c r="F56" s="4">
        <v>15704</v>
      </c>
      <c r="G56" s="4">
        <v>15600</v>
      </c>
      <c r="H56" s="4">
        <v>60</v>
      </c>
      <c r="I56" s="4">
        <v>92</v>
      </c>
      <c r="K56">
        <v>0</v>
      </c>
      <c r="L56">
        <v>0</v>
      </c>
    </row>
    <row r="57" spans="1:12" x14ac:dyDescent="0.25">
      <c r="A57" s="5"/>
      <c r="B57" s="4">
        <v>15391</v>
      </c>
      <c r="C57" s="4">
        <v>15379</v>
      </c>
      <c r="D57" s="4">
        <f t="shared" ca="1" si="1"/>
        <v>0</v>
      </c>
      <c r="E57" s="4">
        <f t="shared" ca="1" si="2"/>
        <v>0</v>
      </c>
      <c r="F57" s="4">
        <v>15564</v>
      </c>
      <c r="G57" s="4">
        <v>15740</v>
      </c>
      <c r="H57" s="4">
        <v>64</v>
      </c>
      <c r="I57" s="4">
        <v>88</v>
      </c>
    </row>
    <row r="58" spans="1:12" x14ac:dyDescent="0.25">
      <c r="A58" s="5"/>
      <c r="B58" s="4">
        <v>17308</v>
      </c>
      <c r="C58" s="4">
        <v>15375</v>
      </c>
      <c r="D58" s="4">
        <f t="shared" ca="1" si="1"/>
        <v>1</v>
      </c>
      <c r="E58" s="4">
        <f t="shared" ca="1" si="2"/>
        <v>0</v>
      </c>
      <c r="F58" s="4">
        <v>15712</v>
      </c>
      <c r="G58" s="4">
        <v>15640</v>
      </c>
      <c r="H58" s="4">
        <v>60</v>
      </c>
      <c r="I58" s="4">
        <v>88</v>
      </c>
      <c r="K58">
        <v>0</v>
      </c>
      <c r="L58">
        <v>0</v>
      </c>
    </row>
    <row r="59" spans="1:12" x14ac:dyDescent="0.25">
      <c r="A59" s="5"/>
      <c r="B59" s="4">
        <v>15375</v>
      </c>
      <c r="C59" s="4">
        <v>15523</v>
      </c>
      <c r="D59" s="4">
        <f t="shared" ca="1" si="1"/>
        <v>0</v>
      </c>
      <c r="E59" s="4">
        <f t="shared" ca="1" si="2"/>
        <v>1</v>
      </c>
      <c r="F59" s="4">
        <v>15648</v>
      </c>
      <c r="G59" s="4">
        <v>15608</v>
      </c>
      <c r="H59" s="4">
        <v>60</v>
      </c>
      <c r="I59" s="4">
        <v>88</v>
      </c>
    </row>
    <row r="60" spans="1:12" x14ac:dyDescent="0.25">
      <c r="A60" s="5"/>
      <c r="B60" s="4">
        <v>17423</v>
      </c>
      <c r="C60" s="4">
        <v>15383</v>
      </c>
      <c r="D60" s="4">
        <f t="shared" ca="1" si="1"/>
        <v>0</v>
      </c>
      <c r="E60" s="4">
        <f t="shared" ca="1" si="2"/>
        <v>1</v>
      </c>
      <c r="F60" s="4">
        <v>15604</v>
      </c>
      <c r="G60" s="4">
        <v>15468</v>
      </c>
      <c r="H60" s="4">
        <v>64</v>
      </c>
      <c r="I60" s="4">
        <v>92</v>
      </c>
      <c r="K60">
        <v>0</v>
      </c>
      <c r="L60">
        <v>0</v>
      </c>
    </row>
    <row r="61" spans="1:12" x14ac:dyDescent="0.25">
      <c r="A61" s="5"/>
      <c r="B61" s="4">
        <v>15507</v>
      </c>
      <c r="C61" s="4">
        <v>15383</v>
      </c>
      <c r="D61" s="4">
        <f t="shared" ca="1" si="1"/>
        <v>0</v>
      </c>
      <c r="E61" s="4">
        <f t="shared" ca="1" si="2"/>
        <v>0</v>
      </c>
      <c r="F61" s="4">
        <v>15700</v>
      </c>
      <c r="G61" s="4">
        <v>15524</v>
      </c>
      <c r="H61" s="4">
        <v>60</v>
      </c>
      <c r="I61" s="4">
        <v>92</v>
      </c>
    </row>
    <row r="62" spans="1:12" x14ac:dyDescent="0.25">
      <c r="A62" s="5"/>
      <c r="B62" s="4">
        <v>17427</v>
      </c>
      <c r="C62" s="4">
        <v>15511</v>
      </c>
      <c r="D62" s="4">
        <f t="shared" ca="1" si="1"/>
        <v>0</v>
      </c>
      <c r="E62" s="4">
        <f t="shared" ca="1" si="2"/>
        <v>0</v>
      </c>
      <c r="F62" s="4">
        <v>15584</v>
      </c>
      <c r="G62" s="4">
        <v>16748</v>
      </c>
      <c r="H62" s="4">
        <v>64</v>
      </c>
      <c r="I62" s="4">
        <v>88</v>
      </c>
      <c r="K62">
        <v>0</v>
      </c>
      <c r="L62">
        <v>1</v>
      </c>
    </row>
    <row r="63" spans="1:12" x14ac:dyDescent="0.25">
      <c r="A63" s="5"/>
      <c r="B63" s="4">
        <v>15647</v>
      </c>
      <c r="C63" s="4">
        <v>15371</v>
      </c>
      <c r="D63" s="4">
        <f t="shared" ca="1" si="1"/>
        <v>0</v>
      </c>
      <c r="E63" s="4">
        <f t="shared" ca="1" si="2"/>
        <v>0</v>
      </c>
      <c r="F63" s="4">
        <v>15572</v>
      </c>
      <c r="G63" s="4">
        <v>15596</v>
      </c>
      <c r="H63" s="4">
        <v>60</v>
      </c>
      <c r="I63" s="4">
        <v>88</v>
      </c>
    </row>
    <row r="64" spans="1:12" x14ac:dyDescent="0.25">
      <c r="A64" s="5"/>
      <c r="B64" s="4">
        <v>15655</v>
      </c>
      <c r="C64" s="4">
        <v>15635</v>
      </c>
      <c r="D64" s="4">
        <f t="shared" ca="1" si="1"/>
        <v>0</v>
      </c>
      <c r="E64" s="4">
        <f t="shared" ca="1" si="2"/>
        <v>1</v>
      </c>
      <c r="F64" s="4">
        <v>16476</v>
      </c>
      <c r="G64" s="4">
        <v>15608</v>
      </c>
      <c r="H64" s="4">
        <v>64</v>
      </c>
      <c r="I64" s="4">
        <v>88</v>
      </c>
      <c r="K64">
        <v>0</v>
      </c>
      <c r="L64">
        <v>1</v>
      </c>
    </row>
    <row r="65" spans="1:12" x14ac:dyDescent="0.25">
      <c r="A65" s="5"/>
      <c r="B65" s="4">
        <v>15519</v>
      </c>
      <c r="C65" s="4">
        <v>15503</v>
      </c>
      <c r="D65" s="4">
        <f t="shared" ca="1" si="1"/>
        <v>1</v>
      </c>
      <c r="E65" s="4">
        <f t="shared" ca="1" si="2"/>
        <v>1</v>
      </c>
      <c r="F65" s="4">
        <v>15708</v>
      </c>
      <c r="G65" s="4">
        <v>15508</v>
      </c>
      <c r="H65" s="4">
        <v>64</v>
      </c>
      <c r="I65" s="4">
        <v>88</v>
      </c>
    </row>
    <row r="66" spans="1:12" x14ac:dyDescent="0.25">
      <c r="A66" s="5"/>
      <c r="B66" s="4">
        <v>15515</v>
      </c>
      <c r="C66" s="4">
        <v>15371</v>
      </c>
      <c r="D66" s="4">
        <f t="shared" ca="1" si="1"/>
        <v>0</v>
      </c>
      <c r="E66" s="4">
        <f t="shared" ca="1" si="2"/>
        <v>0</v>
      </c>
      <c r="F66" s="4">
        <v>15568</v>
      </c>
      <c r="G66" s="4">
        <v>15608</v>
      </c>
      <c r="H66" s="4">
        <v>60</v>
      </c>
      <c r="I66" s="4">
        <v>92</v>
      </c>
      <c r="K66">
        <v>0</v>
      </c>
      <c r="L66">
        <v>0</v>
      </c>
    </row>
    <row r="67" spans="1:12" x14ac:dyDescent="0.25">
      <c r="A67" s="5"/>
      <c r="B67" s="4">
        <v>15515</v>
      </c>
      <c r="C67" s="4">
        <v>15387</v>
      </c>
      <c r="D67" s="4">
        <f t="shared" ca="1" si="1"/>
        <v>0</v>
      </c>
      <c r="E67" s="4">
        <f t="shared" ca="1" si="2"/>
        <v>0</v>
      </c>
      <c r="F67" s="4">
        <v>15692</v>
      </c>
      <c r="G67" s="4">
        <v>15596</v>
      </c>
      <c r="H67" s="4">
        <v>60</v>
      </c>
      <c r="I67" s="4">
        <v>96</v>
      </c>
    </row>
    <row r="68" spans="1:12" x14ac:dyDescent="0.25">
      <c r="A68" s="5"/>
      <c r="B68" s="4">
        <v>15395</v>
      </c>
      <c r="C68" s="4">
        <v>15507</v>
      </c>
      <c r="D68" s="4">
        <f t="shared" ca="1" si="1"/>
        <v>0</v>
      </c>
      <c r="E68" s="4">
        <f t="shared" ca="1" si="2"/>
        <v>0</v>
      </c>
      <c r="F68" s="4">
        <v>15708</v>
      </c>
      <c r="G68" s="4">
        <v>16628</v>
      </c>
      <c r="H68" s="4">
        <v>60</v>
      </c>
      <c r="I68" s="4">
        <v>88</v>
      </c>
      <c r="K68">
        <v>1</v>
      </c>
      <c r="L68">
        <v>0</v>
      </c>
    </row>
    <row r="69" spans="1:12" x14ac:dyDescent="0.25">
      <c r="A69" s="5"/>
      <c r="B69" s="4">
        <v>15524</v>
      </c>
      <c r="C69" s="4">
        <v>15383</v>
      </c>
      <c r="D69" s="4">
        <f t="shared" ca="1" si="1"/>
        <v>0</v>
      </c>
      <c r="E69" s="4">
        <f t="shared" ca="1" si="2"/>
        <v>1</v>
      </c>
      <c r="F69" s="4">
        <v>15952</v>
      </c>
      <c r="G69" s="4">
        <v>15720</v>
      </c>
      <c r="H69" s="4">
        <v>60</v>
      </c>
      <c r="I69" s="4">
        <v>96</v>
      </c>
    </row>
    <row r="70" spans="1:12" x14ac:dyDescent="0.25">
      <c r="A70" s="5"/>
      <c r="B70" s="4">
        <v>15391</v>
      </c>
      <c r="C70" s="4">
        <v>15628</v>
      </c>
      <c r="D70" s="4">
        <f t="shared" ca="1" si="1"/>
        <v>0</v>
      </c>
      <c r="E70" s="4">
        <f t="shared" ca="1" si="2"/>
        <v>1</v>
      </c>
      <c r="F70" s="4">
        <v>15828</v>
      </c>
      <c r="G70" s="4">
        <v>15600</v>
      </c>
      <c r="H70" s="4">
        <v>60</v>
      </c>
      <c r="I70" s="4">
        <v>88</v>
      </c>
      <c r="K70">
        <v>0</v>
      </c>
      <c r="L70">
        <v>0</v>
      </c>
    </row>
    <row r="72" spans="1:12" x14ac:dyDescent="0.25">
      <c r="K72">
        <v>0</v>
      </c>
      <c r="L72">
        <v>1</v>
      </c>
    </row>
    <row r="74" spans="1:12" x14ac:dyDescent="0.25">
      <c r="K74">
        <v>0</v>
      </c>
      <c r="L74">
        <v>1</v>
      </c>
    </row>
    <row r="76" spans="1:12" x14ac:dyDescent="0.25">
      <c r="K76">
        <v>0</v>
      </c>
      <c r="L76">
        <v>0</v>
      </c>
    </row>
    <row r="78" spans="1:12" x14ac:dyDescent="0.25">
      <c r="K78">
        <v>0</v>
      </c>
      <c r="L78">
        <v>0</v>
      </c>
    </row>
    <row r="80" spans="1:12" x14ac:dyDescent="0.25">
      <c r="K80">
        <v>0</v>
      </c>
      <c r="L80">
        <v>0</v>
      </c>
    </row>
    <row r="82" spans="11:12" x14ac:dyDescent="0.25">
      <c r="K82">
        <v>0</v>
      </c>
      <c r="L82">
        <v>1</v>
      </c>
    </row>
    <row r="84" spans="11:12" x14ac:dyDescent="0.25">
      <c r="K84">
        <v>0</v>
      </c>
      <c r="L84">
        <v>1</v>
      </c>
    </row>
    <row r="86" spans="11:12" x14ac:dyDescent="0.25">
      <c r="K86">
        <v>0</v>
      </c>
      <c r="L86">
        <v>0</v>
      </c>
    </row>
    <row r="88" spans="11:12" x14ac:dyDescent="0.25">
      <c r="K88">
        <v>0</v>
      </c>
      <c r="L88">
        <v>0</v>
      </c>
    </row>
    <row r="90" spans="11:12" x14ac:dyDescent="0.25">
      <c r="K90">
        <v>0</v>
      </c>
      <c r="L90">
        <v>0</v>
      </c>
    </row>
    <row r="92" spans="11:12" x14ac:dyDescent="0.25">
      <c r="K92">
        <v>0</v>
      </c>
      <c r="L92">
        <v>1</v>
      </c>
    </row>
    <row r="94" spans="11:12" x14ac:dyDescent="0.25">
      <c r="K94">
        <v>0</v>
      </c>
      <c r="L94">
        <v>0</v>
      </c>
    </row>
    <row r="96" spans="11:12" x14ac:dyDescent="0.25">
      <c r="K96">
        <v>0</v>
      </c>
      <c r="L96">
        <v>0</v>
      </c>
    </row>
    <row r="98" spans="11:12" x14ac:dyDescent="0.25">
      <c r="K98">
        <v>0</v>
      </c>
      <c r="L98">
        <v>0</v>
      </c>
    </row>
    <row r="100" spans="11:12" x14ac:dyDescent="0.25">
      <c r="K100">
        <v>0</v>
      </c>
      <c r="L100">
        <v>0</v>
      </c>
    </row>
    <row r="102" spans="11:12" x14ac:dyDescent="0.25">
      <c r="K102">
        <v>0</v>
      </c>
      <c r="L102">
        <v>1</v>
      </c>
    </row>
    <row r="104" spans="11:12" x14ac:dyDescent="0.25">
      <c r="K104">
        <v>0</v>
      </c>
      <c r="L104">
        <v>0</v>
      </c>
    </row>
    <row r="106" spans="11:12" x14ac:dyDescent="0.25">
      <c r="K106">
        <v>0</v>
      </c>
      <c r="L106">
        <v>0</v>
      </c>
    </row>
    <row r="108" spans="11:12" x14ac:dyDescent="0.25">
      <c r="K108">
        <v>0</v>
      </c>
      <c r="L108">
        <v>0</v>
      </c>
    </row>
    <row r="110" spans="11:12" x14ac:dyDescent="0.25">
      <c r="K110">
        <v>1</v>
      </c>
      <c r="L110">
        <v>0</v>
      </c>
    </row>
    <row r="112" spans="11:12" x14ac:dyDescent="0.25">
      <c r="K112">
        <v>0</v>
      </c>
      <c r="L112">
        <v>1</v>
      </c>
    </row>
    <row r="114" spans="11:12" x14ac:dyDescent="0.25">
      <c r="K114">
        <v>0</v>
      </c>
      <c r="L114">
        <v>1</v>
      </c>
    </row>
    <row r="116" spans="11:12" x14ac:dyDescent="0.25">
      <c r="K116">
        <v>0</v>
      </c>
      <c r="L116">
        <v>0</v>
      </c>
    </row>
    <row r="118" spans="11:12" x14ac:dyDescent="0.25">
      <c r="K118">
        <v>0</v>
      </c>
      <c r="L118">
        <v>0</v>
      </c>
    </row>
    <row r="120" spans="11:12" x14ac:dyDescent="0.25">
      <c r="K120">
        <v>0</v>
      </c>
      <c r="L120">
        <v>0</v>
      </c>
    </row>
    <row r="122" spans="11:12" x14ac:dyDescent="0.25">
      <c r="K122">
        <v>0</v>
      </c>
      <c r="L122">
        <v>1</v>
      </c>
    </row>
    <row r="124" spans="11:12" x14ac:dyDescent="0.25">
      <c r="K124">
        <v>1</v>
      </c>
      <c r="L124">
        <v>1</v>
      </c>
    </row>
    <row r="126" spans="11:12" x14ac:dyDescent="0.25">
      <c r="K126">
        <v>0</v>
      </c>
      <c r="L126">
        <v>0</v>
      </c>
    </row>
    <row r="128" spans="11:12" x14ac:dyDescent="0.25">
      <c r="K128">
        <v>0</v>
      </c>
      <c r="L128">
        <v>0</v>
      </c>
    </row>
    <row r="130" spans="11:12" x14ac:dyDescent="0.25">
      <c r="K130">
        <v>0</v>
      </c>
      <c r="L130">
        <v>0</v>
      </c>
    </row>
    <row r="132" spans="11:12" x14ac:dyDescent="0.25">
      <c r="K132">
        <v>0</v>
      </c>
      <c r="L132">
        <v>1</v>
      </c>
    </row>
    <row r="134" spans="11:12" x14ac:dyDescent="0.25">
      <c r="K134">
        <v>0</v>
      </c>
      <c r="L134">
        <v>1</v>
      </c>
    </row>
  </sheetData>
  <mergeCells count="7">
    <mergeCell ref="A6:A70"/>
    <mergeCell ref="F2:I2"/>
    <mergeCell ref="B2:E2"/>
    <mergeCell ref="H3:I3"/>
    <mergeCell ref="F3:G3"/>
    <mergeCell ref="D3:E3"/>
    <mergeCell ref="B3:C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2020-03-11T16:36:18Z</dcterms:created>
  <dcterms:modified xsi:type="dcterms:W3CDTF">2020-03-17T00:12:09Z</dcterms:modified>
</cp:coreProperties>
</file>