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_python\data\SPC\clean\"/>
    </mc:Choice>
  </mc:AlternateContent>
  <xr:revisionPtr revIDLastSave="0" documentId="13_ncr:1_{2E9BD169-60A8-41DB-815B-790BE970B8E4}" xr6:coauthVersionLast="47" xr6:coauthVersionMax="47" xr10:uidLastSave="{00000000-0000-0000-0000-000000000000}"/>
  <bookViews>
    <workbookView xWindow="21780" yWindow="1340" windowWidth="28800" windowHeight="19470" xr2:uid="{00000000-000D-0000-FFFF-FFFF00000000}"/>
  </bookViews>
  <sheets>
    <sheet name="README" sheetId="2" r:id="rId1"/>
    <sheet name="Extract" sheetId="1" r:id="rId2"/>
    <sheet name="colnames" sheetId="5" r:id="rId3"/>
  </sheets>
  <definedNames>
    <definedName name="_xlnm._FilterDatabase" localSheetId="2" hidden="1">colnames!$A$1:$J$257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  <c r="F2" i="1"/>
  <c r="F14" i="1"/>
  <c r="G14" i="1"/>
  <c r="G11" i="1"/>
  <c r="G10" i="1"/>
  <c r="G13" i="1"/>
  <c r="G12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<sst xmlns="http://schemas.openxmlformats.org/spreadsheetml/2006/main" count="1968" uniqueCount="479">
  <si>
    <t>download pages</t>
  </si>
  <si>
    <t>underlying data</t>
  </si>
  <si>
    <t>https://www.gov.uk/government/statistics/schools-pupils-and-their-characteristics-january-2010</t>
  </si>
  <si>
    <t>https://www.gov.uk/government/statistics/schools-pupils-and-their-characteristics-january-2011</t>
  </si>
  <si>
    <t>https://www.gov.uk/government/statistics/schools-pupils-and-their-characteristics-january-2012</t>
  </si>
  <si>
    <t>https://www.gov.uk/government/statistics/schools-pupils-and-their-characteristics-january-2013</t>
  </si>
  <si>
    <t>https://www.gov.uk/government/statistics/schools-pupils-and-their-characteristics-january-2014</t>
  </si>
  <si>
    <t>https://www.gov.uk/government/statistics/schools-pupils-and-their-characteristics-january-2015</t>
  </si>
  <si>
    <t>https://www.gov.uk/government/statistics/schools-pupils-and-their-characteristics-january-2016</t>
  </si>
  <si>
    <t>https://www.gov.uk/government/statistics/schools-pupils-and-their-characteristics-january-2017</t>
  </si>
  <si>
    <t>" January 2010</t>
  </si>
  <si>
    <t>" January 2011</t>
  </si>
  <si>
    <t>" January 2012</t>
  </si>
  <si>
    <t>" January 2013</t>
  </si>
  <si>
    <t>" January 2014</t>
  </si>
  <si>
    <t>" January 2015</t>
  </si>
  <si>
    <t>" January 2016</t>
  </si>
  <si>
    <t>" January 2017</t>
  </si>
  <si>
    <t>https://explore-education-statistics.service.gov.uk/find-statistics/school-pupils-and-their-characteristics</t>
  </si>
  <si>
    <t>Academic Year 2020/21</t>
  </si>
  <si>
    <t>Academic Year 2019/20</t>
  </si>
  <si>
    <t>https://explore-education-statistics.service.gov.uk/find-statistics/school-pupils-and-their-characteristics/2019-20</t>
  </si>
  <si>
    <t>https://assets.publishing.service.gov.uk/government/uploads/system/uploads/attachment_data/file/167152/underlying_20data_20sfr092010.zip</t>
  </si>
  <si>
    <t>Extracted filename</t>
  </si>
  <si>
    <t>school_level_census.csv</t>
  </si>
  <si>
    <t xml:space="preserve">final saved name </t>
  </si>
  <si>
    <t>data collected January 2010 relating to academic year 2009/10</t>
  </si>
  <si>
    <t>description</t>
  </si>
  <si>
    <t>https://assets.publishing.service.gov.uk/government/uploads/system/uploads/attachment_data/file/167284/sfr12-2011udv4.zip</t>
  </si>
  <si>
    <t>School_level_schools_pupils_2011.csv</t>
  </si>
  <si>
    <t>data collected January 2011 relating to academic year 2010/11</t>
  </si>
  <si>
    <t>https://assets.publishing.service.gov.uk/government/uploads/system/uploads/attachment_data/file/167515/sfr10-2012ud.zip</t>
  </si>
  <si>
    <r>
      <t>sfr10-</t>
    </r>
    <r>
      <rPr>
        <sz val="11"/>
        <color rgb="FFFF0000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>ud.zip</t>
    </r>
  </si>
  <si>
    <r>
      <t>sfr12-</t>
    </r>
    <r>
      <rPr>
        <sz val="11"/>
        <color rgb="FFFF0000"/>
        <rFont val="Calibri"/>
        <family val="2"/>
        <scheme val="minor"/>
      </rPr>
      <t>2011</t>
    </r>
    <r>
      <rPr>
        <sz val="11"/>
        <color theme="1"/>
        <rFont val="Calibri"/>
        <family val="2"/>
        <scheme val="minor"/>
      </rPr>
      <t>udv4.zip</t>
    </r>
  </si>
  <si>
    <r>
      <t>underlying_20data_20sfr09</t>
    </r>
    <r>
      <rPr>
        <sz val="11"/>
        <color rgb="FFFF0000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.zip</t>
    </r>
  </si>
  <si>
    <t>School_level_schools_pupils_2012.csv</t>
  </si>
  <si>
    <t>https://assets.publishing.service.gov.uk/government/uploads/system/uploads/attachment_data/file/207734/SFR21-2013_UD.zip</t>
  </si>
  <si>
    <t>SFR21-2013_UD.zip</t>
  </si>
  <si>
    <t>School_level_schools_pupil_2013.csv</t>
  </si>
  <si>
    <t>https://assets.publishing.service.gov.uk/government/uploads/system/uploads/attachment_data/file/406916/SFR15_2014_Underlying_data_v102.zip</t>
  </si>
  <si>
    <t>https://assets.publishing.service.gov.uk/government/uploads/system/uploads/attachment_data/file/434186/SFR16_2015_Underlying_Data.zip</t>
  </si>
  <si>
    <t>SFR15_2014_Underlying_data_v102.zip</t>
  </si>
  <si>
    <t>SFR15_2014_school_level_pupils_UD.csv</t>
  </si>
  <si>
    <t>SFR16_2015_Underlying_Data.zip</t>
  </si>
  <si>
    <t>SFR16_2015_Schools_Pupils_UD.csv</t>
  </si>
  <si>
    <t>https://assets.publishing.service.gov.uk/government/uploads/system/uploads/attachment_data/file/532042/SFR20_2016_Underlying_Data.zip</t>
  </si>
  <si>
    <t>SFR20_2016_Underlying_Data.zip</t>
  </si>
  <si>
    <t>downloaded zip filename</t>
  </si>
  <si>
    <t>SFR20_2016_Schools_Pupils_UD.csv</t>
  </si>
  <si>
    <t>https://assets.publishing.service.gov.uk/government/uploads/system/uploads/attachment_data/file/648209/SFR28_2017_Underlying_Data.zip</t>
  </si>
  <si>
    <t>SFR28_2017_Underlying_Data.zip</t>
  </si>
  <si>
    <t>SFR28_2017_Schools_Pupils_UD.csv</t>
  </si>
  <si>
    <t>school-pupils-and-their-characteristics_2019-20.zip</t>
  </si>
  <si>
    <t>~\ancillary\spc_school_level_underlying_data.csv</t>
  </si>
  <si>
    <t>https://content.explore-education-statistics.service.gov.uk/api/releases/b2264239-c08c-4cf2-9dc2-e6232dc78ee7/files</t>
  </si>
  <si>
    <t>https://content.explore-education-statistics.service.gov.uk/api/releases/759ddb6d-b508-4f92-8c64-c517c473d75f/files</t>
  </si>
  <si>
    <t>https://www.gov.uk/government/statistics/schools-pupils-and-their-characteristics-january-2018</t>
  </si>
  <si>
    <t>https://www.gov.uk/government/statistics/schools-pupils-and-their-characteristics-january-2019</t>
  </si>
  <si>
    <t>Schools_Pupils_and_their_Characteristics_2019_Underlying_Data.zip</t>
  </si>
  <si>
    <t>Schools_Pupils_and_their_Characteristics_2019_pupil_characteristics_UD.csv</t>
  </si>
  <si>
    <t xml:space="preserve"> https://assets.publishing.service.gov.uk/government/uploads/system/uploads/attachment_data/file/746150/schools_pupils_and_their_characteristics_2018_underlying_data.zip</t>
  </si>
  <si>
    <t>schools_pupils_and_their_characteristics_2018_underlying_data.zip</t>
  </si>
  <si>
    <t>Schools_Pupils_and_their_Characteristics_2018_Schools_Pupils_UD.csv</t>
  </si>
  <si>
    <t>missing from website "index" but follows the same naming convention!</t>
  </si>
  <si>
    <t>Academic Year 2021/22</t>
  </si>
  <si>
    <t>https://content.explore-education-statistics.service.gov.uk/api/releases/70687cfb-114e-48a3-b60a-d9e339c22720/files</t>
  </si>
  <si>
    <t xml:space="preserve">DfE publish a school level extract of data called Schools, Pupils and Characteristics (SPC) based on January Census (so available about May during the academic year it relates to.) </t>
  </si>
  <si>
    <t xml:space="preserve">External websites can change but the current starting point for downloading these datasets is: </t>
  </si>
  <si>
    <t xml:space="preserve">There is usually a "download all data (zip)" button. The downloaded zip file contains an "underlying data" csv file. Naming is not consistent and the last few years DfE have used the same filename. </t>
  </si>
  <si>
    <t>school-pupils-and-their-characteristics_2021-22.zip</t>
  </si>
  <si>
    <t>school-pupils-and-their-characteristics_2020-21.zip</t>
  </si>
  <si>
    <t>URL provides a link to download the 'latest' dataset. Currently 2021/22 but this changes every year!</t>
  </si>
  <si>
    <t>DfE description of dataset</t>
  </si>
  <si>
    <t xml:space="preserve">Up to 2017 DfE named datasets based on the census time. So Jan 2010 falls in the 2009/10 academic year. </t>
  </si>
  <si>
    <t xml:space="preserve">From 2019/20 DfE describe the dataset with ref to the full academic year, perhaps a bit clearer. </t>
  </si>
  <si>
    <t xml:space="preserve">For simplicity, have gone back to a single date referring to the end of the year. EG "SPC_2010" refers to academic year 2009/10. </t>
  </si>
  <si>
    <t xml:space="preserve">The Unique Reference Number (URN) is problematic because when schools convert to academies they effectively become new schools. </t>
  </si>
  <si>
    <t>URN</t>
  </si>
  <si>
    <t>LA name</t>
  </si>
  <si>
    <t>School Name</t>
  </si>
  <si>
    <t>Sex of school description</t>
  </si>
  <si>
    <t>Phase-type grouping</t>
  </si>
  <si>
    <t>Admissions Policy</t>
  </si>
  <si>
    <t>District Administrative name</t>
  </si>
  <si>
    <t>Parl Con name</t>
  </si>
  <si>
    <t>Urban rural</t>
  </si>
  <si>
    <t>School Postcode</t>
  </si>
  <si>
    <t>Number of key stage 3 pupils (years 7 to 9)</t>
  </si>
  <si>
    <t>Number of key stage 4 pupils (years 10 and 11)</t>
  </si>
  <si>
    <t>number of pupils known to be eligible for free school meals (Performance Tables)</t>
  </si>
  <si>
    <t>la_name</t>
  </si>
  <si>
    <t>sex_of_school_description</t>
  </si>
  <si>
    <t>school_name</t>
  </si>
  <si>
    <t>admissions_policy</t>
  </si>
  <si>
    <t>district_administrative_name</t>
  </si>
  <si>
    <t>parl_con_name</t>
  </si>
  <si>
    <t>urban_rural</t>
  </si>
  <si>
    <t>school_postcode</t>
  </si>
  <si>
    <t>number of pupils (used for FSM calculation in Performance Tables)</t>
  </si>
  <si>
    <t>Number of pupils (used for FSM calculation in Performance Tables)</t>
  </si>
  <si>
    <t>full time boys aged 11</t>
  </si>
  <si>
    <t>full time boys aged 12</t>
  </si>
  <si>
    <t>full time boys aged 13</t>
  </si>
  <si>
    <t>full time boys aged 14</t>
  </si>
  <si>
    <t>full time boys aged 15</t>
  </si>
  <si>
    <t>full-time girls aged 11</t>
  </si>
  <si>
    <t>full-time girls aged 12</t>
  </si>
  <si>
    <t>full-time girls aged 13</t>
  </si>
  <si>
    <t>full-time girls aged 14</t>
  </si>
  <si>
    <t>full-time girls aged 15</t>
  </si>
  <si>
    <t>phase-type_grouping</t>
  </si>
  <si>
    <t>Ward name</t>
  </si>
  <si>
    <t>CAS Ward name</t>
  </si>
  <si>
    <t>Phase of education</t>
  </si>
  <si>
    <t>Admissions policy</t>
  </si>
  <si>
    <t>number of pupils whose first language is unclassified</t>
  </si>
  <si>
    <t>number of pupils whose first language is known or believed to be other than English</t>
  </si>
  <si>
    <t>number of pupils whose first language is known or believed to be English</t>
  </si>
  <si>
    <t>number of pupils of compulsory school age and above</t>
  </si>
  <si>
    <t>number of pupils unclassified</t>
  </si>
  <si>
    <t>number of pupils classified as any other ethnic group ethnic origin</t>
  </si>
  <si>
    <t>number of pupils classified as Chinese ethnic origin</t>
  </si>
  <si>
    <t>number of pupils classified as any other black background ethnic origin</t>
  </si>
  <si>
    <t>number of pupils classified as black African ethnic origin</t>
  </si>
  <si>
    <t>number of pupils classified as black Caribbean ethnic origin</t>
  </si>
  <si>
    <t>number of pupils classified as any other Asian background ethnic origin</t>
  </si>
  <si>
    <t>number of pupils classified as Bangladeshi ethnic origin</t>
  </si>
  <si>
    <t>number of pupils classified as Pakistani ethnic origin</t>
  </si>
  <si>
    <t>number of pupils classified as Indian ethnic origin</t>
  </si>
  <si>
    <t>number of pupils classified as any other mixed background ethnic origin</t>
  </si>
  <si>
    <t>number of pupils classified as white and Asian ethnic origin</t>
  </si>
  <si>
    <t>number of pupils classified as white and black African ethnic origin</t>
  </si>
  <si>
    <t>number of pupils classified as white and black Caribbean ethnic origin</t>
  </si>
  <si>
    <t>number of pupils classified as Gypsy/Roma ethnic origin</t>
  </si>
  <si>
    <t>number of pupils classified as any other white background ethnic origin</t>
  </si>
  <si>
    <t>number of pupils classified as traveller of Irish heritage ethnic origin</t>
  </si>
  <si>
    <t>number of pupils classified as Irish ethnic origin</t>
  </si>
  <si>
    <t>number of pupils classified as white British ethnic origin</t>
  </si>
  <si>
    <t>number of infants taking a free school meal on census day</t>
  </si>
  <si>
    <t>% of pupils known to be eligible for free school meals (Performance Tables)</t>
  </si>
  <si>
    <t>% of pupils taking free school meals on census day</t>
  </si>
  <si>
    <t>number of FSM eligible pupils taking a free school meal on census day</t>
  </si>
  <si>
    <t>% of pupils known to be eligible for and claiming free school meals</t>
  </si>
  <si>
    <t>number of pupils known to be eligible for and claiming free school meals</t>
  </si>
  <si>
    <t>total boarders</t>
  </si>
  <si>
    <t>girl boarders</t>
  </si>
  <si>
    <t>boy boarders</t>
  </si>
  <si>
    <t>fte pupils</t>
  </si>
  <si>
    <t>headcount of pupils</t>
  </si>
  <si>
    <t>part time pupils</t>
  </si>
  <si>
    <t>full time pupils</t>
  </si>
  <si>
    <t>headcount total boys</t>
  </si>
  <si>
    <t>headcount total girls</t>
  </si>
  <si>
    <t>Number of pupils not reception or key stage 1 to 5</t>
  </si>
  <si>
    <t>Number of key stage 5 pupils (years 12 to 14)</t>
  </si>
  <si>
    <t>Number of key stage 2 pupils (years 3 to 6)</t>
  </si>
  <si>
    <t>Number of key stage 1 pupils (years 1 and 2)</t>
  </si>
  <si>
    <t>Number of reception pupils (year R)</t>
  </si>
  <si>
    <t>Number of nursery pupils (years N1 and N2)</t>
  </si>
  <si>
    <t>Number of early year pupils (years E1 and E2)</t>
  </si>
  <si>
    <t>Full time boys Year group Not followed</t>
  </si>
  <si>
    <t>Full time boys Year group 14</t>
  </si>
  <si>
    <t>Full time boys Year group 13</t>
  </si>
  <si>
    <t>Full time boys Year group 12</t>
  </si>
  <si>
    <t>Full time boys Year group 11</t>
  </si>
  <si>
    <t>Full time boys Year group 10</t>
  </si>
  <si>
    <t>Full time boys Year group 9</t>
  </si>
  <si>
    <t>Full time boys Year group 8</t>
  </si>
  <si>
    <t>Full time boys Year group 7</t>
  </si>
  <si>
    <t>Full time boys Year group 6</t>
  </si>
  <si>
    <t>CAS Ward code</t>
  </si>
  <si>
    <t>Full time boys Year group 5</t>
  </si>
  <si>
    <t>Full time boys Year group 4</t>
  </si>
  <si>
    <t>Parl Con code</t>
  </si>
  <si>
    <t>Full time boys Year group 3</t>
  </si>
  <si>
    <t>LAD name</t>
  </si>
  <si>
    <t>Full time boys Year group 2</t>
  </si>
  <si>
    <t>LAD code</t>
  </si>
  <si>
    <t>Full time boys Year group 1</t>
  </si>
  <si>
    <t>GOR name</t>
  </si>
  <si>
    <t>Full time boys Reception</t>
  </si>
  <si>
    <t>% of pupils whose first language is unclassified</t>
  </si>
  <si>
    <t>Full time boys Nursery 2</t>
  </si>
  <si>
    <t>Full time boys Nursery 1</t>
  </si>
  <si>
    <t>% of pupils whose first language is known or believed to be other than English</t>
  </si>
  <si>
    <t>Full time boys Early 2</t>
  </si>
  <si>
    <t>Full time boys Early 1</t>
  </si>
  <si>
    <t>% of pupils whose first language is known or believed to be English</t>
  </si>
  <si>
    <t>Part time boys Year group Not followed</t>
  </si>
  <si>
    <t>Part time boys Year group 14</t>
  </si>
  <si>
    <t>number of pupils of compulsory school age and above (rounded)</t>
  </si>
  <si>
    <t>Part time boys Year group 13</t>
  </si>
  <si>
    <t>% of pupils unclassified</t>
  </si>
  <si>
    <t>Part time boys Year group 12</t>
  </si>
  <si>
    <t>Part time boys Year group 11</t>
  </si>
  <si>
    <t>% of pupils classified as any other ethnic group ethnic origin</t>
  </si>
  <si>
    <t>Part time boys Year group 10</t>
  </si>
  <si>
    <t>Part time boys Year group 9</t>
  </si>
  <si>
    <t>% of pupils classified as Chinese ethnic origin</t>
  </si>
  <si>
    <t>Part time boys Year group 8</t>
  </si>
  <si>
    <t>Part time boys Year group 7</t>
  </si>
  <si>
    <t>% of pupils classified as any other black background ethnic origin</t>
  </si>
  <si>
    <t>Part time boys Year group 6</t>
  </si>
  <si>
    <t>Part time boys Year group 5</t>
  </si>
  <si>
    <t>% of pupils classified as African ethnic origin</t>
  </si>
  <si>
    <t>Part time boys Year group 4</t>
  </si>
  <si>
    <t>number of pupils classified as African ethnic origin</t>
  </si>
  <si>
    <t>Part time boys Year group 3</t>
  </si>
  <si>
    <t>% of pupils classified as Caribbean ethnic origin</t>
  </si>
  <si>
    <t>Part time boys Year group 2</t>
  </si>
  <si>
    <t>number of pupils classified as Caribbean ethnic origin</t>
  </si>
  <si>
    <t>Part time boys Year group 1</t>
  </si>
  <si>
    <t>% of pupils classified as any other Asian background ethnic origin</t>
  </si>
  <si>
    <t>Part time boys Reception</t>
  </si>
  <si>
    <t>Part time boys Nursery 2</t>
  </si>
  <si>
    <t>% of pupils classified as Bangladeshi ethnic origin</t>
  </si>
  <si>
    <t>Part time boys Nursery 1</t>
  </si>
  <si>
    <t>Part time boys Early 2</t>
  </si>
  <si>
    <t>% of pupils classified as Pakistani ethnic origin</t>
  </si>
  <si>
    <t>Part time boys Early 1</t>
  </si>
  <si>
    <t>Full time girls Year group Not followed</t>
  </si>
  <si>
    <t>% of pupils classified as Indian ethnic origin</t>
  </si>
  <si>
    <t>Full time girls Year group 14</t>
  </si>
  <si>
    <t>Full time girls Year group 13</t>
  </si>
  <si>
    <t>% of pupils classified as any other mixed background ethnic origin</t>
  </si>
  <si>
    <t>Full time girls Year group 12</t>
  </si>
  <si>
    <t>Full time girls Year group 11</t>
  </si>
  <si>
    <t>% of pupils classified as white and Asian ethnic origin</t>
  </si>
  <si>
    <t>Full time girls Year group 10</t>
  </si>
  <si>
    <t>Full time girls Year group 9</t>
  </si>
  <si>
    <t>% of pupils classified as white and black African ethnic origin</t>
  </si>
  <si>
    <t>Full time girls Year group 8</t>
  </si>
  <si>
    <t>Full time girls Year group 7</t>
  </si>
  <si>
    <t>% of pupils classified as white and black Caribbean ethnic origin</t>
  </si>
  <si>
    <t>Full time girls Year group 6</t>
  </si>
  <si>
    <t>Full time girls Year group 5</t>
  </si>
  <si>
    <t>% of pupils classified as Gypsy/Roma ethnic origin</t>
  </si>
  <si>
    <t>Full time girls Year group 4</t>
  </si>
  <si>
    <t>Full time girls Year group 3</t>
  </si>
  <si>
    <t>% of pupils classified as any other white background ethnic origin</t>
  </si>
  <si>
    <t>Full time girls Year group 2</t>
  </si>
  <si>
    <t>Full time girls Year group 1</t>
  </si>
  <si>
    <t>% of pupils classified as traveller of Irish heritage ethnic origin</t>
  </si>
  <si>
    <t>Full time girls Reception</t>
  </si>
  <si>
    <t>Full time girls Nursery 2</t>
  </si>
  <si>
    <t>% of pupils classified as Irish ethnic origin</t>
  </si>
  <si>
    <t>Full time girls Nursery 1</t>
  </si>
  <si>
    <t>Full time girls Early 2</t>
  </si>
  <si>
    <t>% of pupils classified as white British ethnic origin</t>
  </si>
  <si>
    <t>Full time girls Early 1</t>
  </si>
  <si>
    <t>Part time girls Year group Not followed</t>
  </si>
  <si>
    <t>% of pupils with special needs without statements</t>
  </si>
  <si>
    <t>Part time girls Year group 14</t>
  </si>
  <si>
    <t>number of pupils with special needs without statements</t>
  </si>
  <si>
    <t>Part time girls Year group 13</t>
  </si>
  <si>
    <t>% of pupils with special needs with statements</t>
  </si>
  <si>
    <t>Part time girls Year group 12</t>
  </si>
  <si>
    <t>number of pupils with special needs with statements</t>
  </si>
  <si>
    <t>Part time girls Year group 11</t>
  </si>
  <si>
    <t>% of pupils known to be eligible for free school meals (AATs)</t>
  </si>
  <si>
    <t>Percentage of Infant Pupils who did not take a lunch on Census day</t>
  </si>
  <si>
    <t>Percentage of Infant Pupils who took a lunch on Census day</t>
  </si>
  <si>
    <t xml:space="preserve"> Infants taken a free school meal on census day</t>
  </si>
  <si>
    <t>Part time girls Year group 10</t>
  </si>
  <si>
    <t>number of pupils known to be eligible for free school meals (AATs)</t>
  </si>
  <si>
    <t>Number of infant pupils who did not take a lunch on census day</t>
  </si>
  <si>
    <t>Part time girls Year group 9</t>
  </si>
  <si>
    <t>Number of pupils (used for FSM calculation in AATs)</t>
  </si>
  <si>
    <t>Number of Infant Pupils who took a lunch census day</t>
  </si>
  <si>
    <t>Part time girls Year group 8</t>
  </si>
  <si>
    <t>% of pupils known to be eligible for free school meals</t>
  </si>
  <si>
    <t>Part time girls Year group 7</t>
  </si>
  <si>
    <t>number of pupils known to be eligible for free school meals</t>
  </si>
  <si>
    <t>Part time girls Year group 6</t>
  </si>
  <si>
    <t>% of pupils taking free school meals</t>
  </si>
  <si>
    <t>Part time girls Year group 5</t>
  </si>
  <si>
    <t>number of pupils taking free school meals</t>
  </si>
  <si>
    <t>% of FSM eligible pupils taking free school meals</t>
  </si>
  <si>
    <t>Part time girls Year group 4</t>
  </si>
  <si>
    <t>Number of pupils (used for FSM calculation)</t>
  </si>
  <si>
    <t>Part time girls Year group 3</t>
  </si>
  <si>
    <t>pupil:teacher ratio</t>
  </si>
  <si>
    <t>Part time girls Year group 2</t>
  </si>
  <si>
    <t>full time equivalent of other admin/ clerical</t>
  </si>
  <si>
    <t>number of pupils taking a free school meal on census day</t>
  </si>
  <si>
    <t>Part time girls Year group 1</t>
  </si>
  <si>
    <t>full time equivalent of bursars</t>
  </si>
  <si>
    <t>Part time girls Reception</t>
  </si>
  <si>
    <t>full time equivalent of admin officers / secretaries</t>
  </si>
  <si>
    <t>Part time girls Nursery 2</t>
  </si>
  <si>
    <t>full time equivalent of unqualified childcare staff</t>
  </si>
  <si>
    <t>Part time girls Nursery 1</t>
  </si>
  <si>
    <t>full time equivalent of qualified childcare staff</t>
  </si>
  <si>
    <t>fte pupils (unrounded)</t>
  </si>
  <si>
    <t>Part time girls Early 2</t>
  </si>
  <si>
    <t>full time equivalent of other education support staff</t>
  </si>
  <si>
    <t>headcount of pupils (unrounded)</t>
  </si>
  <si>
    <t>Part time girls Early 1</t>
  </si>
  <si>
    <t>full time equivalent of IT technicians</t>
  </si>
  <si>
    <t>part time pupils (rounded)</t>
  </si>
  <si>
    <t>full time boys aged 19</t>
  </si>
  <si>
    <t>full time equivalent of technicians</t>
  </si>
  <si>
    <t>full time pupils (rounded)</t>
  </si>
  <si>
    <t>full time boys aged 18</t>
  </si>
  <si>
    <t>full time equivalent of librarians</t>
  </si>
  <si>
    <t>headcount total boys (rounded)</t>
  </si>
  <si>
    <t>full time boys aged 17</t>
  </si>
  <si>
    <t>full time equivalent of matrons, nurses and medical staff</t>
  </si>
  <si>
    <t>headcount total girls (rounded)</t>
  </si>
  <si>
    <t>full time boys aged 16</t>
  </si>
  <si>
    <t>full time equivalent of other minority ethnic support staff</t>
  </si>
  <si>
    <t>full time equivalent of bilingual minority ethnic support staff</t>
  </si>
  <si>
    <t>full time equivalent of special needs support staff</t>
  </si>
  <si>
    <t>full time equivalent of higher level teaching assistants</t>
  </si>
  <si>
    <t>full time equivalent of teaching assistants</t>
  </si>
  <si>
    <t>full time equivalent of teachers not recognised as qualified</t>
  </si>
  <si>
    <t>full time boys aged 10</t>
  </si>
  <si>
    <t>headcount teachers not recognised as qualified</t>
  </si>
  <si>
    <t>full time boys aged 9</t>
  </si>
  <si>
    <t>part time teachers not recognised as qualified</t>
  </si>
  <si>
    <t>full time boys aged 8</t>
  </si>
  <si>
    <t>full time teachers not recognised as qualified</t>
  </si>
  <si>
    <t>full time boys aged 7</t>
  </si>
  <si>
    <t>full time equivalent of teachers on schemes leading to QTS</t>
  </si>
  <si>
    <t>full time boys aged 6</t>
  </si>
  <si>
    <t>headcount of teachers on schemes leading to QTS</t>
  </si>
  <si>
    <t>full time boys aged 5</t>
  </si>
  <si>
    <t>part time teachers on schemes leading to QTS</t>
  </si>
  <si>
    <t>full-time boys aged 4 (born September to December)</t>
  </si>
  <si>
    <t>full time teachers on schemes leading to QTS</t>
  </si>
  <si>
    <t>full-time boys aged 4 (born January to March)</t>
  </si>
  <si>
    <t>full time equivalent of qualified teachers</t>
  </si>
  <si>
    <t>full-time boys aged 4 (born April to August)</t>
  </si>
  <si>
    <t>headcount of qualified teachers</t>
  </si>
  <si>
    <t>[full-time boys aged 3 (born September to December)</t>
  </si>
  <si>
    <t>part time qualified teachers</t>
  </si>
  <si>
    <t>full time boys age unclassified</t>
  </si>
  <si>
    <t>full-time boys aged 3 (born January to March)</t>
  </si>
  <si>
    <t>full time qualified teachers</t>
  </si>
  <si>
    <t>full-time boys aged 3 (born September to December)</t>
  </si>
  <si>
    <t>full-time boys aged 3 (born April to August)</t>
  </si>
  <si>
    <t>total boarders (rounded)</t>
  </si>
  <si>
    <t>full time boys aged 2</t>
  </si>
  <si>
    <t>full time boys aged 1</t>
  </si>
  <si>
    <t>full time boys aged 0</t>
  </si>
  <si>
    <t>fte pupils (rounded)</t>
  </si>
  <si>
    <t>part time boys aged 19</t>
  </si>
  <si>
    <t>headcount of pupils (rounded)</t>
  </si>
  <si>
    <t>part time boys aged 18</t>
  </si>
  <si>
    <t>part time boys aged 17</t>
  </si>
  <si>
    <t>part time boys aged 16</t>
  </si>
  <si>
    <t>part time boys aged 15</t>
  </si>
  <si>
    <t>part time boys aged 14</t>
  </si>
  <si>
    <t>part time boys aged 13</t>
  </si>
  <si>
    <t>part time boys aged 12</t>
  </si>
  <si>
    <t>part time boys aged 11</t>
  </si>
  <si>
    <t>part time boys aged 10</t>
  </si>
  <si>
    <t>part time boys aged 9</t>
  </si>
  <si>
    <t>full time boys aged 4</t>
  </si>
  <si>
    <t>part time boys aged 8</t>
  </si>
  <si>
    <t>full time boys aged 3</t>
  </si>
  <si>
    <t>part time boys aged 7</t>
  </si>
  <si>
    <t>part time boys aged 6</t>
  </si>
  <si>
    <t>part time boys aged 5</t>
  </si>
  <si>
    <t>part-time boys aged 4 (born September to December)</t>
  </si>
  <si>
    <t>part time boys age unclassified</t>
  </si>
  <si>
    <t>part-time boys aged 4 (born January to March)</t>
  </si>
  <si>
    <t>part-time boys aged 4 (born April to August)</t>
  </si>
  <si>
    <t>part-time boys aged 3 (born September to December)</t>
  </si>
  <si>
    <t>part-time boys aged 3 (born January to March)</t>
  </si>
  <si>
    <t>part-time boys aged 3 (born April to August)</t>
  </si>
  <si>
    <t>part time boys aged 2</t>
  </si>
  <si>
    <t>part time boys aged 1</t>
  </si>
  <si>
    <t>part time boys aged 0</t>
  </si>
  <si>
    <t>full-time girls aged 19</t>
  </si>
  <si>
    <t>full-time girls aged 18</t>
  </si>
  <si>
    <t>full-time girls aged 17</t>
  </si>
  <si>
    <t>full-time girls aged 16</t>
  </si>
  <si>
    <t>part time boys aged 4</t>
  </si>
  <si>
    <t>part time boys aged 3</t>
  </si>
  <si>
    <t>full-time girls aged 10</t>
  </si>
  <si>
    <t>full-time girls aged 9</t>
  </si>
  <si>
    <t>full-time girls aged 8</t>
  </si>
  <si>
    <t>full-time girls aged 7</t>
  </si>
  <si>
    <t>full-time girls age unclassified</t>
  </si>
  <si>
    <t>full-time girls aged 6</t>
  </si>
  <si>
    <t>full-time girls aged 5</t>
  </si>
  <si>
    <t>full-time girls aged 4 (born September to December)</t>
  </si>
  <si>
    <t>full-time girls aged 4 (born January to March)</t>
  </si>
  <si>
    <t>full-time girls aged 4 (born April to August)</t>
  </si>
  <si>
    <t>full-time girls aged 3 (born September to December)</t>
  </si>
  <si>
    <t>full-time girls aged 3 (born January to March)</t>
  </si>
  <si>
    <t>full-time girls aged 3 (born April to August)</t>
  </si>
  <si>
    <t>full-time girls aged 2</t>
  </si>
  <si>
    <t>full-time girls aged 1</t>
  </si>
  <si>
    <t>full-time girls aged 0</t>
  </si>
  <si>
    <t>part-time girls aged 19</t>
  </si>
  <si>
    <t>part-time girls aged 18</t>
  </si>
  <si>
    <t>part-time girls aged 17</t>
  </si>
  <si>
    <t>part-time girls aged 16</t>
  </si>
  <si>
    <t>part-time girls aged 15</t>
  </si>
  <si>
    <t>full-time girls aged 4</t>
  </si>
  <si>
    <t>part-time girls aged 14</t>
  </si>
  <si>
    <t>full-time girls aged 3</t>
  </si>
  <si>
    <t>part-time girls aged 13</t>
  </si>
  <si>
    <t>part-time girls aged 12</t>
  </si>
  <si>
    <t>part-time girls aged 11</t>
  </si>
  <si>
    <t>part-time girls aged 10</t>
  </si>
  <si>
    <t>part-time girls age unclassified</t>
  </si>
  <si>
    <t>part-time girls aged 9</t>
  </si>
  <si>
    <t>part-time girls aged 8</t>
  </si>
  <si>
    <t>part-time girls aged 7</t>
  </si>
  <si>
    <t>part-time girls aged 6</t>
  </si>
  <si>
    <t>part-time girls aged 5</t>
  </si>
  <si>
    <t>part-time girls aged 4 (born September to December)</t>
  </si>
  <si>
    <t>part-time girls aged 4 (born January to March)</t>
  </si>
  <si>
    <t>part-time girls aged 4 (born April to August)</t>
  </si>
  <si>
    <t>part-time girls aged 3 (born September to December)</t>
  </si>
  <si>
    <t>part-time girls aged 3 (born January to March)</t>
  </si>
  <si>
    <t>part-time girls aged 3 (born April to August)</t>
  </si>
  <si>
    <t>part-time girls aged 2</t>
  </si>
  <si>
    <t>part-time girls aged 1</t>
  </si>
  <si>
    <t>part-time girls aged 0</t>
  </si>
  <si>
    <t>part-time girls aged 4</t>
  </si>
  <si>
    <t>ward_name</t>
  </si>
  <si>
    <t>part-time girls aged 3</t>
  </si>
  <si>
    <t>ward_code</t>
  </si>
  <si>
    <t>Ward code</t>
  </si>
  <si>
    <t>parl_con_code</t>
  </si>
  <si>
    <t>district_administrative_code</t>
  </si>
  <si>
    <t>District Administrative code</t>
  </si>
  <si>
    <t>denomination</t>
  </si>
  <si>
    <t>hospital_school</t>
  </si>
  <si>
    <t>School Type</t>
  </si>
  <si>
    <t>Denomination</t>
  </si>
  <si>
    <t>all_through_school</t>
  </si>
  <si>
    <t>Hospital school</t>
  </si>
  <si>
    <t>middle_school</t>
  </si>
  <si>
    <t>Type of establishment</t>
  </si>
  <si>
    <t>All through school</t>
  </si>
  <si>
    <t>type_of_establishment</t>
  </si>
  <si>
    <t>Middle school</t>
  </si>
  <si>
    <t>TypeOfEstablishment (name)</t>
  </si>
  <si>
    <t>TypeOfEstablishment</t>
  </si>
  <si>
    <t>Form 7 school type description</t>
  </si>
  <si>
    <t>open_date</t>
  </si>
  <si>
    <t>Form 7 school type</t>
  </si>
  <si>
    <t>LAESTAB</t>
  </si>
  <si>
    <t>Open Date</t>
  </si>
  <si>
    <t>Open date</t>
  </si>
  <si>
    <t>Estab</t>
  </si>
  <si>
    <t>School name</t>
  </si>
  <si>
    <t>Estab number</t>
  </si>
  <si>
    <t>School type description</t>
  </si>
  <si>
    <t>new_la_code</t>
  </si>
  <si>
    <t>School type</t>
  </si>
  <si>
    <t>Old_LA_code</t>
  </si>
  <si>
    <t>old_LA_code</t>
  </si>
  <si>
    <t>old_la_code</t>
  </si>
  <si>
    <t>New_LA_code</t>
  </si>
  <si>
    <t>new_LA_code</t>
  </si>
  <si>
    <t>region_name</t>
  </si>
  <si>
    <t>region_code</t>
  </si>
  <si>
    <t>LAESTAB no.</t>
  </si>
  <si>
    <t>country_name</t>
  </si>
  <si>
    <t>Region Code</t>
  </si>
  <si>
    <t>Region code</t>
  </si>
  <si>
    <t>country_code</t>
  </si>
  <si>
    <t>Region</t>
  </si>
  <si>
    <t>geographic_level</t>
  </si>
  <si>
    <t>LA number</t>
  </si>
  <si>
    <t>Country</t>
  </si>
  <si>
    <t>time_identifier</t>
  </si>
  <si>
    <t>time_period</t>
  </si>
  <si>
    <r>
      <t>The '</t>
    </r>
    <r>
      <rPr>
        <b/>
        <sz val="11"/>
        <color theme="1"/>
        <rFont val="Calibri"/>
        <family val="2"/>
        <scheme val="minor"/>
      </rPr>
      <t>extract</t>
    </r>
    <r>
      <rPr>
        <sz val="11"/>
        <color theme="1"/>
        <rFont val="Calibri"/>
        <family val="2"/>
        <scheme val="minor"/>
      </rPr>
      <t xml:space="preserve">' worksheet records the URLs data was downloaded from, the name of the csv file and the final (consistent, simplified date based) name. </t>
    </r>
  </si>
  <si>
    <t xml:space="preserve">Anyone wanting to just use this information, the key columns are F &amp; G. </t>
  </si>
  <si>
    <t xml:space="preserve">Anyone wanting to understand its exact provenance needs to get their head around A:E ! </t>
  </si>
  <si>
    <t>Worth noting</t>
  </si>
  <si>
    <t>The DfE have retrospecitively enhanced historic datasets. For example, adding the LAESTAB field (a concatenation of LA and Estab which uniquely identify schools) to 2014, 2015 &amp; 2016 datasets.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</si>
</sst>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1" xfId="0" applyBorder="1"/>
    <xf numFmtId="0" fontId="3" fillId="2" borderId="1" xfId="0" applyFont="1" applyFill="1" applyBorder="1"/>
    <xf numFmtId="0" fontId="0" fillId="0" borderId="0" xfId="0" quotePrefix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xplore-education-statistics.service.gov.uk/find-statistics/school-pupils-and-their-characteristic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v.uk/government/statistics/schools-pupils-and-their-characteristics-january-2011" TargetMode="External"/><Relationship Id="rId13" Type="http://schemas.openxmlformats.org/officeDocument/2006/relationships/hyperlink" Target="https://assets.publishing.service.gov.uk/government/uploads/system/uploads/attachment_data/file/207734/SFR21-2013_UD.zip" TargetMode="External"/><Relationship Id="rId18" Type="http://schemas.openxmlformats.org/officeDocument/2006/relationships/hyperlink" Target="https://www.gov.uk/government/statistics/schools-pupils-and-their-characteristics-january-2018" TargetMode="External"/><Relationship Id="rId3" Type="http://schemas.openxmlformats.org/officeDocument/2006/relationships/hyperlink" Target="https://www.gov.uk/government/statistics/schools-pupils-and-their-characteristics-january-2013" TargetMode="External"/><Relationship Id="rId21" Type="http://schemas.openxmlformats.org/officeDocument/2006/relationships/hyperlink" Target="https://explore-education-statistics.service.gov.uk/find-statistics/school-pupils-and-their-characteristics" TargetMode="External"/><Relationship Id="rId7" Type="http://schemas.openxmlformats.org/officeDocument/2006/relationships/hyperlink" Target="https://www.gov.uk/government/statistics/schools-pupils-and-their-characteristics-january-2017" TargetMode="External"/><Relationship Id="rId12" Type="http://schemas.openxmlformats.org/officeDocument/2006/relationships/hyperlink" Target="https://assets.publishing.service.gov.uk/government/uploads/system/uploads/attachment_data/file/167515/sfr10-2012ud.zip" TargetMode="External"/><Relationship Id="rId17" Type="http://schemas.openxmlformats.org/officeDocument/2006/relationships/hyperlink" Target="https://content.explore-education-statistics.service.gov.uk/api/releases/759ddb6d-b508-4f92-8c64-c517c473d75f/files" TargetMode="External"/><Relationship Id="rId2" Type="http://schemas.openxmlformats.org/officeDocument/2006/relationships/hyperlink" Target="https://www.gov.uk/government/statistics/schools-pupils-and-their-characteristics-january-2012" TargetMode="External"/><Relationship Id="rId16" Type="http://schemas.openxmlformats.org/officeDocument/2006/relationships/hyperlink" Target="https://explore-education-statistics.service.gov.uk/find-statistics/school-pupils-and-their-characteristics" TargetMode="External"/><Relationship Id="rId20" Type="http://schemas.openxmlformats.org/officeDocument/2006/relationships/hyperlink" Target="https://assets.publishing.service.gov.uk/government/uploads/system/uploads/attachment_data/file/648209/SFR28_2017_Underlying_Data.zip" TargetMode="External"/><Relationship Id="rId1" Type="http://schemas.openxmlformats.org/officeDocument/2006/relationships/hyperlink" Target="https://www.gov.uk/government/statistics/schools-pupils-and-their-characteristics-january-2010" TargetMode="External"/><Relationship Id="rId6" Type="http://schemas.openxmlformats.org/officeDocument/2006/relationships/hyperlink" Target="https://www.gov.uk/government/statistics/schools-pupils-and-their-characteristics-january-2016" TargetMode="External"/><Relationship Id="rId11" Type="http://schemas.openxmlformats.org/officeDocument/2006/relationships/hyperlink" Target="https://assets.publishing.service.gov.uk/government/uploads/system/uploads/attachment_data/file/167284/sfr12-2011udv4.zip" TargetMode="External"/><Relationship Id="rId5" Type="http://schemas.openxmlformats.org/officeDocument/2006/relationships/hyperlink" Target="https://www.gov.uk/government/statistics/schools-pupils-and-their-characteristics-january-2015" TargetMode="External"/><Relationship Id="rId15" Type="http://schemas.openxmlformats.org/officeDocument/2006/relationships/hyperlink" Target="https://assets.publishing.service.gov.uk/government/uploads/system/uploads/attachment_data/file/406916/SFR15_2014_Underlying_data_v102.zip" TargetMode="External"/><Relationship Id="rId10" Type="http://schemas.openxmlformats.org/officeDocument/2006/relationships/hyperlink" Target="https://assets.publishing.service.gov.uk/government/uploads/system/uploads/attachment_data/file/167152/underlying_20data_20sfr092010.zip" TargetMode="External"/><Relationship Id="rId19" Type="http://schemas.openxmlformats.org/officeDocument/2006/relationships/hyperlink" Target="https://www.gov.uk/government/statistics/schools-pupils-and-their-characteristics-january-2019" TargetMode="External"/><Relationship Id="rId4" Type="http://schemas.openxmlformats.org/officeDocument/2006/relationships/hyperlink" Target="https://www.gov.uk/government/statistics/schools-pupils-and-their-characteristics-january-2014" TargetMode="External"/><Relationship Id="rId9" Type="http://schemas.openxmlformats.org/officeDocument/2006/relationships/hyperlink" Target="https://explore-education-statistics.service.gov.uk/find-statistics/school-pupils-and-their-characteristics/2019-20" TargetMode="External"/><Relationship Id="rId14" Type="http://schemas.openxmlformats.org/officeDocument/2006/relationships/hyperlink" Target="https://assets.publishing.service.gov.uk/government/uploads/system/uploads/attachment_data/file/434186/SFR16_2015_Underlying_Data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D7430-DFD2-4E72-AA14-272A25235C48}">
  <dimension ref="A1:B12"/>
  <sheetViews>
    <sheetView tabSelected="1" workbookViewId="0"/>
  </sheetViews>
  <sheetFormatPr defaultRowHeight="15" x14ac:dyDescent="0.25"/>
  <sheetData>
    <row r="1" spans="1:2" x14ac:dyDescent="0.25">
      <c r="A1" t="s">
        <v>66</v>
      </c>
    </row>
    <row r="2" spans="1:2" x14ac:dyDescent="0.25">
      <c r="A2" t="s">
        <v>67</v>
      </c>
    </row>
    <row r="3" spans="1:2" x14ac:dyDescent="0.25">
      <c r="A3" s="1" t="s">
        <v>18</v>
      </c>
    </row>
    <row r="4" spans="1:2" x14ac:dyDescent="0.25">
      <c r="A4" t="s">
        <v>68</v>
      </c>
    </row>
    <row r="6" spans="1:2" x14ac:dyDescent="0.25">
      <c r="A6" t="s">
        <v>474</v>
      </c>
    </row>
    <row r="7" spans="1:2" x14ac:dyDescent="0.25">
      <c r="B7" t="s">
        <v>475</v>
      </c>
    </row>
    <row r="8" spans="1:2" x14ac:dyDescent="0.25">
      <c r="B8" t="s">
        <v>476</v>
      </c>
    </row>
    <row r="10" spans="1:2" x14ac:dyDescent="0.25">
      <c r="A10" t="s">
        <v>477</v>
      </c>
    </row>
    <row r="11" spans="1:2" x14ac:dyDescent="0.25">
      <c r="B11" t="s">
        <v>478</v>
      </c>
    </row>
    <row r="12" spans="1:2" x14ac:dyDescent="0.25">
      <c r="B12" t="s">
        <v>76</v>
      </c>
    </row>
  </sheetData>
  <hyperlinks>
    <hyperlink ref="A3" r:id="rId1" xr:uid="{6C854BC1-430C-4703-A6FB-720FF1FB715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workbookViewId="0"/>
  </sheetViews>
  <sheetFormatPr defaultRowHeight="15" x14ac:dyDescent="0.25"/>
  <cols>
    <col min="1" max="1" width="26.42578125" customWidth="1"/>
    <col min="2" max="2" width="15.5703125" bestFit="1" customWidth="1"/>
    <col min="3" max="3" width="174" customWidth="1"/>
    <col min="4" max="4" width="47.28515625" bestFit="1" customWidth="1"/>
    <col min="5" max="5" width="49.5703125" customWidth="1"/>
    <col min="6" max="6" width="16.5703125" bestFit="1" customWidth="1"/>
    <col min="7" max="7" width="56.42578125" bestFit="1" customWidth="1"/>
  </cols>
  <sheetData>
    <row r="1" spans="1:11" x14ac:dyDescent="0.25">
      <c r="A1" t="s">
        <v>72</v>
      </c>
      <c r="B1" t="s">
        <v>0</v>
      </c>
      <c r="C1" t="s">
        <v>1</v>
      </c>
      <c r="D1" t="s">
        <v>47</v>
      </c>
      <c r="E1" t="s">
        <v>23</v>
      </c>
      <c r="F1" s="3" t="s">
        <v>25</v>
      </c>
      <c r="G1" s="3" t="s">
        <v>27</v>
      </c>
    </row>
    <row r="2" spans="1:11" x14ac:dyDescent="0.25">
      <c r="A2" t="s">
        <v>10</v>
      </c>
      <c r="B2" s="1" t="s">
        <v>2</v>
      </c>
      <c r="C2" s="1" t="s">
        <v>22</v>
      </c>
      <c r="D2" t="s">
        <v>34</v>
      </c>
      <c r="E2" t="s">
        <v>24</v>
      </c>
      <c r="F2" s="2" t="str">
        <f t="shared" ref="F2:F13" si="0">_xlfn.CONCAT("SPC_",I2,".csv")</f>
        <v>SPC_2010.csv</v>
      </c>
      <c r="G2" s="2" t="s">
        <v>26</v>
      </c>
      <c r="I2">
        <v>2010</v>
      </c>
      <c r="J2">
        <v>2009</v>
      </c>
      <c r="K2">
        <v>10</v>
      </c>
    </row>
    <row r="3" spans="1:11" x14ac:dyDescent="0.25">
      <c r="A3" t="s">
        <v>11</v>
      </c>
      <c r="B3" s="1" t="s">
        <v>3</v>
      </c>
      <c r="C3" s="1" t="s">
        <v>28</v>
      </c>
      <c r="D3" t="s">
        <v>33</v>
      </c>
      <c r="E3" t="s">
        <v>29</v>
      </c>
      <c r="F3" s="2" t="str">
        <f t="shared" si="0"/>
        <v>SPC_2011.csv</v>
      </c>
      <c r="G3" s="2" t="s">
        <v>30</v>
      </c>
      <c r="I3">
        <v>2011</v>
      </c>
      <c r="J3">
        <v>2010</v>
      </c>
      <c r="K3">
        <v>11</v>
      </c>
    </row>
    <row r="4" spans="1:11" x14ac:dyDescent="0.25">
      <c r="A4" t="s">
        <v>12</v>
      </c>
      <c r="B4" s="1" t="s">
        <v>4</v>
      </c>
      <c r="C4" s="1" t="s">
        <v>31</v>
      </c>
      <c r="D4" t="s">
        <v>32</v>
      </c>
      <c r="E4" t="s">
        <v>35</v>
      </c>
      <c r="F4" s="2" t="str">
        <f t="shared" si="0"/>
        <v>SPC_2012.csv</v>
      </c>
      <c r="G4" s="2" t="str">
        <f>_xlfn.CONCAT("data collected January ",I4," relating to academic year ",J4,"/",K4)</f>
        <v>data collected January 2012 relating to academic year 2011/12</v>
      </c>
      <c r="I4">
        <v>2012</v>
      </c>
      <c r="J4">
        <v>2011</v>
      </c>
      <c r="K4">
        <v>12</v>
      </c>
    </row>
    <row r="5" spans="1:11" x14ac:dyDescent="0.25">
      <c r="A5" t="s">
        <v>13</v>
      </c>
      <c r="B5" s="1" t="s">
        <v>5</v>
      </c>
      <c r="C5" s="1" t="s">
        <v>36</v>
      </c>
      <c r="D5" t="s">
        <v>37</v>
      </c>
      <c r="E5" t="s">
        <v>38</v>
      </c>
      <c r="F5" s="2" t="str">
        <f t="shared" si="0"/>
        <v>SPC_2013.csv</v>
      </c>
      <c r="G5" s="2" t="str">
        <f t="shared" ref="G5:G9" si="1">_xlfn.CONCAT("data collected January ",I5," relating to academic year ",J5,"/",K5)</f>
        <v>data collected January 2013 relating to academic year 2012/13</v>
      </c>
      <c r="I5">
        <v>2013</v>
      </c>
      <c r="J5">
        <v>2012</v>
      </c>
      <c r="K5">
        <v>13</v>
      </c>
    </row>
    <row r="6" spans="1:11" x14ac:dyDescent="0.25">
      <c r="A6" t="s">
        <v>14</v>
      </c>
      <c r="B6" s="1" t="s">
        <v>6</v>
      </c>
      <c r="C6" s="1" t="s">
        <v>39</v>
      </c>
      <c r="D6" t="s">
        <v>41</v>
      </c>
      <c r="E6" t="s">
        <v>42</v>
      </c>
      <c r="F6" s="2" t="str">
        <f t="shared" si="0"/>
        <v>SPC_2014.csv</v>
      </c>
      <c r="G6" s="2" t="str">
        <f t="shared" si="1"/>
        <v>data collected January 2014 relating to academic year 2013/14</v>
      </c>
      <c r="I6">
        <v>2014</v>
      </c>
      <c r="J6">
        <v>2013</v>
      </c>
      <c r="K6">
        <v>14</v>
      </c>
    </row>
    <row r="7" spans="1:11" x14ac:dyDescent="0.25">
      <c r="A7" t="s">
        <v>15</v>
      </c>
      <c r="B7" s="1" t="s">
        <v>7</v>
      </c>
      <c r="C7" s="1" t="s">
        <v>40</v>
      </c>
      <c r="D7" t="s">
        <v>43</v>
      </c>
      <c r="E7" t="s">
        <v>44</v>
      </c>
      <c r="F7" s="2" t="str">
        <f t="shared" si="0"/>
        <v>SPC_2015.csv</v>
      </c>
      <c r="G7" s="2" t="str">
        <f t="shared" si="1"/>
        <v>data collected January 2015 relating to academic year 2014/15</v>
      </c>
      <c r="I7">
        <v>2015</v>
      </c>
      <c r="J7">
        <v>2014</v>
      </c>
      <c r="K7">
        <v>15</v>
      </c>
    </row>
    <row r="8" spans="1:11" x14ac:dyDescent="0.25">
      <c r="A8" t="s">
        <v>16</v>
      </c>
      <c r="B8" s="1" t="s">
        <v>8</v>
      </c>
      <c r="C8" t="s">
        <v>45</v>
      </c>
      <c r="D8" t="s">
        <v>46</v>
      </c>
      <c r="E8" t="s">
        <v>48</v>
      </c>
      <c r="F8" s="2" t="str">
        <f t="shared" si="0"/>
        <v>SPC_2016.csv</v>
      </c>
      <c r="G8" s="2" t="str">
        <f t="shared" si="1"/>
        <v>data collected January 2016 relating to academic year 2015/16</v>
      </c>
      <c r="I8">
        <v>2016</v>
      </c>
      <c r="J8">
        <v>2015</v>
      </c>
      <c r="K8">
        <v>16</v>
      </c>
    </row>
    <row r="9" spans="1:11" x14ac:dyDescent="0.25">
      <c r="A9" t="s">
        <v>17</v>
      </c>
      <c r="B9" s="1" t="s">
        <v>9</v>
      </c>
      <c r="C9" s="1" t="s">
        <v>49</v>
      </c>
      <c r="D9" t="s">
        <v>50</v>
      </c>
      <c r="E9" t="s">
        <v>51</v>
      </c>
      <c r="F9" s="2" t="str">
        <f t="shared" si="0"/>
        <v>SPC_2017.csv</v>
      </c>
      <c r="G9" s="2" t="str">
        <f t="shared" si="1"/>
        <v>data collected January 2017 relating to academic year 2016/17</v>
      </c>
      <c r="I9">
        <v>2017</v>
      </c>
      <c r="J9">
        <v>2016</v>
      </c>
      <c r="K9">
        <v>17</v>
      </c>
    </row>
    <row r="10" spans="1:11" x14ac:dyDescent="0.25">
      <c r="A10" t="s">
        <v>63</v>
      </c>
      <c r="B10" s="1" t="s">
        <v>56</v>
      </c>
      <c r="C10" t="s">
        <v>60</v>
      </c>
      <c r="D10" t="s">
        <v>61</v>
      </c>
      <c r="E10" t="s">
        <v>62</v>
      </c>
      <c r="F10" s="2" t="str">
        <f t="shared" si="0"/>
        <v>SPC_2018.csv</v>
      </c>
      <c r="G10" s="2" t="str">
        <f t="shared" ref="G10:G11" si="2">_xlfn.CONCAT("data collected January ",I10," relating to academic year ",J10,"/",K10)</f>
        <v>data collected January 2018 relating to academic year 2017/18</v>
      </c>
      <c r="I10">
        <v>2018</v>
      </c>
      <c r="J10">
        <v>2017</v>
      </c>
      <c r="K10">
        <v>18</v>
      </c>
    </row>
    <row r="11" spans="1:11" x14ac:dyDescent="0.25">
      <c r="A11" t="s">
        <v>63</v>
      </c>
      <c r="B11" s="1" t="s">
        <v>57</v>
      </c>
      <c r="C11" s="1" t="s">
        <v>57</v>
      </c>
      <c r="D11" t="s">
        <v>58</v>
      </c>
      <c r="E11" t="s">
        <v>59</v>
      </c>
      <c r="F11" s="2" t="str">
        <f t="shared" si="0"/>
        <v>SPC_2019.csv</v>
      </c>
      <c r="G11" s="2" t="str">
        <f t="shared" si="2"/>
        <v>data collected January 2019 relating to academic year 2018/19</v>
      </c>
      <c r="I11">
        <v>2019</v>
      </c>
      <c r="J11">
        <v>2018</v>
      </c>
      <c r="K11">
        <v>19</v>
      </c>
    </row>
    <row r="12" spans="1:11" x14ac:dyDescent="0.25">
      <c r="A12" t="s">
        <v>20</v>
      </c>
      <c r="B12" s="1" t="s">
        <v>21</v>
      </c>
      <c r="C12" s="1" t="s">
        <v>55</v>
      </c>
      <c r="D12" t="s">
        <v>52</v>
      </c>
      <c r="E12" t="s">
        <v>53</v>
      </c>
      <c r="F12" s="2" t="str">
        <f t="shared" si="0"/>
        <v>SPC_2020.csv</v>
      </c>
      <c r="G12" s="2" t="str">
        <f t="shared" ref="G12:G13" si="3">_xlfn.CONCAT("data collected January ",I12," relating to academic year ",J12,"/",K12)</f>
        <v>data collected January 2020 relating to academic year 2019/20</v>
      </c>
      <c r="I12">
        <v>2020</v>
      </c>
      <c r="J12">
        <v>2019</v>
      </c>
      <c r="K12">
        <v>20</v>
      </c>
    </row>
    <row r="13" spans="1:11" x14ac:dyDescent="0.25">
      <c r="A13" t="s">
        <v>19</v>
      </c>
      <c r="B13" s="1" t="s">
        <v>18</v>
      </c>
      <c r="C13" t="s">
        <v>54</v>
      </c>
      <c r="D13" t="s">
        <v>70</v>
      </c>
      <c r="E13" t="s">
        <v>53</v>
      </c>
      <c r="F13" s="2" t="str">
        <f t="shared" si="0"/>
        <v>SPC_2021.csv</v>
      </c>
      <c r="G13" s="2" t="str">
        <f t="shared" si="3"/>
        <v>data collected January 2021 relating to academic year 2020/21</v>
      </c>
      <c r="I13">
        <v>2021</v>
      </c>
      <c r="J13">
        <v>2020</v>
      </c>
      <c r="K13">
        <v>21</v>
      </c>
    </row>
    <row r="14" spans="1:11" x14ac:dyDescent="0.25">
      <c r="A14" t="s">
        <v>64</v>
      </c>
      <c r="B14" s="1" t="s">
        <v>18</v>
      </c>
      <c r="C14" t="s">
        <v>65</v>
      </c>
      <c r="D14" t="s">
        <v>69</v>
      </c>
      <c r="E14" t="s">
        <v>53</v>
      </c>
      <c r="F14" s="2" t="str">
        <f>_xlfn.CONCAT("SPC_",I14,".csv")</f>
        <v>SPC_2022.csv</v>
      </c>
      <c r="G14" s="2" t="str">
        <f t="shared" ref="G14" si="4">_xlfn.CONCAT("data collected January ",I14," relating to academic year ",J14,"/",K14)</f>
        <v>data collected January 2022 relating to academic year 2021/22</v>
      </c>
      <c r="I14">
        <v>2022</v>
      </c>
      <c r="J14">
        <v>2021</v>
      </c>
      <c r="K14">
        <v>22</v>
      </c>
    </row>
    <row r="16" spans="1:11" x14ac:dyDescent="0.25">
      <c r="F16" t="s">
        <v>75</v>
      </c>
    </row>
    <row r="17" spans="1:2" x14ac:dyDescent="0.25">
      <c r="A17" t="s">
        <v>73</v>
      </c>
      <c r="B17" s="1"/>
    </row>
    <row r="18" spans="1:2" x14ac:dyDescent="0.25">
      <c r="A18" t="s">
        <v>74</v>
      </c>
    </row>
    <row r="20" spans="1:2" x14ac:dyDescent="0.25">
      <c r="B20" s="4" t="s">
        <v>71</v>
      </c>
    </row>
  </sheetData>
  <hyperlinks>
    <hyperlink ref="B2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  <hyperlink ref="B8" r:id="rId6" xr:uid="{00000000-0004-0000-0000-000005000000}"/>
    <hyperlink ref="B9" r:id="rId7" xr:uid="{00000000-0004-0000-0000-000006000000}"/>
    <hyperlink ref="B3" r:id="rId8" xr:uid="{00000000-0004-0000-0000-000007000000}"/>
    <hyperlink ref="B12" r:id="rId9" xr:uid="{00000000-0004-0000-0000-000009000000}"/>
    <hyperlink ref="C2" r:id="rId10" xr:uid="{00000000-0004-0000-0000-00000A000000}"/>
    <hyperlink ref="C3" r:id="rId11" xr:uid="{33CB960E-1FD1-4EA3-B480-8D27D27914F8}"/>
    <hyperlink ref="C4" r:id="rId12" xr:uid="{769DDC51-2892-4CFC-9CE3-4181E4D58B42}"/>
    <hyperlink ref="C5" r:id="rId13" xr:uid="{D21FAE4A-A1AF-49DA-B8C0-B65DD3EF0559}"/>
    <hyperlink ref="C7" r:id="rId14" xr:uid="{204566CF-E44A-4A49-8B88-EB09C3F73194}"/>
    <hyperlink ref="C6" r:id="rId15" xr:uid="{68C0E047-CB86-4CFB-837E-6A50FD2F2B10}"/>
    <hyperlink ref="B13" r:id="rId16" xr:uid="{00000000-0004-0000-0000-000008000000}"/>
    <hyperlink ref="C12" r:id="rId17" xr:uid="{B76A1923-4D24-42BA-BE4C-37F67363F205}"/>
    <hyperlink ref="B10" r:id="rId18" xr:uid="{65584A04-7A24-4D55-A4B6-32F57F5344ED}"/>
    <hyperlink ref="C11" r:id="rId19" xr:uid="{ED85E587-A362-4B90-93F6-5B0CBF660C70}"/>
    <hyperlink ref="C9" r:id="rId20" xr:uid="{71E1EA69-EFF5-44C9-A56E-86C934C47B75}"/>
    <hyperlink ref="B14" r:id="rId21" xr:uid="{27205E52-C361-4F0A-B734-E6864A2A03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D54D8-31EC-4D30-8742-A0977087EC23}">
  <dimension ref="A1:J257"/>
  <sheetViews>
    <sheetView workbookViewId="0">
      <selection activeCell="A23" sqref="A23"/>
    </sheetView>
  </sheetViews>
  <sheetFormatPr defaultRowHeight="15" x14ac:dyDescent="0.25"/>
  <cols>
    <col min="1" max="10" width="15.7109375" customWidth="1"/>
  </cols>
  <sheetData>
    <row r="1" spans="1:10" x14ac:dyDescent="0.25">
      <c r="A1" s="5">
        <v>2019</v>
      </c>
      <c r="B1" s="5">
        <v>2018</v>
      </c>
      <c r="C1" s="5">
        <v>2017</v>
      </c>
      <c r="D1" s="5">
        <v>2016</v>
      </c>
      <c r="E1" s="5">
        <v>2015</v>
      </c>
      <c r="F1" s="5">
        <v>2014</v>
      </c>
      <c r="G1" s="5">
        <v>2013</v>
      </c>
      <c r="H1" s="5">
        <v>2012</v>
      </c>
      <c r="I1" s="5">
        <v>2011</v>
      </c>
      <c r="J1" s="5">
        <v>2010</v>
      </c>
    </row>
    <row r="2" spans="1:10" x14ac:dyDescent="0.25">
      <c r="A2" t="s">
        <v>473</v>
      </c>
      <c r="B2" t="s">
        <v>467</v>
      </c>
      <c r="C2" t="s">
        <v>467</v>
      </c>
      <c r="D2" t="s">
        <v>467</v>
      </c>
      <c r="E2" t="s">
        <v>467</v>
      </c>
      <c r="F2" t="s">
        <v>467</v>
      </c>
      <c r="G2" t="s">
        <v>467</v>
      </c>
      <c r="H2" t="s">
        <v>467</v>
      </c>
      <c r="I2" t="s">
        <v>467</v>
      </c>
      <c r="J2" t="s">
        <v>77</v>
      </c>
    </row>
    <row r="3" spans="1:10" x14ac:dyDescent="0.25">
      <c r="A3" t="s">
        <v>472</v>
      </c>
      <c r="B3" t="s">
        <v>471</v>
      </c>
      <c r="C3" t="s">
        <v>471</v>
      </c>
      <c r="D3" t="s">
        <v>471</v>
      </c>
      <c r="E3" t="s">
        <v>471</v>
      </c>
      <c r="F3" t="s">
        <v>471</v>
      </c>
      <c r="G3" t="s">
        <v>471</v>
      </c>
      <c r="H3" t="s">
        <v>471</v>
      </c>
      <c r="I3" t="s">
        <v>471</v>
      </c>
      <c r="J3" t="s">
        <v>470</v>
      </c>
    </row>
    <row r="4" spans="1:10" x14ac:dyDescent="0.25">
      <c r="A4" t="s">
        <v>469</v>
      </c>
      <c r="B4" t="s">
        <v>468</v>
      </c>
      <c r="C4" t="s">
        <v>468</v>
      </c>
      <c r="D4" t="s">
        <v>468</v>
      </c>
      <c r="E4" t="s">
        <v>468</v>
      </c>
      <c r="F4" t="s">
        <v>468</v>
      </c>
      <c r="G4" t="s">
        <v>468</v>
      </c>
      <c r="H4" t="s">
        <v>468</v>
      </c>
      <c r="I4" t="s">
        <v>468</v>
      </c>
      <c r="J4" t="s">
        <v>78</v>
      </c>
    </row>
    <row r="5" spans="1:10" x14ac:dyDescent="0.25">
      <c r="A5" t="s">
        <v>467</v>
      </c>
      <c r="B5" t="s">
        <v>466</v>
      </c>
      <c r="C5" t="s">
        <v>466</v>
      </c>
      <c r="D5" t="s">
        <v>466</v>
      </c>
      <c r="E5" t="s">
        <v>466</v>
      </c>
      <c r="F5" t="s">
        <v>466</v>
      </c>
      <c r="G5" t="s">
        <v>465</v>
      </c>
      <c r="H5" t="s">
        <v>465</v>
      </c>
      <c r="I5" t="s">
        <v>465</v>
      </c>
      <c r="J5" t="s">
        <v>452</v>
      </c>
    </row>
    <row r="6" spans="1:10" x14ac:dyDescent="0.25">
      <c r="A6" t="s">
        <v>464</v>
      </c>
      <c r="B6" t="s">
        <v>447</v>
      </c>
      <c r="C6" t="s">
        <v>447</v>
      </c>
      <c r="D6" t="s">
        <v>447</v>
      </c>
      <c r="E6" t="s">
        <v>447</v>
      </c>
      <c r="F6" t="s">
        <v>447</v>
      </c>
      <c r="G6" t="s">
        <v>447</v>
      </c>
      <c r="H6" t="s">
        <v>447</v>
      </c>
      <c r="I6" t="s">
        <v>447</v>
      </c>
      <c r="J6" t="s">
        <v>463</v>
      </c>
    </row>
    <row r="7" spans="1:10" x14ac:dyDescent="0.25">
      <c r="A7" t="s">
        <v>462</v>
      </c>
      <c r="B7" t="s">
        <v>77</v>
      </c>
      <c r="C7" t="s">
        <v>77</v>
      </c>
      <c r="D7" t="s">
        <v>77</v>
      </c>
      <c r="E7" t="s">
        <v>77</v>
      </c>
      <c r="F7" t="s">
        <v>77</v>
      </c>
      <c r="G7" t="s">
        <v>77</v>
      </c>
      <c r="H7" t="s">
        <v>77</v>
      </c>
      <c r="I7" t="s">
        <v>77</v>
      </c>
      <c r="J7" t="s">
        <v>451</v>
      </c>
    </row>
    <row r="8" spans="1:10" x14ac:dyDescent="0.25">
      <c r="A8" t="s">
        <v>461</v>
      </c>
      <c r="B8" t="s">
        <v>460</v>
      </c>
      <c r="C8" t="s">
        <v>460</v>
      </c>
      <c r="D8" t="s">
        <v>460</v>
      </c>
      <c r="E8" t="s">
        <v>460</v>
      </c>
      <c r="F8" t="s">
        <v>460</v>
      </c>
      <c r="G8" t="s">
        <v>460</v>
      </c>
      <c r="H8" t="s">
        <v>460</v>
      </c>
      <c r="I8" t="s">
        <v>459</v>
      </c>
      <c r="J8" t="s">
        <v>80</v>
      </c>
    </row>
    <row r="9" spans="1:10" x14ac:dyDescent="0.25">
      <c r="A9" t="s">
        <v>458</v>
      </c>
      <c r="B9" t="s">
        <v>457</v>
      </c>
      <c r="C9" t="s">
        <v>457</v>
      </c>
      <c r="D9" t="s">
        <v>457</v>
      </c>
      <c r="E9" t="s">
        <v>457</v>
      </c>
      <c r="F9" t="s">
        <v>457</v>
      </c>
      <c r="G9" t="s">
        <v>457</v>
      </c>
      <c r="H9" t="s">
        <v>456</v>
      </c>
      <c r="I9" t="s">
        <v>456</v>
      </c>
      <c r="J9" t="s">
        <v>455</v>
      </c>
    </row>
    <row r="10" spans="1:10" x14ac:dyDescent="0.25">
      <c r="A10" t="s">
        <v>454</v>
      </c>
      <c r="B10" t="s">
        <v>78</v>
      </c>
      <c r="C10" t="s">
        <v>78</v>
      </c>
      <c r="D10" t="s">
        <v>78</v>
      </c>
      <c r="E10" t="s">
        <v>78</v>
      </c>
      <c r="F10" t="s">
        <v>78</v>
      </c>
      <c r="G10" t="s">
        <v>78</v>
      </c>
      <c r="H10" t="s">
        <v>78</v>
      </c>
      <c r="I10" t="s">
        <v>78</v>
      </c>
      <c r="J10" t="s">
        <v>453</v>
      </c>
    </row>
    <row r="11" spans="1:10" x14ac:dyDescent="0.25">
      <c r="A11" t="s">
        <v>90</v>
      </c>
      <c r="B11" t="s">
        <v>450</v>
      </c>
      <c r="C11" t="s">
        <v>450</v>
      </c>
      <c r="D11" t="s">
        <v>450</v>
      </c>
      <c r="E11" t="s">
        <v>450</v>
      </c>
      <c r="F11" t="s">
        <v>450</v>
      </c>
      <c r="G11" t="s">
        <v>450</v>
      </c>
      <c r="H11" t="s">
        <v>450</v>
      </c>
      <c r="I11" t="s">
        <v>452</v>
      </c>
      <c r="J11" t="s">
        <v>434</v>
      </c>
    </row>
    <row r="12" spans="1:10" x14ac:dyDescent="0.25">
      <c r="A12" t="s">
        <v>77</v>
      </c>
      <c r="B12" t="s">
        <v>79</v>
      </c>
      <c r="C12" t="s">
        <v>79</v>
      </c>
      <c r="D12" t="s">
        <v>79</v>
      </c>
      <c r="E12" t="s">
        <v>79</v>
      </c>
      <c r="F12" t="s">
        <v>79</v>
      </c>
      <c r="G12" t="s">
        <v>79</v>
      </c>
      <c r="H12" t="s">
        <v>79</v>
      </c>
      <c r="I12" t="s">
        <v>451</v>
      </c>
      <c r="J12" t="s">
        <v>113</v>
      </c>
    </row>
    <row r="13" spans="1:10" x14ac:dyDescent="0.25">
      <c r="A13" t="s">
        <v>450</v>
      </c>
      <c r="B13" t="s">
        <v>447</v>
      </c>
      <c r="C13" t="s">
        <v>447</v>
      </c>
      <c r="D13" t="s">
        <v>447</v>
      </c>
      <c r="E13" t="s">
        <v>447</v>
      </c>
      <c r="F13" t="s">
        <v>447</v>
      </c>
      <c r="G13" t="s">
        <v>449</v>
      </c>
      <c r="H13" t="s">
        <v>449</v>
      </c>
      <c r="I13" t="s">
        <v>80</v>
      </c>
      <c r="J13" t="s">
        <v>438</v>
      </c>
    </row>
    <row r="14" spans="1:10" x14ac:dyDescent="0.25">
      <c r="A14" t="s">
        <v>92</v>
      </c>
      <c r="B14" t="s">
        <v>448</v>
      </c>
      <c r="C14" t="s">
        <v>448</v>
      </c>
      <c r="D14" t="s">
        <v>448</v>
      </c>
      <c r="E14" t="s">
        <v>448</v>
      </c>
      <c r="F14" t="s">
        <v>448</v>
      </c>
      <c r="G14" t="s">
        <v>80</v>
      </c>
      <c r="H14" t="s">
        <v>80</v>
      </c>
      <c r="I14" t="s">
        <v>446</v>
      </c>
      <c r="J14" t="s">
        <v>114</v>
      </c>
    </row>
    <row r="15" spans="1:10" x14ac:dyDescent="0.25">
      <c r="A15" t="s">
        <v>447</v>
      </c>
      <c r="B15" t="s">
        <v>80</v>
      </c>
      <c r="C15" t="s">
        <v>80</v>
      </c>
      <c r="D15" t="s">
        <v>80</v>
      </c>
      <c r="E15" t="s">
        <v>80</v>
      </c>
      <c r="F15" t="s">
        <v>80</v>
      </c>
      <c r="G15" t="s">
        <v>446</v>
      </c>
      <c r="H15" t="s">
        <v>446</v>
      </c>
      <c r="I15" t="s">
        <v>444</v>
      </c>
      <c r="J15" t="s">
        <v>422</v>
      </c>
    </row>
    <row r="16" spans="1:10" x14ac:dyDescent="0.25">
      <c r="A16" t="s">
        <v>445</v>
      </c>
      <c r="B16" t="s">
        <v>81</v>
      </c>
      <c r="C16" t="s">
        <v>81</v>
      </c>
      <c r="D16" t="s">
        <v>81</v>
      </c>
      <c r="E16" t="s">
        <v>81</v>
      </c>
      <c r="F16" t="s">
        <v>81</v>
      </c>
      <c r="G16" t="s">
        <v>444</v>
      </c>
      <c r="H16" t="s">
        <v>444</v>
      </c>
      <c r="I16" t="s">
        <v>434</v>
      </c>
      <c r="J16" t="s">
        <v>421</v>
      </c>
    </row>
    <row r="17" spans="1:10" x14ac:dyDescent="0.25">
      <c r="A17" t="s">
        <v>91</v>
      </c>
      <c r="B17" t="s">
        <v>443</v>
      </c>
      <c r="C17" t="s">
        <v>443</v>
      </c>
      <c r="D17" t="s">
        <v>442</v>
      </c>
      <c r="E17" t="s">
        <v>442</v>
      </c>
      <c r="F17" t="s">
        <v>442</v>
      </c>
      <c r="G17" t="s">
        <v>434</v>
      </c>
      <c r="H17" t="s">
        <v>434</v>
      </c>
      <c r="I17" t="s">
        <v>113</v>
      </c>
      <c r="J17" t="s">
        <v>420</v>
      </c>
    </row>
    <row r="18" spans="1:10" x14ac:dyDescent="0.25">
      <c r="A18" t="s">
        <v>110</v>
      </c>
      <c r="B18" t="s">
        <v>441</v>
      </c>
      <c r="C18" t="s">
        <v>441</v>
      </c>
      <c r="D18" t="s">
        <v>441</v>
      </c>
      <c r="E18" t="s">
        <v>441</v>
      </c>
      <c r="F18" t="s">
        <v>441</v>
      </c>
      <c r="G18" t="s">
        <v>113</v>
      </c>
      <c r="H18" t="s">
        <v>113</v>
      </c>
      <c r="I18" t="s">
        <v>438</v>
      </c>
      <c r="J18" t="s">
        <v>425</v>
      </c>
    </row>
    <row r="19" spans="1:10" x14ac:dyDescent="0.25">
      <c r="A19" t="s">
        <v>440</v>
      </c>
      <c r="B19" t="s">
        <v>439</v>
      </c>
      <c r="C19" t="s">
        <v>439</v>
      </c>
      <c r="D19" t="s">
        <v>439</v>
      </c>
      <c r="E19" t="s">
        <v>439</v>
      </c>
      <c r="F19" t="s">
        <v>439</v>
      </c>
      <c r="G19" t="s">
        <v>438</v>
      </c>
      <c r="H19" t="s">
        <v>438</v>
      </c>
      <c r="I19" t="s">
        <v>114</v>
      </c>
      <c r="J19" t="s">
        <v>423</v>
      </c>
    </row>
    <row r="20" spans="1:10" x14ac:dyDescent="0.25">
      <c r="A20" t="s">
        <v>437</v>
      </c>
      <c r="B20" t="s">
        <v>436</v>
      </c>
      <c r="C20" t="s">
        <v>436</v>
      </c>
      <c r="D20" t="s">
        <v>436</v>
      </c>
      <c r="E20" t="s">
        <v>436</v>
      </c>
      <c r="F20" t="s">
        <v>436</v>
      </c>
      <c r="G20" t="s">
        <v>114</v>
      </c>
      <c r="H20" t="s">
        <v>114</v>
      </c>
      <c r="I20" t="s">
        <v>422</v>
      </c>
      <c r="J20" t="s">
        <v>413</v>
      </c>
    </row>
    <row r="21" spans="1:10" x14ac:dyDescent="0.25">
      <c r="A21" t="s">
        <v>435</v>
      </c>
      <c r="B21" t="s">
        <v>434</v>
      </c>
      <c r="C21" t="s">
        <v>434</v>
      </c>
      <c r="D21" t="s">
        <v>434</v>
      </c>
      <c r="E21" t="s">
        <v>434</v>
      </c>
      <c r="F21" t="s">
        <v>434</v>
      </c>
      <c r="G21" t="s">
        <v>433</v>
      </c>
      <c r="H21" t="s">
        <v>433</v>
      </c>
      <c r="I21" t="s">
        <v>421</v>
      </c>
      <c r="J21" t="s">
        <v>412</v>
      </c>
    </row>
    <row r="22" spans="1:10" x14ac:dyDescent="0.25">
      <c r="A22" t="s">
        <v>432</v>
      </c>
      <c r="B22" t="s">
        <v>82</v>
      </c>
      <c r="C22" t="s">
        <v>82</v>
      </c>
      <c r="D22" t="s">
        <v>82</v>
      </c>
      <c r="E22" t="s">
        <v>82</v>
      </c>
      <c r="F22" t="s">
        <v>82</v>
      </c>
      <c r="G22" t="s">
        <v>173</v>
      </c>
      <c r="H22" t="s">
        <v>422</v>
      </c>
      <c r="I22" t="s">
        <v>420</v>
      </c>
      <c r="J22" t="s">
        <v>411</v>
      </c>
    </row>
    <row r="23" spans="1:10" x14ac:dyDescent="0.25">
      <c r="A23" t="s">
        <v>431</v>
      </c>
      <c r="B23" t="s">
        <v>430</v>
      </c>
      <c r="C23" t="s">
        <v>173</v>
      </c>
      <c r="D23" t="s">
        <v>173</v>
      </c>
      <c r="E23" t="s">
        <v>173</v>
      </c>
      <c r="F23" t="s">
        <v>173</v>
      </c>
      <c r="G23" t="s">
        <v>84</v>
      </c>
      <c r="H23" t="s">
        <v>421</v>
      </c>
      <c r="I23" t="s">
        <v>425</v>
      </c>
      <c r="J23" t="s">
        <v>410</v>
      </c>
    </row>
    <row r="24" spans="1:10" x14ac:dyDescent="0.25">
      <c r="A24" t="s">
        <v>93</v>
      </c>
      <c r="B24" t="s">
        <v>83</v>
      </c>
      <c r="C24" t="s">
        <v>84</v>
      </c>
      <c r="D24" t="s">
        <v>84</v>
      </c>
      <c r="E24" t="s">
        <v>84</v>
      </c>
      <c r="F24" t="s">
        <v>84</v>
      </c>
      <c r="G24" t="s">
        <v>170</v>
      </c>
      <c r="H24" t="s">
        <v>420</v>
      </c>
      <c r="I24" t="s">
        <v>423</v>
      </c>
      <c r="J24" t="s">
        <v>409</v>
      </c>
    </row>
    <row r="25" spans="1:10" x14ac:dyDescent="0.25">
      <c r="A25" t="s">
        <v>429</v>
      </c>
      <c r="B25" t="s">
        <v>173</v>
      </c>
      <c r="C25" t="s">
        <v>427</v>
      </c>
      <c r="D25" t="s">
        <v>427</v>
      </c>
      <c r="E25" t="s">
        <v>427</v>
      </c>
      <c r="F25" t="s">
        <v>427</v>
      </c>
      <c r="G25" t="s">
        <v>112</v>
      </c>
      <c r="H25" t="s">
        <v>425</v>
      </c>
      <c r="I25" t="s">
        <v>413</v>
      </c>
      <c r="J25" t="s">
        <v>407</v>
      </c>
    </row>
    <row r="26" spans="1:10" x14ac:dyDescent="0.25">
      <c r="A26" t="s">
        <v>94</v>
      </c>
      <c r="B26" t="s">
        <v>84</v>
      </c>
      <c r="C26" t="s">
        <v>111</v>
      </c>
      <c r="D26" t="s">
        <v>111</v>
      </c>
      <c r="E26" t="s">
        <v>111</v>
      </c>
      <c r="F26" t="s">
        <v>111</v>
      </c>
      <c r="G26" t="s">
        <v>422</v>
      </c>
      <c r="H26" t="s">
        <v>423</v>
      </c>
      <c r="I26" t="s">
        <v>412</v>
      </c>
      <c r="J26" t="s">
        <v>406</v>
      </c>
    </row>
    <row r="27" spans="1:10" x14ac:dyDescent="0.25">
      <c r="A27" t="s">
        <v>428</v>
      </c>
      <c r="B27" t="s">
        <v>427</v>
      </c>
      <c r="C27" t="s">
        <v>85</v>
      </c>
      <c r="D27" t="s">
        <v>85</v>
      </c>
      <c r="E27" t="s">
        <v>85</v>
      </c>
      <c r="F27" t="s">
        <v>85</v>
      </c>
      <c r="G27" t="s">
        <v>421</v>
      </c>
      <c r="H27" t="s">
        <v>413</v>
      </c>
      <c r="I27" t="s">
        <v>411</v>
      </c>
      <c r="J27" t="s">
        <v>405</v>
      </c>
    </row>
    <row r="28" spans="1:10" x14ac:dyDescent="0.25">
      <c r="A28" t="s">
        <v>95</v>
      </c>
      <c r="B28" t="s">
        <v>111</v>
      </c>
      <c r="C28" t="s">
        <v>86</v>
      </c>
      <c r="D28" t="s">
        <v>86</v>
      </c>
      <c r="E28" t="s">
        <v>422</v>
      </c>
      <c r="F28" t="s">
        <v>422</v>
      </c>
      <c r="G28" t="s">
        <v>420</v>
      </c>
      <c r="H28" t="s">
        <v>412</v>
      </c>
      <c r="I28" t="s">
        <v>410</v>
      </c>
      <c r="J28" t="s">
        <v>404</v>
      </c>
    </row>
    <row r="29" spans="1:10" x14ac:dyDescent="0.25">
      <c r="A29" t="s">
        <v>426</v>
      </c>
      <c r="B29" t="s">
        <v>85</v>
      </c>
      <c r="C29" t="s">
        <v>422</v>
      </c>
      <c r="D29" t="s">
        <v>422</v>
      </c>
      <c r="E29" t="s">
        <v>421</v>
      </c>
      <c r="F29" t="s">
        <v>421</v>
      </c>
      <c r="G29" t="s">
        <v>425</v>
      </c>
      <c r="H29" t="s">
        <v>411</v>
      </c>
      <c r="I29" t="s">
        <v>409</v>
      </c>
      <c r="J29" t="s">
        <v>402</v>
      </c>
    </row>
    <row r="30" spans="1:10" x14ac:dyDescent="0.25">
      <c r="A30" t="s">
        <v>424</v>
      </c>
      <c r="B30" t="s">
        <v>86</v>
      </c>
      <c r="C30" t="s">
        <v>421</v>
      </c>
      <c r="D30" t="s">
        <v>421</v>
      </c>
      <c r="E30" t="s">
        <v>420</v>
      </c>
      <c r="F30" t="s">
        <v>420</v>
      </c>
      <c r="G30" t="s">
        <v>423</v>
      </c>
      <c r="H30" t="s">
        <v>410</v>
      </c>
      <c r="I30" t="s">
        <v>407</v>
      </c>
      <c r="J30" t="s">
        <v>400</v>
      </c>
    </row>
    <row r="31" spans="1:10" x14ac:dyDescent="0.25">
      <c r="A31" t="s">
        <v>96</v>
      </c>
      <c r="B31" t="s">
        <v>422</v>
      </c>
      <c r="C31" t="s">
        <v>420</v>
      </c>
      <c r="D31" t="s">
        <v>420</v>
      </c>
      <c r="E31" t="s">
        <v>419</v>
      </c>
      <c r="F31" t="s">
        <v>419</v>
      </c>
      <c r="G31" t="s">
        <v>413</v>
      </c>
      <c r="H31" t="s">
        <v>409</v>
      </c>
      <c r="I31" t="s">
        <v>406</v>
      </c>
      <c r="J31" t="s">
        <v>399</v>
      </c>
    </row>
    <row r="32" spans="1:10" x14ac:dyDescent="0.25">
      <c r="A32" t="s">
        <v>97</v>
      </c>
      <c r="B32" t="s">
        <v>421</v>
      </c>
      <c r="C32" t="s">
        <v>419</v>
      </c>
      <c r="D32" t="s">
        <v>419</v>
      </c>
      <c r="E32" t="s">
        <v>418</v>
      </c>
      <c r="F32" t="s">
        <v>418</v>
      </c>
      <c r="G32" t="s">
        <v>412</v>
      </c>
      <c r="H32" t="s">
        <v>407</v>
      </c>
      <c r="I32" t="s">
        <v>405</v>
      </c>
      <c r="J32" t="s">
        <v>398</v>
      </c>
    </row>
    <row r="33" spans="1:10" x14ac:dyDescent="0.25">
      <c r="A33" t="s">
        <v>422</v>
      </c>
      <c r="B33" t="s">
        <v>420</v>
      </c>
      <c r="C33" t="s">
        <v>418</v>
      </c>
      <c r="D33" t="s">
        <v>418</v>
      </c>
      <c r="E33" t="s">
        <v>417</v>
      </c>
      <c r="F33" t="s">
        <v>417</v>
      </c>
      <c r="G33" t="s">
        <v>411</v>
      </c>
      <c r="H33" t="s">
        <v>406</v>
      </c>
      <c r="I33" t="s">
        <v>404</v>
      </c>
      <c r="J33" t="s">
        <v>397</v>
      </c>
    </row>
    <row r="34" spans="1:10" x14ac:dyDescent="0.25">
      <c r="A34" t="s">
        <v>421</v>
      </c>
      <c r="B34" t="s">
        <v>419</v>
      </c>
      <c r="C34" t="s">
        <v>417</v>
      </c>
      <c r="D34" t="s">
        <v>417</v>
      </c>
      <c r="E34" t="s">
        <v>416</v>
      </c>
      <c r="F34" t="s">
        <v>416</v>
      </c>
      <c r="G34" t="s">
        <v>410</v>
      </c>
      <c r="H34" t="s">
        <v>405</v>
      </c>
      <c r="I34" t="s">
        <v>402</v>
      </c>
      <c r="J34" t="s">
        <v>396</v>
      </c>
    </row>
    <row r="35" spans="1:10" x14ac:dyDescent="0.25">
      <c r="A35" t="s">
        <v>420</v>
      </c>
      <c r="B35" t="s">
        <v>418</v>
      </c>
      <c r="C35" t="s">
        <v>416</v>
      </c>
      <c r="D35" t="s">
        <v>416</v>
      </c>
      <c r="E35" t="s">
        <v>415</v>
      </c>
      <c r="F35" t="s">
        <v>415</v>
      </c>
      <c r="G35" t="s">
        <v>409</v>
      </c>
      <c r="H35" t="s">
        <v>404</v>
      </c>
      <c r="I35" t="s">
        <v>400</v>
      </c>
      <c r="J35" t="s">
        <v>408</v>
      </c>
    </row>
    <row r="36" spans="1:10" x14ac:dyDescent="0.25">
      <c r="A36" t="s">
        <v>419</v>
      </c>
      <c r="B36" t="s">
        <v>417</v>
      </c>
      <c r="C36" t="s">
        <v>415</v>
      </c>
      <c r="D36" t="s">
        <v>415</v>
      </c>
      <c r="E36" t="s">
        <v>414</v>
      </c>
      <c r="F36" t="s">
        <v>414</v>
      </c>
      <c r="G36" t="s">
        <v>407</v>
      </c>
      <c r="H36" t="s">
        <v>402</v>
      </c>
      <c r="I36" t="s">
        <v>399</v>
      </c>
      <c r="J36" t="s">
        <v>395</v>
      </c>
    </row>
    <row r="37" spans="1:10" x14ac:dyDescent="0.25">
      <c r="A37" t="s">
        <v>418</v>
      </c>
      <c r="B37" t="s">
        <v>416</v>
      </c>
      <c r="C37" t="s">
        <v>414</v>
      </c>
      <c r="D37" t="s">
        <v>414</v>
      </c>
      <c r="E37" t="s">
        <v>413</v>
      </c>
      <c r="F37" t="s">
        <v>413</v>
      </c>
      <c r="G37" t="s">
        <v>406</v>
      </c>
      <c r="H37" t="s">
        <v>400</v>
      </c>
      <c r="I37" t="s">
        <v>398</v>
      </c>
      <c r="J37" t="s">
        <v>394</v>
      </c>
    </row>
    <row r="38" spans="1:10" x14ac:dyDescent="0.25">
      <c r="A38" t="s">
        <v>417</v>
      </c>
      <c r="B38" t="s">
        <v>415</v>
      </c>
      <c r="C38" t="s">
        <v>413</v>
      </c>
      <c r="D38" t="s">
        <v>413</v>
      </c>
      <c r="E38" t="s">
        <v>412</v>
      </c>
      <c r="F38" t="s">
        <v>412</v>
      </c>
      <c r="G38" t="s">
        <v>405</v>
      </c>
      <c r="H38" t="s">
        <v>399</v>
      </c>
      <c r="I38" t="s">
        <v>397</v>
      </c>
      <c r="J38" t="s">
        <v>393</v>
      </c>
    </row>
    <row r="39" spans="1:10" x14ac:dyDescent="0.25">
      <c r="A39" t="s">
        <v>416</v>
      </c>
      <c r="B39" t="s">
        <v>414</v>
      </c>
      <c r="C39" t="s">
        <v>412</v>
      </c>
      <c r="D39" t="s">
        <v>412</v>
      </c>
      <c r="E39" t="s">
        <v>411</v>
      </c>
      <c r="F39" t="s">
        <v>411</v>
      </c>
      <c r="G39" t="s">
        <v>404</v>
      </c>
      <c r="H39" t="s">
        <v>398</v>
      </c>
      <c r="I39" t="s">
        <v>396</v>
      </c>
      <c r="J39" t="s">
        <v>403</v>
      </c>
    </row>
    <row r="40" spans="1:10" x14ac:dyDescent="0.25">
      <c r="A40" t="s">
        <v>415</v>
      </c>
      <c r="B40" t="s">
        <v>413</v>
      </c>
      <c r="C40" t="s">
        <v>411</v>
      </c>
      <c r="D40" t="s">
        <v>411</v>
      </c>
      <c r="E40" t="s">
        <v>410</v>
      </c>
      <c r="F40" t="s">
        <v>410</v>
      </c>
      <c r="G40" t="s">
        <v>402</v>
      </c>
      <c r="H40" t="s">
        <v>397</v>
      </c>
      <c r="I40" t="s">
        <v>408</v>
      </c>
      <c r="J40" t="s">
        <v>401</v>
      </c>
    </row>
    <row r="41" spans="1:10" x14ac:dyDescent="0.25">
      <c r="A41" t="s">
        <v>414</v>
      </c>
      <c r="B41" t="s">
        <v>412</v>
      </c>
      <c r="C41" t="s">
        <v>410</v>
      </c>
      <c r="D41" t="s">
        <v>410</v>
      </c>
      <c r="E41" t="s">
        <v>409</v>
      </c>
      <c r="F41" t="s">
        <v>409</v>
      </c>
      <c r="G41" t="s">
        <v>400</v>
      </c>
      <c r="H41" t="s">
        <v>396</v>
      </c>
      <c r="I41" t="s">
        <v>395</v>
      </c>
      <c r="J41" t="s">
        <v>386</v>
      </c>
    </row>
    <row r="42" spans="1:10" x14ac:dyDescent="0.25">
      <c r="A42" t="s">
        <v>413</v>
      </c>
      <c r="B42" t="s">
        <v>411</v>
      </c>
      <c r="C42" t="s">
        <v>409</v>
      </c>
      <c r="D42" t="s">
        <v>409</v>
      </c>
      <c r="E42" t="s">
        <v>407</v>
      </c>
      <c r="F42" t="s">
        <v>407</v>
      </c>
      <c r="G42" t="s">
        <v>399</v>
      </c>
      <c r="H42" t="s">
        <v>408</v>
      </c>
      <c r="I42" t="s">
        <v>394</v>
      </c>
      <c r="J42" t="s">
        <v>385</v>
      </c>
    </row>
    <row r="43" spans="1:10" x14ac:dyDescent="0.25">
      <c r="A43" t="s">
        <v>412</v>
      </c>
      <c r="B43" t="s">
        <v>410</v>
      </c>
      <c r="C43" t="s">
        <v>407</v>
      </c>
      <c r="D43" t="s">
        <v>407</v>
      </c>
      <c r="E43" t="s">
        <v>406</v>
      </c>
      <c r="F43" t="s">
        <v>406</v>
      </c>
      <c r="G43" t="s">
        <v>398</v>
      </c>
      <c r="H43" t="s">
        <v>395</v>
      </c>
      <c r="I43" t="s">
        <v>393</v>
      </c>
      <c r="J43" t="s">
        <v>383</v>
      </c>
    </row>
    <row r="44" spans="1:10" x14ac:dyDescent="0.25">
      <c r="A44" t="s">
        <v>411</v>
      </c>
      <c r="B44" t="s">
        <v>409</v>
      </c>
      <c r="C44" t="s">
        <v>406</v>
      </c>
      <c r="D44" t="s">
        <v>406</v>
      </c>
      <c r="E44" t="s">
        <v>405</v>
      </c>
      <c r="F44" t="s">
        <v>405</v>
      </c>
      <c r="G44" t="s">
        <v>397</v>
      </c>
      <c r="H44" t="s">
        <v>394</v>
      </c>
      <c r="I44" t="s">
        <v>403</v>
      </c>
      <c r="J44" t="s">
        <v>382</v>
      </c>
    </row>
    <row r="45" spans="1:10" x14ac:dyDescent="0.25">
      <c r="A45" t="s">
        <v>410</v>
      </c>
      <c r="B45" t="s">
        <v>407</v>
      </c>
      <c r="C45" t="s">
        <v>405</v>
      </c>
      <c r="D45" t="s">
        <v>405</v>
      </c>
      <c r="E45" t="s">
        <v>404</v>
      </c>
      <c r="F45" t="s">
        <v>404</v>
      </c>
      <c r="G45" t="s">
        <v>396</v>
      </c>
      <c r="H45" t="s">
        <v>393</v>
      </c>
      <c r="I45" t="s">
        <v>401</v>
      </c>
      <c r="J45" t="s">
        <v>381</v>
      </c>
    </row>
    <row r="46" spans="1:10" x14ac:dyDescent="0.25">
      <c r="A46" t="s">
        <v>409</v>
      </c>
      <c r="B46" t="s">
        <v>406</v>
      </c>
      <c r="C46" t="s">
        <v>404</v>
      </c>
      <c r="D46" t="s">
        <v>404</v>
      </c>
      <c r="E46" t="s">
        <v>402</v>
      </c>
      <c r="F46" t="s">
        <v>402</v>
      </c>
      <c r="G46" t="s">
        <v>408</v>
      </c>
      <c r="H46" t="s">
        <v>403</v>
      </c>
      <c r="I46" t="s">
        <v>386</v>
      </c>
      <c r="J46" t="s">
        <v>380</v>
      </c>
    </row>
    <row r="47" spans="1:10" x14ac:dyDescent="0.25">
      <c r="A47" t="s">
        <v>407</v>
      </c>
      <c r="B47" t="s">
        <v>405</v>
      </c>
      <c r="C47" t="s">
        <v>402</v>
      </c>
      <c r="D47" t="s">
        <v>402</v>
      </c>
      <c r="E47" t="s">
        <v>400</v>
      </c>
      <c r="F47" t="s">
        <v>400</v>
      </c>
      <c r="G47" t="s">
        <v>395</v>
      </c>
      <c r="H47" t="s">
        <v>401</v>
      </c>
      <c r="I47" t="s">
        <v>385</v>
      </c>
      <c r="J47" t="s">
        <v>105</v>
      </c>
    </row>
    <row r="48" spans="1:10" x14ac:dyDescent="0.25">
      <c r="A48" t="s">
        <v>406</v>
      </c>
      <c r="B48" t="s">
        <v>404</v>
      </c>
      <c r="C48" t="s">
        <v>400</v>
      </c>
      <c r="D48" t="s">
        <v>400</v>
      </c>
      <c r="E48" t="s">
        <v>399</v>
      </c>
      <c r="F48" t="s">
        <v>399</v>
      </c>
      <c r="G48" t="s">
        <v>394</v>
      </c>
      <c r="H48" t="s">
        <v>386</v>
      </c>
      <c r="I48" t="s">
        <v>383</v>
      </c>
      <c r="J48" t="s">
        <v>106</v>
      </c>
    </row>
    <row r="49" spans="1:10" x14ac:dyDescent="0.25">
      <c r="A49" t="s">
        <v>405</v>
      </c>
      <c r="B49" t="s">
        <v>402</v>
      </c>
      <c r="C49" t="s">
        <v>399</v>
      </c>
      <c r="D49" t="s">
        <v>399</v>
      </c>
      <c r="E49" t="s">
        <v>398</v>
      </c>
      <c r="F49" t="s">
        <v>398</v>
      </c>
      <c r="G49" t="s">
        <v>393</v>
      </c>
      <c r="H49" t="s">
        <v>385</v>
      </c>
      <c r="I49" t="s">
        <v>382</v>
      </c>
      <c r="J49" t="s">
        <v>107</v>
      </c>
    </row>
    <row r="50" spans="1:10" x14ac:dyDescent="0.25">
      <c r="A50" t="s">
        <v>404</v>
      </c>
      <c r="B50" t="s">
        <v>400</v>
      </c>
      <c r="C50" t="s">
        <v>398</v>
      </c>
      <c r="D50" t="s">
        <v>398</v>
      </c>
      <c r="E50" t="s">
        <v>397</v>
      </c>
      <c r="F50" t="s">
        <v>397</v>
      </c>
      <c r="G50" t="s">
        <v>403</v>
      </c>
      <c r="H50" t="s">
        <v>383</v>
      </c>
      <c r="I50" t="s">
        <v>381</v>
      </c>
      <c r="J50" t="s">
        <v>108</v>
      </c>
    </row>
    <row r="51" spans="1:10" x14ac:dyDescent="0.25">
      <c r="A51" t="s">
        <v>402</v>
      </c>
      <c r="B51" t="s">
        <v>399</v>
      </c>
      <c r="C51" t="s">
        <v>397</v>
      </c>
      <c r="D51" t="s">
        <v>397</v>
      </c>
      <c r="E51" t="s">
        <v>396</v>
      </c>
      <c r="F51" t="s">
        <v>396</v>
      </c>
      <c r="G51" t="s">
        <v>401</v>
      </c>
      <c r="H51" t="s">
        <v>382</v>
      </c>
      <c r="I51" t="s">
        <v>380</v>
      </c>
      <c r="J51" t="s">
        <v>109</v>
      </c>
    </row>
    <row r="52" spans="1:10" x14ac:dyDescent="0.25">
      <c r="A52" t="s">
        <v>400</v>
      </c>
      <c r="B52" t="s">
        <v>398</v>
      </c>
      <c r="C52" t="s">
        <v>396</v>
      </c>
      <c r="D52" t="s">
        <v>396</v>
      </c>
      <c r="E52" t="s">
        <v>395</v>
      </c>
      <c r="F52" t="s">
        <v>395</v>
      </c>
      <c r="G52" t="s">
        <v>386</v>
      </c>
      <c r="H52" t="s">
        <v>381</v>
      </c>
      <c r="I52" t="s">
        <v>105</v>
      </c>
      <c r="J52" t="s">
        <v>377</v>
      </c>
    </row>
    <row r="53" spans="1:10" x14ac:dyDescent="0.25">
      <c r="A53" t="s">
        <v>399</v>
      </c>
      <c r="B53" t="s">
        <v>397</v>
      </c>
      <c r="C53" t="s">
        <v>395</v>
      </c>
      <c r="D53" t="s">
        <v>395</v>
      </c>
      <c r="E53" t="s">
        <v>394</v>
      </c>
      <c r="F53" t="s">
        <v>394</v>
      </c>
      <c r="G53" t="s">
        <v>385</v>
      </c>
      <c r="H53" t="s">
        <v>380</v>
      </c>
      <c r="I53" t="s">
        <v>106</v>
      </c>
      <c r="J53" t="s">
        <v>376</v>
      </c>
    </row>
    <row r="54" spans="1:10" x14ac:dyDescent="0.25">
      <c r="A54" t="s">
        <v>398</v>
      </c>
      <c r="B54" t="s">
        <v>396</v>
      </c>
      <c r="C54" t="s">
        <v>394</v>
      </c>
      <c r="D54" t="s">
        <v>394</v>
      </c>
      <c r="E54" t="s">
        <v>393</v>
      </c>
      <c r="F54" t="s">
        <v>393</v>
      </c>
      <c r="G54" t="s">
        <v>383</v>
      </c>
      <c r="H54" t="s">
        <v>105</v>
      </c>
      <c r="I54" t="s">
        <v>107</v>
      </c>
      <c r="J54" t="s">
        <v>375</v>
      </c>
    </row>
    <row r="55" spans="1:10" x14ac:dyDescent="0.25">
      <c r="A55" t="s">
        <v>397</v>
      </c>
      <c r="B55" t="s">
        <v>395</v>
      </c>
      <c r="C55" t="s">
        <v>393</v>
      </c>
      <c r="D55" t="s">
        <v>393</v>
      </c>
      <c r="E55" t="s">
        <v>392</v>
      </c>
      <c r="F55" t="s">
        <v>392</v>
      </c>
      <c r="G55" t="s">
        <v>382</v>
      </c>
      <c r="H55" t="s">
        <v>106</v>
      </c>
      <c r="I55" t="s">
        <v>108</v>
      </c>
      <c r="J55" t="s">
        <v>374</v>
      </c>
    </row>
    <row r="56" spans="1:10" x14ac:dyDescent="0.25">
      <c r="A56" t="s">
        <v>396</v>
      </c>
      <c r="B56" t="s">
        <v>394</v>
      </c>
      <c r="C56" t="s">
        <v>392</v>
      </c>
      <c r="D56" t="s">
        <v>392</v>
      </c>
      <c r="E56" t="s">
        <v>391</v>
      </c>
      <c r="F56" t="s">
        <v>391</v>
      </c>
      <c r="G56" t="s">
        <v>381</v>
      </c>
      <c r="H56" t="s">
        <v>107</v>
      </c>
      <c r="I56" t="s">
        <v>109</v>
      </c>
      <c r="J56" t="s">
        <v>384</v>
      </c>
    </row>
    <row r="57" spans="1:10" x14ac:dyDescent="0.25">
      <c r="A57" t="s">
        <v>395</v>
      </c>
      <c r="B57" t="s">
        <v>393</v>
      </c>
      <c r="C57" t="s">
        <v>391</v>
      </c>
      <c r="D57" t="s">
        <v>391</v>
      </c>
      <c r="E57" t="s">
        <v>390</v>
      </c>
      <c r="F57" t="s">
        <v>390</v>
      </c>
      <c r="G57" t="s">
        <v>380</v>
      </c>
      <c r="H57" t="s">
        <v>108</v>
      </c>
      <c r="I57" t="s">
        <v>377</v>
      </c>
      <c r="J57" t="s">
        <v>373</v>
      </c>
    </row>
    <row r="58" spans="1:10" x14ac:dyDescent="0.25">
      <c r="A58" t="s">
        <v>394</v>
      </c>
      <c r="B58" t="s">
        <v>392</v>
      </c>
      <c r="C58" t="s">
        <v>390</v>
      </c>
      <c r="D58" t="s">
        <v>390</v>
      </c>
      <c r="E58" t="s">
        <v>389</v>
      </c>
      <c r="F58" t="s">
        <v>389</v>
      </c>
      <c r="G58" t="s">
        <v>105</v>
      </c>
      <c r="H58" t="s">
        <v>109</v>
      </c>
      <c r="I58" t="s">
        <v>376</v>
      </c>
      <c r="J58" t="s">
        <v>372</v>
      </c>
    </row>
    <row r="59" spans="1:10" x14ac:dyDescent="0.25">
      <c r="A59" t="s">
        <v>393</v>
      </c>
      <c r="B59" t="s">
        <v>391</v>
      </c>
      <c r="C59" t="s">
        <v>389</v>
      </c>
      <c r="D59" t="s">
        <v>389</v>
      </c>
      <c r="E59" t="s">
        <v>388</v>
      </c>
      <c r="F59" t="s">
        <v>388</v>
      </c>
      <c r="G59" t="s">
        <v>106</v>
      </c>
      <c r="H59" t="s">
        <v>377</v>
      </c>
      <c r="I59" t="s">
        <v>375</v>
      </c>
      <c r="J59" t="s">
        <v>371</v>
      </c>
    </row>
    <row r="60" spans="1:10" x14ac:dyDescent="0.25">
      <c r="A60" t="s">
        <v>392</v>
      </c>
      <c r="B60" t="s">
        <v>390</v>
      </c>
      <c r="C60" t="s">
        <v>388</v>
      </c>
      <c r="D60" t="s">
        <v>388</v>
      </c>
      <c r="E60" t="s">
        <v>387</v>
      </c>
      <c r="F60" t="s">
        <v>387</v>
      </c>
      <c r="G60" t="s">
        <v>107</v>
      </c>
      <c r="H60" t="s">
        <v>376</v>
      </c>
      <c r="I60" t="s">
        <v>374</v>
      </c>
      <c r="J60" t="s">
        <v>379</v>
      </c>
    </row>
    <row r="61" spans="1:10" x14ac:dyDescent="0.25">
      <c r="A61" t="s">
        <v>391</v>
      </c>
      <c r="B61" t="s">
        <v>389</v>
      </c>
      <c r="C61" t="s">
        <v>387</v>
      </c>
      <c r="D61" t="s">
        <v>387</v>
      </c>
      <c r="E61" t="s">
        <v>386</v>
      </c>
      <c r="F61" t="s">
        <v>386</v>
      </c>
      <c r="G61" t="s">
        <v>108</v>
      </c>
      <c r="H61" t="s">
        <v>375</v>
      </c>
      <c r="I61" t="s">
        <v>384</v>
      </c>
      <c r="J61" t="s">
        <v>378</v>
      </c>
    </row>
    <row r="62" spans="1:10" x14ac:dyDescent="0.25">
      <c r="A62" t="s">
        <v>390</v>
      </c>
      <c r="B62" t="s">
        <v>388</v>
      </c>
      <c r="C62" t="s">
        <v>386</v>
      </c>
      <c r="D62" t="s">
        <v>386</v>
      </c>
      <c r="E62" t="s">
        <v>385</v>
      </c>
      <c r="F62" t="s">
        <v>385</v>
      </c>
      <c r="G62" t="s">
        <v>109</v>
      </c>
      <c r="H62" t="s">
        <v>374</v>
      </c>
      <c r="I62" t="s">
        <v>373</v>
      </c>
      <c r="J62" t="s">
        <v>363</v>
      </c>
    </row>
    <row r="63" spans="1:10" x14ac:dyDescent="0.25">
      <c r="A63" t="s">
        <v>389</v>
      </c>
      <c r="B63" t="s">
        <v>387</v>
      </c>
      <c r="C63" t="s">
        <v>385</v>
      </c>
      <c r="D63" t="s">
        <v>385</v>
      </c>
      <c r="E63" t="s">
        <v>383</v>
      </c>
      <c r="F63" t="s">
        <v>383</v>
      </c>
      <c r="G63" t="s">
        <v>377</v>
      </c>
      <c r="H63" t="s">
        <v>384</v>
      </c>
      <c r="I63" t="s">
        <v>372</v>
      </c>
      <c r="J63" t="s">
        <v>362</v>
      </c>
    </row>
    <row r="64" spans="1:10" x14ac:dyDescent="0.25">
      <c r="A64" t="s">
        <v>388</v>
      </c>
      <c r="B64" t="s">
        <v>386</v>
      </c>
      <c r="C64" t="s">
        <v>383</v>
      </c>
      <c r="D64" t="s">
        <v>383</v>
      </c>
      <c r="E64" t="s">
        <v>382</v>
      </c>
      <c r="F64" t="s">
        <v>382</v>
      </c>
      <c r="G64" t="s">
        <v>376</v>
      </c>
      <c r="H64" t="s">
        <v>373</v>
      </c>
      <c r="I64" t="s">
        <v>371</v>
      </c>
      <c r="J64" t="s">
        <v>361</v>
      </c>
    </row>
    <row r="65" spans="1:10" x14ac:dyDescent="0.25">
      <c r="A65" t="s">
        <v>387</v>
      </c>
      <c r="B65" t="s">
        <v>385</v>
      </c>
      <c r="C65" t="s">
        <v>382</v>
      </c>
      <c r="D65" t="s">
        <v>382</v>
      </c>
      <c r="E65" t="s">
        <v>381</v>
      </c>
      <c r="F65" t="s">
        <v>381</v>
      </c>
      <c r="G65" t="s">
        <v>375</v>
      </c>
      <c r="H65" t="s">
        <v>372</v>
      </c>
      <c r="I65" t="s">
        <v>379</v>
      </c>
      <c r="J65" t="s">
        <v>359</v>
      </c>
    </row>
    <row r="66" spans="1:10" x14ac:dyDescent="0.25">
      <c r="A66" t="s">
        <v>386</v>
      </c>
      <c r="B66" t="s">
        <v>383</v>
      </c>
      <c r="C66" t="s">
        <v>381</v>
      </c>
      <c r="D66" t="s">
        <v>381</v>
      </c>
      <c r="E66" t="s">
        <v>380</v>
      </c>
      <c r="F66" t="s">
        <v>380</v>
      </c>
      <c r="G66" t="s">
        <v>374</v>
      </c>
      <c r="H66" t="s">
        <v>371</v>
      </c>
      <c r="I66" t="s">
        <v>378</v>
      </c>
      <c r="J66" t="s">
        <v>357</v>
      </c>
    </row>
    <row r="67" spans="1:10" x14ac:dyDescent="0.25">
      <c r="A67" t="s">
        <v>385</v>
      </c>
      <c r="B67" t="s">
        <v>382</v>
      </c>
      <c r="C67" t="s">
        <v>380</v>
      </c>
      <c r="D67" t="s">
        <v>380</v>
      </c>
      <c r="E67" t="s">
        <v>105</v>
      </c>
      <c r="F67" t="s">
        <v>105</v>
      </c>
      <c r="G67" t="s">
        <v>384</v>
      </c>
      <c r="H67" t="s">
        <v>379</v>
      </c>
      <c r="I67" t="s">
        <v>363</v>
      </c>
      <c r="J67" t="s">
        <v>356</v>
      </c>
    </row>
    <row r="68" spans="1:10" x14ac:dyDescent="0.25">
      <c r="A68" t="s">
        <v>383</v>
      </c>
      <c r="B68" t="s">
        <v>381</v>
      </c>
      <c r="C68" t="s">
        <v>105</v>
      </c>
      <c r="D68" t="s">
        <v>105</v>
      </c>
      <c r="E68" t="s">
        <v>106</v>
      </c>
      <c r="F68" t="s">
        <v>106</v>
      </c>
      <c r="G68" t="s">
        <v>373</v>
      </c>
      <c r="H68" t="s">
        <v>378</v>
      </c>
      <c r="I68" t="s">
        <v>362</v>
      </c>
      <c r="J68" t="s">
        <v>355</v>
      </c>
    </row>
    <row r="69" spans="1:10" x14ac:dyDescent="0.25">
      <c r="A69" t="s">
        <v>382</v>
      </c>
      <c r="B69" t="s">
        <v>380</v>
      </c>
      <c r="C69" t="s">
        <v>106</v>
      </c>
      <c r="D69" t="s">
        <v>106</v>
      </c>
      <c r="E69" t="s">
        <v>107</v>
      </c>
      <c r="F69" t="s">
        <v>107</v>
      </c>
      <c r="G69" t="s">
        <v>372</v>
      </c>
      <c r="H69" t="s">
        <v>363</v>
      </c>
      <c r="I69" t="s">
        <v>361</v>
      </c>
      <c r="J69" t="s">
        <v>354</v>
      </c>
    </row>
    <row r="70" spans="1:10" x14ac:dyDescent="0.25">
      <c r="A70" t="s">
        <v>381</v>
      </c>
      <c r="B70" t="s">
        <v>105</v>
      </c>
      <c r="C70" t="s">
        <v>107</v>
      </c>
      <c r="D70" t="s">
        <v>107</v>
      </c>
      <c r="E70" t="s">
        <v>108</v>
      </c>
      <c r="F70" t="s">
        <v>108</v>
      </c>
      <c r="G70" t="s">
        <v>371</v>
      </c>
      <c r="H70" t="s">
        <v>362</v>
      </c>
      <c r="I70" t="s">
        <v>359</v>
      </c>
      <c r="J70" t="s">
        <v>353</v>
      </c>
    </row>
    <row r="71" spans="1:10" x14ac:dyDescent="0.25">
      <c r="A71" t="s">
        <v>380</v>
      </c>
      <c r="B71" t="s">
        <v>106</v>
      </c>
      <c r="C71" t="s">
        <v>108</v>
      </c>
      <c r="D71" t="s">
        <v>108</v>
      </c>
      <c r="E71" t="s">
        <v>109</v>
      </c>
      <c r="F71" t="s">
        <v>109</v>
      </c>
      <c r="G71" t="s">
        <v>379</v>
      </c>
      <c r="H71" t="s">
        <v>361</v>
      </c>
      <c r="I71" t="s">
        <v>357</v>
      </c>
      <c r="J71" t="s">
        <v>352</v>
      </c>
    </row>
    <row r="72" spans="1:10" x14ac:dyDescent="0.25">
      <c r="A72" t="s">
        <v>105</v>
      </c>
      <c r="B72" t="s">
        <v>107</v>
      </c>
      <c r="C72" t="s">
        <v>109</v>
      </c>
      <c r="D72" t="s">
        <v>109</v>
      </c>
      <c r="E72" t="s">
        <v>377</v>
      </c>
      <c r="F72" t="s">
        <v>377</v>
      </c>
      <c r="G72" t="s">
        <v>378</v>
      </c>
      <c r="H72" t="s">
        <v>359</v>
      </c>
      <c r="I72" t="s">
        <v>356</v>
      </c>
      <c r="J72" t="s">
        <v>351</v>
      </c>
    </row>
    <row r="73" spans="1:10" x14ac:dyDescent="0.25">
      <c r="A73" t="s">
        <v>106</v>
      </c>
      <c r="B73" t="s">
        <v>108</v>
      </c>
      <c r="C73" t="s">
        <v>377</v>
      </c>
      <c r="D73" t="s">
        <v>377</v>
      </c>
      <c r="E73" t="s">
        <v>376</v>
      </c>
      <c r="F73" t="s">
        <v>376</v>
      </c>
      <c r="G73" t="s">
        <v>363</v>
      </c>
      <c r="H73" t="s">
        <v>357</v>
      </c>
      <c r="I73" t="s">
        <v>355</v>
      </c>
      <c r="J73" t="s">
        <v>350</v>
      </c>
    </row>
    <row r="74" spans="1:10" x14ac:dyDescent="0.25">
      <c r="A74" t="s">
        <v>107</v>
      </c>
      <c r="B74" t="s">
        <v>109</v>
      </c>
      <c r="C74" t="s">
        <v>376</v>
      </c>
      <c r="D74" t="s">
        <v>376</v>
      </c>
      <c r="E74" t="s">
        <v>375</v>
      </c>
      <c r="F74" t="s">
        <v>375</v>
      </c>
      <c r="G74" t="s">
        <v>362</v>
      </c>
      <c r="H74" t="s">
        <v>356</v>
      </c>
      <c r="I74" t="s">
        <v>354</v>
      </c>
      <c r="J74" t="s">
        <v>349</v>
      </c>
    </row>
    <row r="75" spans="1:10" x14ac:dyDescent="0.25">
      <c r="A75" t="s">
        <v>108</v>
      </c>
      <c r="B75" t="s">
        <v>377</v>
      </c>
      <c r="C75" t="s">
        <v>375</v>
      </c>
      <c r="D75" t="s">
        <v>375</v>
      </c>
      <c r="E75" t="s">
        <v>374</v>
      </c>
      <c r="F75" t="s">
        <v>374</v>
      </c>
      <c r="G75" t="s">
        <v>361</v>
      </c>
      <c r="H75" t="s">
        <v>355</v>
      </c>
      <c r="I75" t="s">
        <v>353</v>
      </c>
      <c r="J75" t="s">
        <v>348</v>
      </c>
    </row>
    <row r="76" spans="1:10" x14ac:dyDescent="0.25">
      <c r="A76" t="s">
        <v>109</v>
      </c>
      <c r="B76" t="s">
        <v>376</v>
      </c>
      <c r="C76" t="s">
        <v>374</v>
      </c>
      <c r="D76" t="s">
        <v>374</v>
      </c>
      <c r="E76" t="s">
        <v>373</v>
      </c>
      <c r="F76" t="s">
        <v>373</v>
      </c>
      <c r="G76" t="s">
        <v>359</v>
      </c>
      <c r="H76" t="s">
        <v>354</v>
      </c>
      <c r="I76" t="s">
        <v>352</v>
      </c>
      <c r="J76" t="s">
        <v>346</v>
      </c>
    </row>
    <row r="77" spans="1:10" x14ac:dyDescent="0.25">
      <c r="A77" t="s">
        <v>377</v>
      </c>
      <c r="B77" t="s">
        <v>375</v>
      </c>
      <c r="C77" t="s">
        <v>373</v>
      </c>
      <c r="D77" t="s">
        <v>373</v>
      </c>
      <c r="E77" t="s">
        <v>372</v>
      </c>
      <c r="F77" t="s">
        <v>372</v>
      </c>
      <c r="G77" t="s">
        <v>357</v>
      </c>
      <c r="H77" t="s">
        <v>353</v>
      </c>
      <c r="I77" t="s">
        <v>351</v>
      </c>
      <c r="J77" t="s">
        <v>365</v>
      </c>
    </row>
    <row r="78" spans="1:10" x14ac:dyDescent="0.25">
      <c r="A78" t="s">
        <v>376</v>
      </c>
      <c r="B78" t="s">
        <v>374</v>
      </c>
      <c r="C78" t="s">
        <v>372</v>
      </c>
      <c r="D78" t="s">
        <v>372</v>
      </c>
      <c r="E78" t="s">
        <v>371</v>
      </c>
      <c r="F78" t="s">
        <v>371</v>
      </c>
      <c r="G78" t="s">
        <v>356</v>
      </c>
      <c r="H78" t="s">
        <v>352</v>
      </c>
      <c r="I78" t="s">
        <v>350</v>
      </c>
      <c r="J78" t="s">
        <v>344</v>
      </c>
    </row>
    <row r="79" spans="1:10" x14ac:dyDescent="0.25">
      <c r="A79" t="s">
        <v>375</v>
      </c>
      <c r="B79" t="s">
        <v>373</v>
      </c>
      <c r="C79" t="s">
        <v>371</v>
      </c>
      <c r="D79" t="s">
        <v>371</v>
      </c>
      <c r="E79" t="s">
        <v>370</v>
      </c>
      <c r="F79" t="s">
        <v>370</v>
      </c>
      <c r="G79" t="s">
        <v>355</v>
      </c>
      <c r="H79" t="s">
        <v>351</v>
      </c>
      <c r="I79" t="s">
        <v>349</v>
      </c>
      <c r="J79" t="s">
        <v>343</v>
      </c>
    </row>
    <row r="80" spans="1:10" x14ac:dyDescent="0.25">
      <c r="A80" t="s">
        <v>374</v>
      </c>
      <c r="B80" t="s">
        <v>372</v>
      </c>
      <c r="C80" t="s">
        <v>370</v>
      </c>
      <c r="D80" t="s">
        <v>370</v>
      </c>
      <c r="E80" t="s">
        <v>369</v>
      </c>
      <c r="F80" t="s">
        <v>369</v>
      </c>
      <c r="G80" t="s">
        <v>354</v>
      </c>
      <c r="H80" t="s">
        <v>350</v>
      </c>
      <c r="I80" t="s">
        <v>348</v>
      </c>
      <c r="J80" t="s">
        <v>342</v>
      </c>
    </row>
    <row r="81" spans="1:10" x14ac:dyDescent="0.25">
      <c r="A81" t="s">
        <v>373</v>
      </c>
      <c r="B81" t="s">
        <v>371</v>
      </c>
      <c r="C81" t="s">
        <v>369</v>
      </c>
      <c r="D81" t="s">
        <v>369</v>
      </c>
      <c r="E81" t="s">
        <v>368</v>
      </c>
      <c r="F81" t="s">
        <v>368</v>
      </c>
      <c r="G81" t="s">
        <v>353</v>
      </c>
      <c r="H81" t="s">
        <v>349</v>
      </c>
      <c r="I81" t="s">
        <v>346</v>
      </c>
      <c r="J81" t="s">
        <v>360</v>
      </c>
    </row>
    <row r="82" spans="1:10" x14ac:dyDescent="0.25">
      <c r="A82" t="s">
        <v>372</v>
      </c>
      <c r="B82" t="s">
        <v>370</v>
      </c>
      <c r="C82" t="s">
        <v>368</v>
      </c>
      <c r="D82" t="s">
        <v>368</v>
      </c>
      <c r="E82" t="s">
        <v>367</v>
      </c>
      <c r="F82" t="s">
        <v>367</v>
      </c>
      <c r="G82" t="s">
        <v>352</v>
      </c>
      <c r="H82" t="s">
        <v>348</v>
      </c>
      <c r="I82" t="s">
        <v>365</v>
      </c>
      <c r="J82" t="s">
        <v>358</v>
      </c>
    </row>
    <row r="83" spans="1:10" x14ac:dyDescent="0.25">
      <c r="A83" t="s">
        <v>371</v>
      </c>
      <c r="B83" t="s">
        <v>369</v>
      </c>
      <c r="C83" t="s">
        <v>367</v>
      </c>
      <c r="D83" t="s">
        <v>367</v>
      </c>
      <c r="E83" t="s">
        <v>366</v>
      </c>
      <c r="F83" t="s">
        <v>366</v>
      </c>
      <c r="G83" t="s">
        <v>351</v>
      </c>
      <c r="H83" t="s">
        <v>346</v>
      </c>
      <c r="I83" t="s">
        <v>344</v>
      </c>
      <c r="J83" t="s">
        <v>326</v>
      </c>
    </row>
    <row r="84" spans="1:10" x14ac:dyDescent="0.25">
      <c r="A84" t="s">
        <v>370</v>
      </c>
      <c r="B84" t="s">
        <v>368</v>
      </c>
      <c r="C84" t="s">
        <v>366</v>
      </c>
      <c r="D84" t="s">
        <v>366</v>
      </c>
      <c r="E84" t="s">
        <v>364</v>
      </c>
      <c r="F84" t="s">
        <v>364</v>
      </c>
      <c r="G84" t="s">
        <v>350</v>
      </c>
      <c r="H84" t="s">
        <v>365</v>
      </c>
      <c r="I84" t="s">
        <v>343</v>
      </c>
      <c r="J84" t="s">
        <v>324</v>
      </c>
    </row>
    <row r="85" spans="1:10" x14ac:dyDescent="0.25">
      <c r="A85" t="s">
        <v>369</v>
      </c>
      <c r="B85" t="s">
        <v>367</v>
      </c>
      <c r="C85" t="s">
        <v>364</v>
      </c>
      <c r="D85" t="s">
        <v>364</v>
      </c>
      <c r="E85" t="s">
        <v>363</v>
      </c>
      <c r="F85" t="s">
        <v>363</v>
      </c>
      <c r="G85" t="s">
        <v>349</v>
      </c>
      <c r="H85" t="s">
        <v>344</v>
      </c>
      <c r="I85" t="s">
        <v>342</v>
      </c>
      <c r="J85" t="s">
        <v>322</v>
      </c>
    </row>
    <row r="86" spans="1:10" x14ac:dyDescent="0.25">
      <c r="A86" t="s">
        <v>368</v>
      </c>
      <c r="B86" t="s">
        <v>366</v>
      </c>
      <c r="C86" t="s">
        <v>363</v>
      </c>
      <c r="D86" t="s">
        <v>363</v>
      </c>
      <c r="E86" t="s">
        <v>362</v>
      </c>
      <c r="F86" t="s">
        <v>362</v>
      </c>
      <c r="G86" t="s">
        <v>348</v>
      </c>
      <c r="H86" t="s">
        <v>343</v>
      </c>
      <c r="I86" t="s">
        <v>360</v>
      </c>
      <c r="J86" t="s">
        <v>320</v>
      </c>
    </row>
    <row r="87" spans="1:10" x14ac:dyDescent="0.25">
      <c r="A87" t="s">
        <v>367</v>
      </c>
      <c r="B87" t="s">
        <v>364</v>
      </c>
      <c r="C87" t="s">
        <v>362</v>
      </c>
      <c r="D87" t="s">
        <v>362</v>
      </c>
      <c r="E87" t="s">
        <v>361</v>
      </c>
      <c r="F87" t="s">
        <v>361</v>
      </c>
      <c r="G87" t="s">
        <v>346</v>
      </c>
      <c r="H87" t="s">
        <v>342</v>
      </c>
      <c r="I87" t="s">
        <v>358</v>
      </c>
      <c r="J87" t="s">
        <v>318</v>
      </c>
    </row>
    <row r="88" spans="1:10" x14ac:dyDescent="0.25">
      <c r="A88" t="s">
        <v>366</v>
      </c>
      <c r="B88" t="s">
        <v>363</v>
      </c>
      <c r="C88" t="s">
        <v>361</v>
      </c>
      <c r="D88" t="s">
        <v>361</v>
      </c>
      <c r="E88" t="s">
        <v>359</v>
      </c>
      <c r="F88" t="s">
        <v>359</v>
      </c>
      <c r="G88" t="s">
        <v>365</v>
      </c>
      <c r="H88" t="s">
        <v>360</v>
      </c>
      <c r="I88" t="s">
        <v>326</v>
      </c>
      <c r="J88" t="s">
        <v>316</v>
      </c>
    </row>
    <row r="89" spans="1:10" x14ac:dyDescent="0.25">
      <c r="A89" t="s">
        <v>364</v>
      </c>
      <c r="B89" t="s">
        <v>362</v>
      </c>
      <c r="C89" t="s">
        <v>359</v>
      </c>
      <c r="D89" t="s">
        <v>359</v>
      </c>
      <c r="E89" t="s">
        <v>357</v>
      </c>
      <c r="F89" t="s">
        <v>357</v>
      </c>
      <c r="G89" t="s">
        <v>344</v>
      </c>
      <c r="H89" t="s">
        <v>358</v>
      </c>
      <c r="I89" t="s">
        <v>324</v>
      </c>
      <c r="J89" t="s">
        <v>100</v>
      </c>
    </row>
    <row r="90" spans="1:10" x14ac:dyDescent="0.25">
      <c r="A90" t="s">
        <v>363</v>
      </c>
      <c r="B90" t="s">
        <v>361</v>
      </c>
      <c r="C90" t="s">
        <v>357</v>
      </c>
      <c r="D90" t="s">
        <v>357</v>
      </c>
      <c r="E90" t="s">
        <v>356</v>
      </c>
      <c r="F90" t="s">
        <v>356</v>
      </c>
      <c r="G90" t="s">
        <v>343</v>
      </c>
      <c r="H90" t="s">
        <v>326</v>
      </c>
      <c r="I90" t="s">
        <v>322</v>
      </c>
      <c r="J90" t="s">
        <v>101</v>
      </c>
    </row>
    <row r="91" spans="1:10" x14ac:dyDescent="0.25">
      <c r="A91" t="s">
        <v>362</v>
      </c>
      <c r="B91" t="s">
        <v>359</v>
      </c>
      <c r="C91" t="s">
        <v>356</v>
      </c>
      <c r="D91" t="s">
        <v>356</v>
      </c>
      <c r="E91" t="s">
        <v>355</v>
      </c>
      <c r="F91" t="s">
        <v>355</v>
      </c>
      <c r="G91" t="s">
        <v>342</v>
      </c>
      <c r="H91" t="s">
        <v>324</v>
      </c>
      <c r="I91" t="s">
        <v>320</v>
      </c>
      <c r="J91" t="s">
        <v>102</v>
      </c>
    </row>
    <row r="92" spans="1:10" x14ac:dyDescent="0.25">
      <c r="A92" t="s">
        <v>361</v>
      </c>
      <c r="B92" t="s">
        <v>357</v>
      </c>
      <c r="C92" t="s">
        <v>355</v>
      </c>
      <c r="D92" t="s">
        <v>355</v>
      </c>
      <c r="E92" t="s">
        <v>354</v>
      </c>
      <c r="F92" t="s">
        <v>354</v>
      </c>
      <c r="G92" t="s">
        <v>360</v>
      </c>
      <c r="H92" t="s">
        <v>322</v>
      </c>
      <c r="I92" t="s">
        <v>318</v>
      </c>
      <c r="J92" t="s">
        <v>103</v>
      </c>
    </row>
    <row r="93" spans="1:10" x14ac:dyDescent="0.25">
      <c r="A93" t="s">
        <v>359</v>
      </c>
      <c r="B93" t="s">
        <v>356</v>
      </c>
      <c r="C93" t="s">
        <v>354</v>
      </c>
      <c r="D93" t="s">
        <v>354</v>
      </c>
      <c r="E93" t="s">
        <v>353</v>
      </c>
      <c r="F93" t="s">
        <v>353</v>
      </c>
      <c r="G93" t="s">
        <v>358</v>
      </c>
      <c r="H93" t="s">
        <v>320</v>
      </c>
      <c r="I93" t="s">
        <v>316</v>
      </c>
      <c r="J93" t="s">
        <v>104</v>
      </c>
    </row>
    <row r="94" spans="1:10" x14ac:dyDescent="0.25">
      <c r="A94" t="s">
        <v>357</v>
      </c>
      <c r="B94" t="s">
        <v>355</v>
      </c>
      <c r="C94" t="s">
        <v>353</v>
      </c>
      <c r="D94" t="s">
        <v>353</v>
      </c>
      <c r="E94" t="s">
        <v>352</v>
      </c>
      <c r="F94" t="s">
        <v>352</v>
      </c>
      <c r="G94" t="s">
        <v>326</v>
      </c>
      <c r="H94" t="s">
        <v>318</v>
      </c>
      <c r="I94" t="s">
        <v>100</v>
      </c>
      <c r="J94" t="s">
        <v>309</v>
      </c>
    </row>
    <row r="95" spans="1:10" x14ac:dyDescent="0.25">
      <c r="A95" t="s">
        <v>356</v>
      </c>
      <c r="B95" t="s">
        <v>354</v>
      </c>
      <c r="C95" t="s">
        <v>352</v>
      </c>
      <c r="D95" t="s">
        <v>352</v>
      </c>
      <c r="E95" t="s">
        <v>351</v>
      </c>
      <c r="F95" t="s">
        <v>351</v>
      </c>
      <c r="G95" t="s">
        <v>324</v>
      </c>
      <c r="H95" t="s">
        <v>316</v>
      </c>
      <c r="I95" t="s">
        <v>101</v>
      </c>
      <c r="J95" t="s">
        <v>306</v>
      </c>
    </row>
    <row r="96" spans="1:10" x14ac:dyDescent="0.25">
      <c r="A96" t="s">
        <v>355</v>
      </c>
      <c r="B96" t="s">
        <v>353</v>
      </c>
      <c r="C96" t="s">
        <v>351</v>
      </c>
      <c r="D96" t="s">
        <v>351</v>
      </c>
      <c r="E96" t="s">
        <v>350</v>
      </c>
      <c r="F96" t="s">
        <v>350</v>
      </c>
      <c r="G96" t="s">
        <v>322</v>
      </c>
      <c r="H96" t="s">
        <v>100</v>
      </c>
      <c r="I96" t="s">
        <v>102</v>
      </c>
      <c r="J96" t="s">
        <v>303</v>
      </c>
    </row>
    <row r="97" spans="1:10" x14ac:dyDescent="0.25">
      <c r="A97" t="s">
        <v>354</v>
      </c>
      <c r="B97" t="s">
        <v>352</v>
      </c>
      <c r="C97" t="s">
        <v>350</v>
      </c>
      <c r="D97" t="s">
        <v>350</v>
      </c>
      <c r="E97" t="s">
        <v>349</v>
      </c>
      <c r="F97" t="s">
        <v>349</v>
      </c>
      <c r="G97" t="s">
        <v>320</v>
      </c>
      <c r="H97" t="s">
        <v>101</v>
      </c>
      <c r="I97" t="s">
        <v>103</v>
      </c>
      <c r="J97" t="s">
        <v>300</v>
      </c>
    </row>
    <row r="98" spans="1:10" x14ac:dyDescent="0.25">
      <c r="A98" t="s">
        <v>353</v>
      </c>
      <c r="B98" t="s">
        <v>351</v>
      </c>
      <c r="C98" t="s">
        <v>349</v>
      </c>
      <c r="D98" t="s">
        <v>349</v>
      </c>
      <c r="E98" t="s">
        <v>348</v>
      </c>
      <c r="F98" t="s">
        <v>348</v>
      </c>
      <c r="G98" t="s">
        <v>318</v>
      </c>
      <c r="H98" t="s">
        <v>102</v>
      </c>
      <c r="I98" t="s">
        <v>104</v>
      </c>
      <c r="J98" t="s">
        <v>336</v>
      </c>
    </row>
    <row r="99" spans="1:10" x14ac:dyDescent="0.25">
      <c r="A99" t="s">
        <v>352</v>
      </c>
      <c r="B99" t="s">
        <v>350</v>
      </c>
      <c r="C99" t="s">
        <v>348</v>
      </c>
      <c r="D99" t="s">
        <v>348</v>
      </c>
      <c r="E99" t="s">
        <v>346</v>
      </c>
      <c r="F99" t="s">
        <v>346</v>
      </c>
      <c r="G99" t="s">
        <v>316</v>
      </c>
      <c r="H99" t="s">
        <v>103</v>
      </c>
      <c r="I99" t="s">
        <v>309</v>
      </c>
      <c r="J99" t="s">
        <v>308</v>
      </c>
    </row>
    <row r="100" spans="1:10" x14ac:dyDescent="0.25">
      <c r="A100" t="s">
        <v>351</v>
      </c>
      <c r="B100" t="s">
        <v>349</v>
      </c>
      <c r="C100" t="s">
        <v>346</v>
      </c>
      <c r="D100" t="s">
        <v>346</v>
      </c>
      <c r="E100" t="s">
        <v>344</v>
      </c>
      <c r="F100" t="s">
        <v>344</v>
      </c>
      <c r="G100" t="s">
        <v>100</v>
      </c>
      <c r="H100" t="s">
        <v>104</v>
      </c>
      <c r="I100" t="s">
        <v>306</v>
      </c>
      <c r="J100" t="s">
        <v>305</v>
      </c>
    </row>
    <row r="101" spans="1:10" x14ac:dyDescent="0.25">
      <c r="A101" t="s">
        <v>350</v>
      </c>
      <c r="B101" t="s">
        <v>348</v>
      </c>
      <c r="C101" t="s">
        <v>344</v>
      </c>
      <c r="D101" t="s">
        <v>344</v>
      </c>
      <c r="E101" t="s">
        <v>343</v>
      </c>
      <c r="F101" t="s">
        <v>343</v>
      </c>
      <c r="G101" t="s">
        <v>101</v>
      </c>
      <c r="H101" t="s">
        <v>309</v>
      </c>
      <c r="I101" t="s">
        <v>303</v>
      </c>
      <c r="J101" t="s">
        <v>302</v>
      </c>
    </row>
    <row r="102" spans="1:10" x14ac:dyDescent="0.25">
      <c r="A102" t="s">
        <v>349</v>
      </c>
      <c r="B102" t="s">
        <v>346</v>
      </c>
      <c r="C102" t="s">
        <v>343</v>
      </c>
      <c r="D102" t="s">
        <v>343</v>
      </c>
      <c r="E102" t="s">
        <v>342</v>
      </c>
      <c r="F102" t="s">
        <v>342</v>
      </c>
      <c r="G102" t="s">
        <v>102</v>
      </c>
      <c r="H102" t="s">
        <v>306</v>
      </c>
      <c r="I102" t="s">
        <v>300</v>
      </c>
      <c r="J102" t="s">
        <v>299</v>
      </c>
    </row>
    <row r="103" spans="1:10" x14ac:dyDescent="0.25">
      <c r="A103" t="s">
        <v>348</v>
      </c>
      <c r="B103" t="s">
        <v>344</v>
      </c>
      <c r="C103" t="s">
        <v>342</v>
      </c>
      <c r="D103" t="s">
        <v>342</v>
      </c>
      <c r="E103" t="s">
        <v>340</v>
      </c>
      <c r="F103" t="s">
        <v>340</v>
      </c>
      <c r="G103" t="s">
        <v>103</v>
      </c>
      <c r="H103" t="s">
        <v>303</v>
      </c>
      <c r="I103" t="s">
        <v>336</v>
      </c>
      <c r="J103" t="s">
        <v>347</v>
      </c>
    </row>
    <row r="104" spans="1:10" x14ac:dyDescent="0.25">
      <c r="A104" t="s">
        <v>346</v>
      </c>
      <c r="B104" t="s">
        <v>343</v>
      </c>
      <c r="C104" t="s">
        <v>340</v>
      </c>
      <c r="D104" t="s">
        <v>340</v>
      </c>
      <c r="E104" t="s">
        <v>337</v>
      </c>
      <c r="F104" t="s">
        <v>337</v>
      </c>
      <c r="G104" t="s">
        <v>104</v>
      </c>
      <c r="H104" t="s">
        <v>300</v>
      </c>
      <c r="I104" t="s">
        <v>152</v>
      </c>
      <c r="J104" t="s">
        <v>345</v>
      </c>
    </row>
    <row r="105" spans="1:10" x14ac:dyDescent="0.25">
      <c r="A105" t="s">
        <v>344</v>
      </c>
      <c r="B105" t="s">
        <v>342</v>
      </c>
      <c r="C105" t="s">
        <v>337</v>
      </c>
      <c r="D105" t="s">
        <v>337</v>
      </c>
      <c r="E105" t="s">
        <v>339</v>
      </c>
      <c r="F105" t="s">
        <v>339</v>
      </c>
      <c r="G105" t="s">
        <v>309</v>
      </c>
      <c r="H105" t="s">
        <v>336</v>
      </c>
      <c r="I105" t="s">
        <v>151</v>
      </c>
      <c r="J105" t="s">
        <v>146</v>
      </c>
    </row>
    <row r="106" spans="1:10" x14ac:dyDescent="0.25">
      <c r="A106" t="s">
        <v>343</v>
      </c>
      <c r="B106" t="s">
        <v>340</v>
      </c>
      <c r="C106" t="s">
        <v>339</v>
      </c>
      <c r="D106" t="s">
        <v>339</v>
      </c>
      <c r="E106" t="s">
        <v>332</v>
      </c>
      <c r="F106" t="s">
        <v>332</v>
      </c>
      <c r="G106" t="s">
        <v>306</v>
      </c>
      <c r="H106" t="s">
        <v>152</v>
      </c>
      <c r="I106" t="s">
        <v>150</v>
      </c>
      <c r="J106" t="s">
        <v>145</v>
      </c>
    </row>
    <row r="107" spans="1:10" x14ac:dyDescent="0.25">
      <c r="A107" t="s">
        <v>342</v>
      </c>
      <c r="B107" t="s">
        <v>337</v>
      </c>
      <c r="C107" t="s">
        <v>332</v>
      </c>
      <c r="D107" t="s">
        <v>332</v>
      </c>
      <c r="E107" t="s">
        <v>330</v>
      </c>
      <c r="F107" t="s">
        <v>330</v>
      </c>
      <c r="G107" t="s">
        <v>303</v>
      </c>
      <c r="H107" t="s">
        <v>151</v>
      </c>
      <c r="I107" t="s">
        <v>149</v>
      </c>
      <c r="J107" t="s">
        <v>341</v>
      </c>
    </row>
    <row r="108" spans="1:10" x14ac:dyDescent="0.25">
      <c r="A108" t="s">
        <v>340</v>
      </c>
      <c r="B108" t="s">
        <v>339</v>
      </c>
      <c r="C108" t="s">
        <v>330</v>
      </c>
      <c r="D108" t="s">
        <v>330</v>
      </c>
      <c r="E108" t="s">
        <v>328</v>
      </c>
      <c r="F108" t="s">
        <v>328</v>
      </c>
      <c r="G108" t="s">
        <v>300</v>
      </c>
      <c r="H108" t="s">
        <v>150</v>
      </c>
      <c r="I108" t="s">
        <v>148</v>
      </c>
      <c r="J108" t="s">
        <v>338</v>
      </c>
    </row>
    <row r="109" spans="1:10" x14ac:dyDescent="0.25">
      <c r="A109" t="s">
        <v>337</v>
      </c>
      <c r="B109" t="s">
        <v>332</v>
      </c>
      <c r="C109" t="s">
        <v>328</v>
      </c>
      <c r="D109" t="s">
        <v>328</v>
      </c>
      <c r="E109" t="s">
        <v>326</v>
      </c>
      <c r="F109" t="s">
        <v>326</v>
      </c>
      <c r="G109" t="s">
        <v>336</v>
      </c>
      <c r="H109" t="s">
        <v>149</v>
      </c>
      <c r="I109" t="s">
        <v>147</v>
      </c>
      <c r="J109" t="s">
        <v>335</v>
      </c>
    </row>
    <row r="110" spans="1:10" x14ac:dyDescent="0.25">
      <c r="A110" t="s">
        <v>334</v>
      </c>
      <c r="B110" t="s">
        <v>330</v>
      </c>
      <c r="C110" t="s">
        <v>326</v>
      </c>
      <c r="D110" t="s">
        <v>326</v>
      </c>
      <c r="E110" t="s">
        <v>324</v>
      </c>
      <c r="F110" t="s">
        <v>324</v>
      </c>
      <c r="G110" t="s">
        <v>152</v>
      </c>
      <c r="H110" t="s">
        <v>148</v>
      </c>
      <c r="I110" t="s">
        <v>146</v>
      </c>
      <c r="J110" t="s">
        <v>333</v>
      </c>
    </row>
    <row r="111" spans="1:10" x14ac:dyDescent="0.25">
      <c r="A111" t="s">
        <v>332</v>
      </c>
      <c r="B111" t="s">
        <v>328</v>
      </c>
      <c r="C111" t="s">
        <v>324</v>
      </c>
      <c r="D111" t="s">
        <v>324</v>
      </c>
      <c r="E111" t="s">
        <v>322</v>
      </c>
      <c r="F111" t="s">
        <v>322</v>
      </c>
      <c r="G111" t="s">
        <v>151</v>
      </c>
      <c r="H111" t="s">
        <v>147</v>
      </c>
      <c r="I111" t="s">
        <v>145</v>
      </c>
      <c r="J111" t="s">
        <v>331</v>
      </c>
    </row>
    <row r="112" spans="1:10" x14ac:dyDescent="0.25">
      <c r="A112" t="s">
        <v>330</v>
      </c>
      <c r="B112" t="s">
        <v>326</v>
      </c>
      <c r="C112" t="s">
        <v>322</v>
      </c>
      <c r="D112" t="s">
        <v>322</v>
      </c>
      <c r="E112" t="s">
        <v>320</v>
      </c>
      <c r="F112" t="s">
        <v>320</v>
      </c>
      <c r="G112" t="s">
        <v>150</v>
      </c>
      <c r="H112" t="s">
        <v>146</v>
      </c>
      <c r="I112" t="s">
        <v>144</v>
      </c>
      <c r="J112" t="s">
        <v>329</v>
      </c>
    </row>
    <row r="113" spans="1:10" x14ac:dyDescent="0.25">
      <c r="A113" t="s">
        <v>328</v>
      </c>
      <c r="B113" t="s">
        <v>324</v>
      </c>
      <c r="C113" t="s">
        <v>320</v>
      </c>
      <c r="D113" t="s">
        <v>320</v>
      </c>
      <c r="E113" t="s">
        <v>318</v>
      </c>
      <c r="F113" t="s">
        <v>318</v>
      </c>
      <c r="G113" t="s">
        <v>149</v>
      </c>
      <c r="H113" t="s">
        <v>145</v>
      </c>
      <c r="I113" t="s">
        <v>279</v>
      </c>
      <c r="J113" t="s">
        <v>327</v>
      </c>
    </row>
    <row r="114" spans="1:10" x14ac:dyDescent="0.25">
      <c r="A114" t="s">
        <v>326</v>
      </c>
      <c r="B114" t="s">
        <v>322</v>
      </c>
      <c r="C114" t="s">
        <v>318</v>
      </c>
      <c r="D114" t="s">
        <v>318</v>
      </c>
      <c r="E114" t="s">
        <v>316</v>
      </c>
      <c r="F114" t="s">
        <v>316</v>
      </c>
      <c r="G114" t="s">
        <v>148</v>
      </c>
      <c r="H114" t="s">
        <v>144</v>
      </c>
      <c r="I114" t="s">
        <v>272</v>
      </c>
      <c r="J114" t="s">
        <v>325</v>
      </c>
    </row>
    <row r="115" spans="1:10" x14ac:dyDescent="0.25">
      <c r="A115" t="s">
        <v>324</v>
      </c>
      <c r="B115" t="s">
        <v>320</v>
      </c>
      <c r="C115" t="s">
        <v>316</v>
      </c>
      <c r="D115" t="s">
        <v>316</v>
      </c>
      <c r="E115" t="s">
        <v>100</v>
      </c>
      <c r="F115" t="s">
        <v>100</v>
      </c>
      <c r="G115" t="s">
        <v>147</v>
      </c>
      <c r="H115" t="s">
        <v>279</v>
      </c>
      <c r="I115" t="s">
        <v>270</v>
      </c>
      <c r="J115" t="s">
        <v>323</v>
      </c>
    </row>
    <row r="116" spans="1:10" x14ac:dyDescent="0.25">
      <c r="A116" t="s">
        <v>322</v>
      </c>
      <c r="B116" t="s">
        <v>318</v>
      </c>
      <c r="C116" t="s">
        <v>100</v>
      </c>
      <c r="D116" t="s">
        <v>100</v>
      </c>
      <c r="E116" t="s">
        <v>101</v>
      </c>
      <c r="F116" t="s">
        <v>101</v>
      </c>
      <c r="G116" t="s">
        <v>146</v>
      </c>
      <c r="H116" t="s">
        <v>276</v>
      </c>
      <c r="I116" t="s">
        <v>99</v>
      </c>
      <c r="J116" t="s">
        <v>321</v>
      </c>
    </row>
    <row r="117" spans="1:10" x14ac:dyDescent="0.25">
      <c r="A117" t="s">
        <v>320</v>
      </c>
      <c r="B117" t="s">
        <v>316</v>
      </c>
      <c r="C117" t="s">
        <v>101</v>
      </c>
      <c r="D117" t="s">
        <v>101</v>
      </c>
      <c r="E117" t="s">
        <v>102</v>
      </c>
      <c r="F117" t="s">
        <v>102</v>
      </c>
      <c r="G117" t="s">
        <v>145</v>
      </c>
      <c r="H117" t="s">
        <v>274</v>
      </c>
      <c r="I117" t="s">
        <v>89</v>
      </c>
      <c r="J117" t="s">
        <v>319</v>
      </c>
    </row>
    <row r="118" spans="1:10" x14ac:dyDescent="0.25">
      <c r="A118" t="s">
        <v>318</v>
      </c>
      <c r="B118" t="s">
        <v>100</v>
      </c>
      <c r="C118" t="s">
        <v>102</v>
      </c>
      <c r="D118" t="s">
        <v>102</v>
      </c>
      <c r="E118" t="s">
        <v>103</v>
      </c>
      <c r="F118" t="s">
        <v>103</v>
      </c>
      <c r="G118" t="s">
        <v>144</v>
      </c>
      <c r="H118" t="s">
        <v>272</v>
      </c>
      <c r="I118" t="s">
        <v>139</v>
      </c>
      <c r="J118" t="s">
        <v>317</v>
      </c>
    </row>
    <row r="119" spans="1:10" x14ac:dyDescent="0.25">
      <c r="A119" t="s">
        <v>316</v>
      </c>
      <c r="B119" t="s">
        <v>101</v>
      </c>
      <c r="C119" t="s">
        <v>103</v>
      </c>
      <c r="D119" t="s">
        <v>103</v>
      </c>
      <c r="E119" t="s">
        <v>104</v>
      </c>
      <c r="F119" t="s">
        <v>104</v>
      </c>
      <c r="G119" t="s">
        <v>279</v>
      </c>
      <c r="H119" t="s">
        <v>270</v>
      </c>
      <c r="I119" t="s">
        <v>137</v>
      </c>
      <c r="J119" t="s">
        <v>315</v>
      </c>
    </row>
    <row r="120" spans="1:10" x14ac:dyDescent="0.25">
      <c r="A120" t="s">
        <v>100</v>
      </c>
      <c r="B120" t="s">
        <v>102</v>
      </c>
      <c r="C120" t="s">
        <v>104</v>
      </c>
      <c r="D120" t="s">
        <v>104</v>
      </c>
      <c r="E120" t="s">
        <v>309</v>
      </c>
      <c r="F120" t="s">
        <v>309</v>
      </c>
      <c r="G120" t="s">
        <v>276</v>
      </c>
      <c r="H120" t="s">
        <v>99</v>
      </c>
      <c r="I120" t="s">
        <v>248</v>
      </c>
      <c r="J120" t="s">
        <v>314</v>
      </c>
    </row>
    <row r="121" spans="1:10" x14ac:dyDescent="0.25">
      <c r="A121" t="s">
        <v>101</v>
      </c>
      <c r="B121" t="s">
        <v>103</v>
      </c>
      <c r="C121" t="s">
        <v>309</v>
      </c>
      <c r="D121" t="s">
        <v>309</v>
      </c>
      <c r="E121" t="s">
        <v>306</v>
      </c>
      <c r="F121" t="s">
        <v>306</v>
      </c>
      <c r="G121" t="s">
        <v>274</v>
      </c>
      <c r="H121" t="s">
        <v>89</v>
      </c>
      <c r="I121" t="s">
        <v>136</v>
      </c>
      <c r="J121" t="s">
        <v>313</v>
      </c>
    </row>
    <row r="122" spans="1:10" x14ac:dyDescent="0.25">
      <c r="A122" t="s">
        <v>102</v>
      </c>
      <c r="B122" t="s">
        <v>104</v>
      </c>
      <c r="C122" t="s">
        <v>306</v>
      </c>
      <c r="D122" t="s">
        <v>306</v>
      </c>
      <c r="E122" t="s">
        <v>303</v>
      </c>
      <c r="F122" t="s">
        <v>303</v>
      </c>
      <c r="G122" t="s">
        <v>272</v>
      </c>
      <c r="H122" t="s">
        <v>139</v>
      </c>
      <c r="I122" t="s">
        <v>245</v>
      </c>
      <c r="J122" t="s">
        <v>312</v>
      </c>
    </row>
    <row r="123" spans="1:10" x14ac:dyDescent="0.25">
      <c r="A123" t="s">
        <v>103</v>
      </c>
      <c r="B123" t="s">
        <v>309</v>
      </c>
      <c r="C123" t="s">
        <v>303</v>
      </c>
      <c r="D123" t="s">
        <v>303</v>
      </c>
      <c r="E123" t="s">
        <v>300</v>
      </c>
      <c r="F123" t="s">
        <v>300</v>
      </c>
      <c r="G123" t="s">
        <v>270</v>
      </c>
      <c r="H123" t="s">
        <v>137</v>
      </c>
      <c r="I123" t="s">
        <v>135</v>
      </c>
      <c r="J123" t="s">
        <v>311</v>
      </c>
    </row>
    <row r="124" spans="1:10" x14ac:dyDescent="0.25">
      <c r="A124" t="s">
        <v>104</v>
      </c>
      <c r="B124" t="s">
        <v>306</v>
      </c>
      <c r="C124" t="s">
        <v>300</v>
      </c>
      <c r="D124" t="s">
        <v>300</v>
      </c>
      <c r="E124" t="s">
        <v>308</v>
      </c>
      <c r="F124" t="s">
        <v>308</v>
      </c>
      <c r="G124" t="s">
        <v>99</v>
      </c>
      <c r="H124" t="s">
        <v>248</v>
      </c>
      <c r="I124" t="s">
        <v>242</v>
      </c>
      <c r="J124" t="s">
        <v>310</v>
      </c>
    </row>
    <row r="125" spans="1:10" x14ac:dyDescent="0.25">
      <c r="A125" t="s">
        <v>309</v>
      </c>
      <c r="B125" t="s">
        <v>303</v>
      </c>
      <c r="C125" t="s">
        <v>308</v>
      </c>
      <c r="D125" t="s">
        <v>308</v>
      </c>
      <c r="E125" t="s">
        <v>305</v>
      </c>
      <c r="F125" t="s">
        <v>305</v>
      </c>
      <c r="G125" t="s">
        <v>89</v>
      </c>
      <c r="H125" t="s">
        <v>136</v>
      </c>
      <c r="I125" t="s">
        <v>134</v>
      </c>
      <c r="J125" t="s">
        <v>307</v>
      </c>
    </row>
    <row r="126" spans="1:10" x14ac:dyDescent="0.25">
      <c r="A126" t="s">
        <v>306</v>
      </c>
      <c r="B126" t="s">
        <v>300</v>
      </c>
      <c r="C126" t="s">
        <v>305</v>
      </c>
      <c r="D126" t="s">
        <v>305</v>
      </c>
      <c r="E126" t="s">
        <v>302</v>
      </c>
      <c r="F126" t="s">
        <v>302</v>
      </c>
      <c r="G126" t="s">
        <v>139</v>
      </c>
      <c r="H126" t="s">
        <v>245</v>
      </c>
      <c r="I126" t="s">
        <v>239</v>
      </c>
      <c r="J126" t="s">
        <v>304</v>
      </c>
    </row>
    <row r="127" spans="1:10" x14ac:dyDescent="0.25">
      <c r="A127" t="s">
        <v>303</v>
      </c>
      <c r="B127" t="s">
        <v>152</v>
      </c>
      <c r="C127" t="s">
        <v>302</v>
      </c>
      <c r="D127" t="s">
        <v>302</v>
      </c>
      <c r="E127" t="s">
        <v>299</v>
      </c>
      <c r="F127" t="s">
        <v>299</v>
      </c>
      <c r="G127" t="s">
        <v>137</v>
      </c>
      <c r="H127" t="s">
        <v>135</v>
      </c>
      <c r="I127" t="s">
        <v>133</v>
      </c>
      <c r="J127" t="s">
        <v>301</v>
      </c>
    </row>
    <row r="128" spans="1:10" x14ac:dyDescent="0.25">
      <c r="A128" t="s">
        <v>300</v>
      </c>
      <c r="B128" t="s">
        <v>151</v>
      </c>
      <c r="C128" t="s">
        <v>299</v>
      </c>
      <c r="D128" t="s">
        <v>299</v>
      </c>
      <c r="E128" t="s">
        <v>296</v>
      </c>
      <c r="F128" t="s">
        <v>296</v>
      </c>
      <c r="G128" t="s">
        <v>248</v>
      </c>
      <c r="H128" t="s">
        <v>242</v>
      </c>
      <c r="I128" t="s">
        <v>236</v>
      </c>
      <c r="J128" t="s">
        <v>298</v>
      </c>
    </row>
    <row r="129" spans="1:10" x14ac:dyDescent="0.25">
      <c r="A129" t="s">
        <v>297</v>
      </c>
      <c r="B129" t="s">
        <v>150</v>
      </c>
      <c r="C129" t="s">
        <v>296</v>
      </c>
      <c r="D129" t="s">
        <v>296</v>
      </c>
      <c r="E129" t="s">
        <v>293</v>
      </c>
      <c r="F129" t="s">
        <v>293</v>
      </c>
      <c r="G129" t="s">
        <v>136</v>
      </c>
      <c r="H129" t="s">
        <v>134</v>
      </c>
      <c r="I129" t="s">
        <v>132</v>
      </c>
      <c r="J129" t="s">
        <v>295</v>
      </c>
    </row>
    <row r="130" spans="1:10" x14ac:dyDescent="0.25">
      <c r="A130" t="s">
        <v>294</v>
      </c>
      <c r="B130" t="s">
        <v>149</v>
      </c>
      <c r="C130" t="s">
        <v>293</v>
      </c>
      <c r="D130" t="s">
        <v>293</v>
      </c>
      <c r="E130" t="s">
        <v>146</v>
      </c>
      <c r="F130" t="s">
        <v>146</v>
      </c>
      <c r="G130" t="s">
        <v>245</v>
      </c>
      <c r="H130" t="s">
        <v>239</v>
      </c>
      <c r="I130" t="s">
        <v>233</v>
      </c>
      <c r="J130" t="s">
        <v>292</v>
      </c>
    </row>
    <row r="131" spans="1:10" x14ac:dyDescent="0.25">
      <c r="A131" t="s">
        <v>291</v>
      </c>
      <c r="B131" t="s">
        <v>148</v>
      </c>
      <c r="C131" t="s">
        <v>146</v>
      </c>
      <c r="D131" t="s">
        <v>146</v>
      </c>
      <c r="E131" t="s">
        <v>145</v>
      </c>
      <c r="F131" t="s">
        <v>145</v>
      </c>
      <c r="G131" t="s">
        <v>135</v>
      </c>
      <c r="H131" t="s">
        <v>133</v>
      </c>
      <c r="I131" t="s">
        <v>131</v>
      </c>
      <c r="J131" t="s">
        <v>290</v>
      </c>
    </row>
    <row r="132" spans="1:10" x14ac:dyDescent="0.25">
      <c r="A132" t="s">
        <v>289</v>
      </c>
      <c r="B132" t="s">
        <v>147</v>
      </c>
      <c r="C132" t="s">
        <v>145</v>
      </c>
      <c r="D132" t="s">
        <v>145</v>
      </c>
      <c r="E132" t="s">
        <v>144</v>
      </c>
      <c r="F132" t="s">
        <v>144</v>
      </c>
      <c r="G132" t="s">
        <v>242</v>
      </c>
      <c r="H132" t="s">
        <v>236</v>
      </c>
      <c r="I132" t="s">
        <v>230</v>
      </c>
      <c r="J132" t="s">
        <v>288</v>
      </c>
    </row>
    <row r="133" spans="1:10" x14ac:dyDescent="0.25">
      <c r="A133" t="s">
        <v>287</v>
      </c>
      <c r="B133" t="s">
        <v>146</v>
      </c>
      <c r="C133" t="s">
        <v>144</v>
      </c>
      <c r="D133" t="s">
        <v>144</v>
      </c>
      <c r="E133" t="s">
        <v>141</v>
      </c>
      <c r="F133" t="s">
        <v>284</v>
      </c>
      <c r="G133" t="s">
        <v>134</v>
      </c>
      <c r="H133" t="s">
        <v>132</v>
      </c>
      <c r="I133" t="s">
        <v>130</v>
      </c>
      <c r="J133" t="s">
        <v>286</v>
      </c>
    </row>
    <row r="134" spans="1:10" x14ac:dyDescent="0.25">
      <c r="A134" t="s">
        <v>285</v>
      </c>
      <c r="B134" t="s">
        <v>145</v>
      </c>
      <c r="C134" t="s">
        <v>284</v>
      </c>
      <c r="D134" t="s">
        <v>284</v>
      </c>
      <c r="E134" t="s">
        <v>274</v>
      </c>
      <c r="F134" t="s">
        <v>274</v>
      </c>
      <c r="G134" t="s">
        <v>239</v>
      </c>
      <c r="H134" t="s">
        <v>233</v>
      </c>
      <c r="I134" t="s">
        <v>227</v>
      </c>
      <c r="J134" t="s">
        <v>283</v>
      </c>
    </row>
    <row r="135" spans="1:10" x14ac:dyDescent="0.25">
      <c r="A135" t="s">
        <v>282</v>
      </c>
      <c r="B135" t="s">
        <v>144</v>
      </c>
      <c r="C135" t="s">
        <v>274</v>
      </c>
      <c r="D135" t="s">
        <v>274</v>
      </c>
      <c r="E135" t="s">
        <v>272</v>
      </c>
      <c r="F135" t="s">
        <v>272</v>
      </c>
      <c r="G135" t="s">
        <v>133</v>
      </c>
      <c r="H135" t="s">
        <v>131</v>
      </c>
      <c r="I135" t="s">
        <v>129</v>
      </c>
      <c r="J135" t="s">
        <v>281</v>
      </c>
    </row>
    <row r="136" spans="1:10" x14ac:dyDescent="0.25">
      <c r="A136" t="s">
        <v>280</v>
      </c>
      <c r="B136" t="s">
        <v>141</v>
      </c>
      <c r="C136" t="s">
        <v>272</v>
      </c>
      <c r="D136" t="s">
        <v>272</v>
      </c>
      <c r="E136" t="s">
        <v>270</v>
      </c>
      <c r="F136" t="s">
        <v>270</v>
      </c>
      <c r="G136" t="s">
        <v>236</v>
      </c>
      <c r="H136" t="s">
        <v>230</v>
      </c>
      <c r="I136" t="s">
        <v>224</v>
      </c>
      <c r="J136" t="s">
        <v>279</v>
      </c>
    </row>
    <row r="137" spans="1:10" x14ac:dyDescent="0.25">
      <c r="A137" t="s">
        <v>278</v>
      </c>
      <c r="B137" t="s">
        <v>277</v>
      </c>
      <c r="C137" t="s">
        <v>270</v>
      </c>
      <c r="D137" t="s">
        <v>270</v>
      </c>
      <c r="E137" t="s">
        <v>99</v>
      </c>
      <c r="F137" t="s">
        <v>99</v>
      </c>
      <c r="G137" t="s">
        <v>132</v>
      </c>
      <c r="H137" t="s">
        <v>130</v>
      </c>
      <c r="I137" t="s">
        <v>128</v>
      </c>
      <c r="J137" t="s">
        <v>276</v>
      </c>
    </row>
    <row r="138" spans="1:10" x14ac:dyDescent="0.25">
      <c r="A138" t="s">
        <v>275</v>
      </c>
      <c r="B138" t="s">
        <v>272</v>
      </c>
      <c r="C138" t="s">
        <v>99</v>
      </c>
      <c r="D138" t="s">
        <v>99</v>
      </c>
      <c r="E138" t="s">
        <v>89</v>
      </c>
      <c r="F138" t="s">
        <v>89</v>
      </c>
      <c r="G138" t="s">
        <v>233</v>
      </c>
      <c r="H138" t="s">
        <v>227</v>
      </c>
      <c r="I138" t="s">
        <v>221</v>
      </c>
      <c r="J138" t="s">
        <v>274</v>
      </c>
    </row>
    <row r="139" spans="1:10" x14ac:dyDescent="0.25">
      <c r="A139" t="s">
        <v>273</v>
      </c>
      <c r="B139" t="s">
        <v>270</v>
      </c>
      <c r="C139" t="s">
        <v>89</v>
      </c>
      <c r="D139" t="s">
        <v>89</v>
      </c>
      <c r="E139" t="s">
        <v>139</v>
      </c>
      <c r="F139" t="s">
        <v>139</v>
      </c>
      <c r="G139" t="s">
        <v>131</v>
      </c>
      <c r="H139" t="s">
        <v>129</v>
      </c>
      <c r="I139" t="s">
        <v>127</v>
      </c>
      <c r="J139" t="s">
        <v>272</v>
      </c>
    </row>
    <row r="140" spans="1:10" x14ac:dyDescent="0.25">
      <c r="A140" t="s">
        <v>271</v>
      </c>
      <c r="B140" t="s">
        <v>99</v>
      </c>
      <c r="C140" t="s">
        <v>139</v>
      </c>
      <c r="D140" t="s">
        <v>139</v>
      </c>
      <c r="E140" t="s">
        <v>268</v>
      </c>
      <c r="F140" t="s">
        <v>137</v>
      </c>
      <c r="G140" t="s">
        <v>230</v>
      </c>
      <c r="H140" t="s">
        <v>224</v>
      </c>
      <c r="I140" t="s">
        <v>218</v>
      </c>
      <c r="J140" t="s">
        <v>270</v>
      </c>
    </row>
    <row r="141" spans="1:10" x14ac:dyDescent="0.25">
      <c r="A141" t="s">
        <v>269</v>
      </c>
      <c r="B141" t="s">
        <v>89</v>
      </c>
      <c r="C141" t="s">
        <v>137</v>
      </c>
      <c r="D141" t="s">
        <v>268</v>
      </c>
      <c r="E141" t="s">
        <v>265</v>
      </c>
      <c r="F141" t="s">
        <v>248</v>
      </c>
      <c r="G141" t="s">
        <v>130</v>
      </c>
      <c r="H141" t="s">
        <v>128</v>
      </c>
      <c r="I141" t="s">
        <v>126</v>
      </c>
      <c r="J141" t="s">
        <v>267</v>
      </c>
    </row>
    <row r="142" spans="1:10" x14ac:dyDescent="0.25">
      <c r="A142" t="s">
        <v>266</v>
      </c>
      <c r="B142" t="s">
        <v>139</v>
      </c>
      <c r="C142" t="s">
        <v>248</v>
      </c>
      <c r="D142" t="s">
        <v>265</v>
      </c>
      <c r="E142" t="s">
        <v>261</v>
      </c>
      <c r="F142" t="s">
        <v>136</v>
      </c>
      <c r="G142" t="s">
        <v>227</v>
      </c>
      <c r="H142" t="s">
        <v>221</v>
      </c>
      <c r="I142" t="s">
        <v>215</v>
      </c>
      <c r="J142" t="s">
        <v>264</v>
      </c>
    </row>
    <row r="143" spans="1:10" x14ac:dyDescent="0.25">
      <c r="A143" t="s">
        <v>263</v>
      </c>
      <c r="B143" t="s">
        <v>262</v>
      </c>
      <c r="C143" t="s">
        <v>136</v>
      </c>
      <c r="D143" t="s">
        <v>261</v>
      </c>
      <c r="E143" t="s">
        <v>260</v>
      </c>
      <c r="F143" t="s">
        <v>245</v>
      </c>
      <c r="G143" t="s">
        <v>129</v>
      </c>
      <c r="H143" t="s">
        <v>127</v>
      </c>
      <c r="I143" t="s">
        <v>125</v>
      </c>
      <c r="J143" t="s">
        <v>259</v>
      </c>
    </row>
    <row r="144" spans="1:10" x14ac:dyDescent="0.25">
      <c r="A144" t="s">
        <v>258</v>
      </c>
      <c r="B144" t="s">
        <v>137</v>
      </c>
      <c r="C144" t="s">
        <v>245</v>
      </c>
      <c r="D144" t="s">
        <v>137</v>
      </c>
      <c r="E144" t="s">
        <v>137</v>
      </c>
      <c r="F144" t="s">
        <v>135</v>
      </c>
      <c r="G144" t="s">
        <v>224</v>
      </c>
      <c r="H144" t="s">
        <v>218</v>
      </c>
      <c r="I144" t="s">
        <v>212</v>
      </c>
      <c r="J144" t="s">
        <v>257</v>
      </c>
    </row>
    <row r="145" spans="1:10" x14ac:dyDescent="0.25">
      <c r="A145" t="s">
        <v>256</v>
      </c>
      <c r="B145" t="s">
        <v>248</v>
      </c>
      <c r="C145" t="s">
        <v>135</v>
      </c>
      <c r="D145" t="s">
        <v>248</v>
      </c>
      <c r="E145" t="s">
        <v>248</v>
      </c>
      <c r="F145" t="s">
        <v>242</v>
      </c>
      <c r="G145" t="s">
        <v>128</v>
      </c>
      <c r="H145" t="s">
        <v>126</v>
      </c>
      <c r="I145" t="s">
        <v>210</v>
      </c>
      <c r="J145" t="s">
        <v>255</v>
      </c>
    </row>
    <row r="146" spans="1:10" x14ac:dyDescent="0.25">
      <c r="A146" t="s">
        <v>254</v>
      </c>
      <c r="B146" t="s">
        <v>136</v>
      </c>
      <c r="C146" t="s">
        <v>242</v>
      </c>
      <c r="D146" t="s">
        <v>136</v>
      </c>
      <c r="E146" t="s">
        <v>136</v>
      </c>
      <c r="F146" t="s">
        <v>134</v>
      </c>
      <c r="G146" t="s">
        <v>221</v>
      </c>
      <c r="H146" t="s">
        <v>215</v>
      </c>
      <c r="I146" t="s">
        <v>208</v>
      </c>
      <c r="J146" t="s">
        <v>253</v>
      </c>
    </row>
    <row r="147" spans="1:10" x14ac:dyDescent="0.25">
      <c r="A147" t="s">
        <v>252</v>
      </c>
      <c r="B147" t="s">
        <v>245</v>
      </c>
      <c r="C147" t="s">
        <v>134</v>
      </c>
      <c r="D147" t="s">
        <v>245</v>
      </c>
      <c r="E147" t="s">
        <v>245</v>
      </c>
      <c r="F147" t="s">
        <v>239</v>
      </c>
      <c r="G147" t="s">
        <v>127</v>
      </c>
      <c r="H147" t="s">
        <v>125</v>
      </c>
      <c r="I147" t="s">
        <v>206</v>
      </c>
      <c r="J147" t="s">
        <v>251</v>
      </c>
    </row>
    <row r="148" spans="1:10" x14ac:dyDescent="0.25">
      <c r="A148" t="s">
        <v>250</v>
      </c>
      <c r="B148" t="s">
        <v>135</v>
      </c>
      <c r="C148" t="s">
        <v>239</v>
      </c>
      <c r="D148" t="s">
        <v>135</v>
      </c>
      <c r="E148" t="s">
        <v>135</v>
      </c>
      <c r="F148" t="s">
        <v>133</v>
      </c>
      <c r="G148" t="s">
        <v>218</v>
      </c>
      <c r="H148" t="s">
        <v>212</v>
      </c>
      <c r="I148" t="s">
        <v>204</v>
      </c>
      <c r="J148" t="s">
        <v>137</v>
      </c>
    </row>
    <row r="149" spans="1:10" x14ac:dyDescent="0.25">
      <c r="A149" t="s">
        <v>249</v>
      </c>
      <c r="B149" t="s">
        <v>242</v>
      </c>
      <c r="C149" t="s">
        <v>133</v>
      </c>
      <c r="D149" t="s">
        <v>242</v>
      </c>
      <c r="E149" t="s">
        <v>242</v>
      </c>
      <c r="F149" t="s">
        <v>236</v>
      </c>
      <c r="G149" t="s">
        <v>126</v>
      </c>
      <c r="H149" t="s">
        <v>210</v>
      </c>
      <c r="I149" t="s">
        <v>122</v>
      </c>
      <c r="J149" t="s">
        <v>248</v>
      </c>
    </row>
    <row r="150" spans="1:10" x14ac:dyDescent="0.25">
      <c r="A150" t="s">
        <v>247</v>
      </c>
      <c r="B150" t="s">
        <v>134</v>
      </c>
      <c r="C150" t="s">
        <v>236</v>
      </c>
      <c r="D150" t="s">
        <v>134</v>
      </c>
      <c r="E150" t="s">
        <v>134</v>
      </c>
      <c r="F150" t="s">
        <v>132</v>
      </c>
      <c r="G150" t="s">
        <v>215</v>
      </c>
      <c r="H150" t="s">
        <v>208</v>
      </c>
      <c r="I150" t="s">
        <v>201</v>
      </c>
      <c r="J150" t="s">
        <v>136</v>
      </c>
    </row>
    <row r="151" spans="1:10" x14ac:dyDescent="0.25">
      <c r="A151" t="s">
        <v>246</v>
      </c>
      <c r="B151" t="s">
        <v>239</v>
      </c>
      <c r="C151" t="s">
        <v>132</v>
      </c>
      <c r="D151" t="s">
        <v>239</v>
      </c>
      <c r="E151" t="s">
        <v>239</v>
      </c>
      <c r="F151" t="s">
        <v>233</v>
      </c>
      <c r="G151" t="s">
        <v>125</v>
      </c>
      <c r="H151" t="s">
        <v>206</v>
      </c>
      <c r="I151" t="s">
        <v>121</v>
      </c>
      <c r="J151" t="s">
        <v>245</v>
      </c>
    </row>
    <row r="152" spans="1:10" x14ac:dyDescent="0.25">
      <c r="A152" t="s">
        <v>244</v>
      </c>
      <c r="B152" t="s">
        <v>133</v>
      </c>
      <c r="C152" t="s">
        <v>233</v>
      </c>
      <c r="D152" t="s">
        <v>133</v>
      </c>
      <c r="E152" t="s">
        <v>133</v>
      </c>
      <c r="F152" t="s">
        <v>131</v>
      </c>
      <c r="G152" t="s">
        <v>212</v>
      </c>
      <c r="H152" t="s">
        <v>204</v>
      </c>
      <c r="I152" t="s">
        <v>198</v>
      </c>
      <c r="J152" t="s">
        <v>135</v>
      </c>
    </row>
    <row r="153" spans="1:10" x14ac:dyDescent="0.25">
      <c r="A153" t="s">
        <v>243</v>
      </c>
      <c r="B153" t="s">
        <v>236</v>
      </c>
      <c r="C153" t="s">
        <v>131</v>
      </c>
      <c r="D153" t="s">
        <v>236</v>
      </c>
      <c r="E153" t="s">
        <v>236</v>
      </c>
      <c r="F153" t="s">
        <v>230</v>
      </c>
      <c r="G153" t="s">
        <v>210</v>
      </c>
      <c r="H153" t="s">
        <v>122</v>
      </c>
      <c r="I153" t="s">
        <v>120</v>
      </c>
      <c r="J153" t="s">
        <v>242</v>
      </c>
    </row>
    <row r="154" spans="1:10" x14ac:dyDescent="0.25">
      <c r="A154" t="s">
        <v>241</v>
      </c>
      <c r="B154" t="s">
        <v>132</v>
      </c>
      <c r="C154" t="s">
        <v>230</v>
      </c>
      <c r="D154" t="s">
        <v>132</v>
      </c>
      <c r="E154" t="s">
        <v>132</v>
      </c>
      <c r="F154" t="s">
        <v>130</v>
      </c>
      <c r="G154" t="s">
        <v>208</v>
      </c>
      <c r="H154" t="s">
        <v>201</v>
      </c>
      <c r="I154" t="s">
        <v>195</v>
      </c>
      <c r="J154" t="s">
        <v>134</v>
      </c>
    </row>
    <row r="155" spans="1:10" x14ac:dyDescent="0.25">
      <c r="A155" t="s">
        <v>240</v>
      </c>
      <c r="B155" t="s">
        <v>233</v>
      </c>
      <c r="C155" t="s">
        <v>130</v>
      </c>
      <c r="D155" t="s">
        <v>233</v>
      </c>
      <c r="E155" t="s">
        <v>233</v>
      </c>
      <c r="F155" t="s">
        <v>227</v>
      </c>
      <c r="G155" t="s">
        <v>206</v>
      </c>
      <c r="H155" t="s">
        <v>121</v>
      </c>
      <c r="I155" t="s">
        <v>119</v>
      </c>
      <c r="J155" t="s">
        <v>239</v>
      </c>
    </row>
    <row r="156" spans="1:10" x14ac:dyDescent="0.25">
      <c r="A156" t="s">
        <v>238</v>
      </c>
      <c r="B156" t="s">
        <v>131</v>
      </c>
      <c r="C156" t="s">
        <v>227</v>
      </c>
      <c r="D156" t="s">
        <v>131</v>
      </c>
      <c r="E156" t="s">
        <v>131</v>
      </c>
      <c r="F156" t="s">
        <v>129</v>
      </c>
      <c r="G156" t="s">
        <v>204</v>
      </c>
      <c r="H156" t="s">
        <v>198</v>
      </c>
      <c r="I156" t="s">
        <v>192</v>
      </c>
      <c r="J156" t="s">
        <v>133</v>
      </c>
    </row>
    <row r="157" spans="1:10" x14ac:dyDescent="0.25">
      <c r="A157" t="s">
        <v>237</v>
      </c>
      <c r="B157" t="s">
        <v>230</v>
      </c>
      <c r="C157" t="s">
        <v>129</v>
      </c>
      <c r="D157" t="s">
        <v>230</v>
      </c>
      <c r="E157" t="s">
        <v>230</v>
      </c>
      <c r="F157" t="s">
        <v>224</v>
      </c>
      <c r="G157" t="s">
        <v>122</v>
      </c>
      <c r="H157" t="s">
        <v>120</v>
      </c>
      <c r="I157" t="s">
        <v>118</v>
      </c>
      <c r="J157" t="s">
        <v>236</v>
      </c>
    </row>
    <row r="158" spans="1:10" x14ac:dyDescent="0.25">
      <c r="A158" t="s">
        <v>235</v>
      </c>
      <c r="B158" t="s">
        <v>130</v>
      </c>
      <c r="C158" t="s">
        <v>224</v>
      </c>
      <c r="D158" t="s">
        <v>130</v>
      </c>
      <c r="E158" t="s">
        <v>130</v>
      </c>
      <c r="F158" t="s">
        <v>128</v>
      </c>
      <c r="G158" t="s">
        <v>201</v>
      </c>
      <c r="H158" t="s">
        <v>195</v>
      </c>
      <c r="I158" t="s">
        <v>117</v>
      </c>
      <c r="J158" t="s">
        <v>132</v>
      </c>
    </row>
    <row r="159" spans="1:10" x14ac:dyDescent="0.25">
      <c r="A159" t="s">
        <v>234</v>
      </c>
      <c r="B159" t="s">
        <v>227</v>
      </c>
      <c r="C159" t="s">
        <v>128</v>
      </c>
      <c r="D159" t="s">
        <v>227</v>
      </c>
      <c r="E159" t="s">
        <v>227</v>
      </c>
      <c r="F159" t="s">
        <v>221</v>
      </c>
      <c r="G159" t="s">
        <v>121</v>
      </c>
      <c r="H159" t="s">
        <v>119</v>
      </c>
      <c r="I159" t="s">
        <v>187</v>
      </c>
      <c r="J159" t="s">
        <v>233</v>
      </c>
    </row>
    <row r="160" spans="1:10" x14ac:dyDescent="0.25">
      <c r="A160" t="s">
        <v>232</v>
      </c>
      <c r="B160" t="s">
        <v>129</v>
      </c>
      <c r="C160" t="s">
        <v>221</v>
      </c>
      <c r="D160" t="s">
        <v>129</v>
      </c>
      <c r="E160" t="s">
        <v>129</v>
      </c>
      <c r="F160" t="s">
        <v>127</v>
      </c>
      <c r="G160" t="s">
        <v>198</v>
      </c>
      <c r="H160" t="s">
        <v>192</v>
      </c>
      <c r="I160" t="s">
        <v>116</v>
      </c>
      <c r="J160" t="s">
        <v>131</v>
      </c>
    </row>
    <row r="161" spans="1:10" x14ac:dyDescent="0.25">
      <c r="A161" t="s">
        <v>231</v>
      </c>
      <c r="B161" t="s">
        <v>224</v>
      </c>
      <c r="C161" t="s">
        <v>127</v>
      </c>
      <c r="D161" t="s">
        <v>224</v>
      </c>
      <c r="E161" t="s">
        <v>224</v>
      </c>
      <c r="F161" t="s">
        <v>218</v>
      </c>
      <c r="G161" t="s">
        <v>120</v>
      </c>
      <c r="H161" t="s">
        <v>118</v>
      </c>
      <c r="I161" t="s">
        <v>184</v>
      </c>
      <c r="J161" t="s">
        <v>230</v>
      </c>
    </row>
    <row r="162" spans="1:10" x14ac:dyDescent="0.25">
      <c r="A162" t="s">
        <v>229</v>
      </c>
      <c r="B162" t="s">
        <v>128</v>
      </c>
      <c r="C162" t="s">
        <v>218</v>
      </c>
      <c r="D162" t="s">
        <v>128</v>
      </c>
      <c r="E162" t="s">
        <v>128</v>
      </c>
      <c r="F162" t="s">
        <v>126</v>
      </c>
      <c r="G162" t="s">
        <v>195</v>
      </c>
      <c r="H162" t="s">
        <v>117</v>
      </c>
      <c r="I162" t="s">
        <v>115</v>
      </c>
      <c r="J162" t="s">
        <v>130</v>
      </c>
    </row>
    <row r="163" spans="1:10" x14ac:dyDescent="0.25">
      <c r="A163" t="s">
        <v>228</v>
      </c>
      <c r="B163" t="s">
        <v>221</v>
      </c>
      <c r="C163" t="s">
        <v>126</v>
      </c>
      <c r="D163" t="s">
        <v>221</v>
      </c>
      <c r="E163" t="s">
        <v>221</v>
      </c>
      <c r="F163" t="s">
        <v>215</v>
      </c>
      <c r="G163" t="s">
        <v>119</v>
      </c>
      <c r="H163" t="s">
        <v>187</v>
      </c>
      <c r="I163" t="s">
        <v>181</v>
      </c>
      <c r="J163" t="s">
        <v>227</v>
      </c>
    </row>
    <row r="164" spans="1:10" x14ac:dyDescent="0.25">
      <c r="A164" t="s">
        <v>226</v>
      </c>
      <c r="B164" t="s">
        <v>127</v>
      </c>
      <c r="C164" t="s">
        <v>215</v>
      </c>
      <c r="D164" t="s">
        <v>127</v>
      </c>
      <c r="E164" t="s">
        <v>127</v>
      </c>
      <c r="F164" t="s">
        <v>125</v>
      </c>
      <c r="G164" t="s">
        <v>192</v>
      </c>
      <c r="H164" t="s">
        <v>116</v>
      </c>
      <c r="J164" t="s">
        <v>129</v>
      </c>
    </row>
    <row r="165" spans="1:10" x14ac:dyDescent="0.25">
      <c r="A165" t="s">
        <v>225</v>
      </c>
      <c r="B165" t="s">
        <v>218</v>
      </c>
      <c r="C165" t="s">
        <v>125</v>
      </c>
      <c r="D165" t="s">
        <v>218</v>
      </c>
      <c r="E165" t="s">
        <v>218</v>
      </c>
      <c r="F165" t="s">
        <v>212</v>
      </c>
      <c r="G165" t="s">
        <v>118</v>
      </c>
      <c r="H165" t="s">
        <v>184</v>
      </c>
      <c r="J165" t="s">
        <v>224</v>
      </c>
    </row>
    <row r="166" spans="1:10" x14ac:dyDescent="0.25">
      <c r="A166" t="s">
        <v>223</v>
      </c>
      <c r="B166" t="s">
        <v>126</v>
      </c>
      <c r="C166" t="s">
        <v>212</v>
      </c>
      <c r="D166" t="s">
        <v>126</v>
      </c>
      <c r="E166" t="s">
        <v>126</v>
      </c>
      <c r="F166" t="s">
        <v>210</v>
      </c>
      <c r="G166" t="s">
        <v>117</v>
      </c>
      <c r="H166" t="s">
        <v>115</v>
      </c>
      <c r="J166" t="s">
        <v>128</v>
      </c>
    </row>
    <row r="167" spans="1:10" x14ac:dyDescent="0.25">
      <c r="A167" t="s">
        <v>222</v>
      </c>
      <c r="B167" t="s">
        <v>215</v>
      </c>
      <c r="C167" t="s">
        <v>210</v>
      </c>
      <c r="D167" t="s">
        <v>215</v>
      </c>
      <c r="E167" t="s">
        <v>215</v>
      </c>
      <c r="F167" t="s">
        <v>208</v>
      </c>
      <c r="G167" t="s">
        <v>187</v>
      </c>
      <c r="H167" t="s">
        <v>181</v>
      </c>
      <c r="J167" t="s">
        <v>221</v>
      </c>
    </row>
    <row r="168" spans="1:10" x14ac:dyDescent="0.25">
      <c r="A168" t="s">
        <v>220</v>
      </c>
      <c r="B168" t="s">
        <v>125</v>
      </c>
      <c r="C168" t="s">
        <v>208</v>
      </c>
      <c r="D168" t="s">
        <v>125</v>
      </c>
      <c r="E168" t="s">
        <v>125</v>
      </c>
      <c r="F168" t="s">
        <v>206</v>
      </c>
      <c r="G168" t="s">
        <v>116</v>
      </c>
      <c r="J168" t="s">
        <v>127</v>
      </c>
    </row>
    <row r="169" spans="1:10" x14ac:dyDescent="0.25">
      <c r="A169" t="s">
        <v>219</v>
      </c>
      <c r="B169" t="s">
        <v>212</v>
      </c>
      <c r="C169" t="s">
        <v>206</v>
      </c>
      <c r="D169" t="s">
        <v>212</v>
      </c>
      <c r="E169" t="s">
        <v>212</v>
      </c>
      <c r="F169" t="s">
        <v>204</v>
      </c>
      <c r="G169" t="s">
        <v>184</v>
      </c>
      <c r="J169" t="s">
        <v>218</v>
      </c>
    </row>
    <row r="170" spans="1:10" x14ac:dyDescent="0.25">
      <c r="A170" t="s">
        <v>217</v>
      </c>
      <c r="B170" t="s">
        <v>210</v>
      </c>
      <c r="C170" t="s">
        <v>204</v>
      </c>
      <c r="D170" t="s">
        <v>210</v>
      </c>
      <c r="E170" t="s">
        <v>210</v>
      </c>
      <c r="F170" t="s">
        <v>122</v>
      </c>
      <c r="G170" t="s">
        <v>115</v>
      </c>
      <c r="J170" t="s">
        <v>126</v>
      </c>
    </row>
    <row r="171" spans="1:10" x14ac:dyDescent="0.25">
      <c r="A171" t="s">
        <v>216</v>
      </c>
      <c r="B171" t="s">
        <v>208</v>
      </c>
      <c r="C171" t="s">
        <v>122</v>
      </c>
      <c r="D171" t="s">
        <v>208</v>
      </c>
      <c r="E171" t="s">
        <v>208</v>
      </c>
      <c r="F171" t="s">
        <v>201</v>
      </c>
      <c r="G171" t="s">
        <v>181</v>
      </c>
      <c r="J171" t="s">
        <v>215</v>
      </c>
    </row>
    <row r="172" spans="1:10" x14ac:dyDescent="0.25">
      <c r="A172" t="s">
        <v>214</v>
      </c>
      <c r="B172" t="s">
        <v>206</v>
      </c>
      <c r="C172" t="s">
        <v>201</v>
      </c>
      <c r="D172" t="s">
        <v>206</v>
      </c>
      <c r="E172" t="s">
        <v>206</v>
      </c>
      <c r="F172" t="s">
        <v>121</v>
      </c>
      <c r="J172" t="s">
        <v>125</v>
      </c>
    </row>
    <row r="173" spans="1:10" x14ac:dyDescent="0.25">
      <c r="A173" t="s">
        <v>213</v>
      </c>
      <c r="B173" t="s">
        <v>204</v>
      </c>
      <c r="C173" t="s">
        <v>121</v>
      </c>
      <c r="D173" t="s">
        <v>204</v>
      </c>
      <c r="E173" t="s">
        <v>204</v>
      </c>
      <c r="F173" t="s">
        <v>198</v>
      </c>
      <c r="J173" t="s">
        <v>212</v>
      </c>
    </row>
    <row r="174" spans="1:10" x14ac:dyDescent="0.25">
      <c r="A174" t="s">
        <v>211</v>
      </c>
      <c r="B174" t="s">
        <v>122</v>
      </c>
      <c r="C174" t="s">
        <v>198</v>
      </c>
      <c r="D174" t="s">
        <v>122</v>
      </c>
      <c r="E174" t="s">
        <v>122</v>
      </c>
      <c r="F174" t="s">
        <v>120</v>
      </c>
      <c r="J174" t="s">
        <v>210</v>
      </c>
    </row>
    <row r="175" spans="1:10" x14ac:dyDescent="0.25">
      <c r="A175" t="s">
        <v>209</v>
      </c>
      <c r="B175" t="s">
        <v>201</v>
      </c>
      <c r="C175" t="s">
        <v>120</v>
      </c>
      <c r="D175" t="s">
        <v>201</v>
      </c>
      <c r="E175" t="s">
        <v>201</v>
      </c>
      <c r="F175" t="s">
        <v>195</v>
      </c>
      <c r="J175" t="s">
        <v>208</v>
      </c>
    </row>
    <row r="176" spans="1:10" x14ac:dyDescent="0.25">
      <c r="A176" t="s">
        <v>207</v>
      </c>
      <c r="B176" t="s">
        <v>121</v>
      </c>
      <c r="C176" t="s">
        <v>195</v>
      </c>
      <c r="D176" t="s">
        <v>121</v>
      </c>
      <c r="E176" t="s">
        <v>121</v>
      </c>
      <c r="F176" t="s">
        <v>119</v>
      </c>
      <c r="J176" t="s">
        <v>206</v>
      </c>
    </row>
    <row r="177" spans="1:10" x14ac:dyDescent="0.25">
      <c r="A177" t="s">
        <v>205</v>
      </c>
      <c r="B177" t="s">
        <v>198</v>
      </c>
      <c r="C177" t="s">
        <v>119</v>
      </c>
      <c r="D177" t="s">
        <v>198</v>
      </c>
      <c r="E177" t="s">
        <v>198</v>
      </c>
      <c r="F177" t="s">
        <v>192</v>
      </c>
      <c r="J177" t="s">
        <v>204</v>
      </c>
    </row>
    <row r="178" spans="1:10" x14ac:dyDescent="0.25">
      <c r="A178" t="s">
        <v>203</v>
      </c>
      <c r="B178" t="s">
        <v>120</v>
      </c>
      <c r="C178" t="s">
        <v>192</v>
      </c>
      <c r="D178" t="s">
        <v>120</v>
      </c>
      <c r="E178" t="s">
        <v>120</v>
      </c>
      <c r="F178" t="s">
        <v>190</v>
      </c>
      <c r="J178" t="s">
        <v>122</v>
      </c>
    </row>
    <row r="179" spans="1:10" x14ac:dyDescent="0.25">
      <c r="A179" t="s">
        <v>202</v>
      </c>
      <c r="B179" t="s">
        <v>195</v>
      </c>
      <c r="C179" t="s">
        <v>190</v>
      </c>
      <c r="D179" t="s">
        <v>195</v>
      </c>
      <c r="E179" t="s">
        <v>195</v>
      </c>
      <c r="F179" t="s">
        <v>117</v>
      </c>
      <c r="J179" t="s">
        <v>201</v>
      </c>
    </row>
    <row r="180" spans="1:10" x14ac:dyDescent="0.25">
      <c r="A180" t="s">
        <v>200</v>
      </c>
      <c r="B180" t="s">
        <v>119</v>
      </c>
      <c r="C180" t="s">
        <v>117</v>
      </c>
      <c r="D180" t="s">
        <v>119</v>
      </c>
      <c r="E180" t="s">
        <v>119</v>
      </c>
      <c r="F180" t="s">
        <v>187</v>
      </c>
      <c r="J180" t="s">
        <v>121</v>
      </c>
    </row>
    <row r="181" spans="1:10" x14ac:dyDescent="0.25">
      <c r="A181" t="s">
        <v>199</v>
      </c>
      <c r="B181" t="s">
        <v>192</v>
      </c>
      <c r="C181" t="s">
        <v>187</v>
      </c>
      <c r="D181" t="s">
        <v>192</v>
      </c>
      <c r="E181" t="s">
        <v>192</v>
      </c>
      <c r="F181" t="s">
        <v>116</v>
      </c>
      <c r="J181" t="s">
        <v>198</v>
      </c>
    </row>
    <row r="182" spans="1:10" x14ac:dyDescent="0.25">
      <c r="A182" t="s">
        <v>197</v>
      </c>
      <c r="B182" t="s">
        <v>118</v>
      </c>
      <c r="C182" t="s">
        <v>116</v>
      </c>
      <c r="D182" t="s">
        <v>190</v>
      </c>
      <c r="E182" t="s">
        <v>190</v>
      </c>
      <c r="F182" t="s">
        <v>184</v>
      </c>
      <c r="J182" t="s">
        <v>120</v>
      </c>
    </row>
    <row r="183" spans="1:10" x14ac:dyDescent="0.25">
      <c r="A183" t="s">
        <v>196</v>
      </c>
      <c r="B183" t="s">
        <v>117</v>
      </c>
      <c r="C183" t="s">
        <v>184</v>
      </c>
      <c r="D183" t="s">
        <v>117</v>
      </c>
      <c r="E183" t="s">
        <v>117</v>
      </c>
      <c r="F183" t="s">
        <v>115</v>
      </c>
      <c r="J183" t="s">
        <v>195</v>
      </c>
    </row>
    <row r="184" spans="1:10" x14ac:dyDescent="0.25">
      <c r="A184" t="s">
        <v>194</v>
      </c>
      <c r="B184" t="s">
        <v>187</v>
      </c>
      <c r="C184" t="s">
        <v>115</v>
      </c>
      <c r="D184" t="s">
        <v>187</v>
      </c>
      <c r="E184" t="s">
        <v>187</v>
      </c>
      <c r="F184" t="s">
        <v>181</v>
      </c>
      <c r="J184" t="s">
        <v>119</v>
      </c>
    </row>
    <row r="185" spans="1:10" x14ac:dyDescent="0.25">
      <c r="A185" t="s">
        <v>193</v>
      </c>
      <c r="B185" t="s">
        <v>116</v>
      </c>
      <c r="C185" t="s">
        <v>181</v>
      </c>
      <c r="D185" t="s">
        <v>116</v>
      </c>
      <c r="E185" t="s">
        <v>116</v>
      </c>
      <c r="J185" t="s">
        <v>192</v>
      </c>
    </row>
    <row r="186" spans="1:10" x14ac:dyDescent="0.25">
      <c r="A186" t="s">
        <v>191</v>
      </c>
      <c r="B186" t="s">
        <v>184</v>
      </c>
      <c r="D186" t="s">
        <v>184</v>
      </c>
      <c r="E186" t="s">
        <v>184</v>
      </c>
      <c r="J186" t="s">
        <v>190</v>
      </c>
    </row>
    <row r="187" spans="1:10" x14ac:dyDescent="0.25">
      <c r="A187" t="s">
        <v>189</v>
      </c>
      <c r="B187" t="s">
        <v>115</v>
      </c>
      <c r="D187" t="s">
        <v>115</v>
      </c>
      <c r="E187" t="s">
        <v>115</v>
      </c>
      <c r="J187" t="s">
        <v>117</v>
      </c>
    </row>
    <row r="188" spans="1:10" x14ac:dyDescent="0.25">
      <c r="A188" t="s">
        <v>188</v>
      </c>
      <c r="B188" t="s">
        <v>181</v>
      </c>
      <c r="D188" t="s">
        <v>181</v>
      </c>
      <c r="E188" t="s">
        <v>181</v>
      </c>
      <c r="J188" t="s">
        <v>187</v>
      </c>
    </row>
    <row r="189" spans="1:10" x14ac:dyDescent="0.25">
      <c r="A189" t="s">
        <v>186</v>
      </c>
      <c r="J189" t="s">
        <v>116</v>
      </c>
    </row>
    <row r="190" spans="1:10" x14ac:dyDescent="0.25">
      <c r="A190" t="s">
        <v>185</v>
      </c>
      <c r="J190" t="s">
        <v>184</v>
      </c>
    </row>
    <row r="191" spans="1:10" x14ac:dyDescent="0.25">
      <c r="A191" t="s">
        <v>183</v>
      </c>
      <c r="J191" t="s">
        <v>115</v>
      </c>
    </row>
    <row r="192" spans="1:10" x14ac:dyDescent="0.25">
      <c r="A192" t="s">
        <v>182</v>
      </c>
      <c r="J192" t="s">
        <v>181</v>
      </c>
    </row>
    <row r="193" spans="1:10" x14ac:dyDescent="0.25">
      <c r="A193" t="s">
        <v>180</v>
      </c>
      <c r="J193" t="s">
        <v>179</v>
      </c>
    </row>
    <row r="194" spans="1:10" x14ac:dyDescent="0.25">
      <c r="A194" t="s">
        <v>178</v>
      </c>
      <c r="J194" t="s">
        <v>177</v>
      </c>
    </row>
    <row r="195" spans="1:10" x14ac:dyDescent="0.25">
      <c r="A195" t="s">
        <v>176</v>
      </c>
      <c r="J195" t="s">
        <v>175</v>
      </c>
    </row>
    <row r="196" spans="1:10" x14ac:dyDescent="0.25">
      <c r="A196" t="s">
        <v>174</v>
      </c>
      <c r="J196" t="s">
        <v>173</v>
      </c>
    </row>
    <row r="197" spans="1:10" x14ac:dyDescent="0.25">
      <c r="A197" t="s">
        <v>172</v>
      </c>
      <c r="J197" t="s">
        <v>84</v>
      </c>
    </row>
    <row r="198" spans="1:10" x14ac:dyDescent="0.25">
      <c r="A198" t="s">
        <v>171</v>
      </c>
      <c r="J198" t="s">
        <v>170</v>
      </c>
    </row>
    <row r="199" spans="1:10" x14ac:dyDescent="0.25">
      <c r="A199" t="s">
        <v>169</v>
      </c>
      <c r="J199" t="s">
        <v>112</v>
      </c>
    </row>
    <row r="200" spans="1:10" x14ac:dyDescent="0.25">
      <c r="A200" t="s">
        <v>168</v>
      </c>
    </row>
    <row r="201" spans="1:10" x14ac:dyDescent="0.25">
      <c r="A201" t="s">
        <v>167</v>
      </c>
    </row>
    <row r="202" spans="1:10" x14ac:dyDescent="0.25">
      <c r="A202" t="s">
        <v>166</v>
      </c>
    </row>
    <row r="203" spans="1:10" x14ac:dyDescent="0.25">
      <c r="A203" t="s">
        <v>165</v>
      </c>
    </row>
    <row r="204" spans="1:10" x14ac:dyDescent="0.25">
      <c r="A204" t="s">
        <v>164</v>
      </c>
    </row>
    <row r="205" spans="1:10" x14ac:dyDescent="0.25">
      <c r="A205" t="s">
        <v>163</v>
      </c>
    </row>
    <row r="206" spans="1:10" x14ac:dyDescent="0.25">
      <c r="A206" t="s">
        <v>162</v>
      </c>
    </row>
    <row r="207" spans="1:10" x14ac:dyDescent="0.25">
      <c r="A207" t="s">
        <v>161</v>
      </c>
    </row>
    <row r="208" spans="1:10" x14ac:dyDescent="0.25">
      <c r="A208" t="s">
        <v>160</v>
      </c>
    </row>
    <row r="209" spans="1:1" x14ac:dyDescent="0.25">
      <c r="A209" t="s">
        <v>159</v>
      </c>
    </row>
    <row r="210" spans="1:1" x14ac:dyDescent="0.25">
      <c r="A210" t="s">
        <v>158</v>
      </c>
    </row>
    <row r="211" spans="1:1" x14ac:dyDescent="0.25">
      <c r="A211" t="s">
        <v>157</v>
      </c>
    </row>
    <row r="212" spans="1:1" x14ac:dyDescent="0.25">
      <c r="A212" t="s">
        <v>156</v>
      </c>
    </row>
    <row r="213" spans="1:1" x14ac:dyDescent="0.25">
      <c r="A213" t="s">
        <v>155</v>
      </c>
    </row>
    <row r="214" spans="1:1" x14ac:dyDescent="0.25">
      <c r="A214" t="s">
        <v>87</v>
      </c>
    </row>
    <row r="215" spans="1:1" x14ac:dyDescent="0.25">
      <c r="A215" t="s">
        <v>88</v>
      </c>
    </row>
    <row r="216" spans="1:1" x14ac:dyDescent="0.25">
      <c r="A216" t="s">
        <v>154</v>
      </c>
    </row>
    <row r="217" spans="1:1" x14ac:dyDescent="0.25">
      <c r="A217" t="s">
        <v>153</v>
      </c>
    </row>
    <row r="218" spans="1:1" x14ac:dyDescent="0.25">
      <c r="A218" t="s">
        <v>152</v>
      </c>
    </row>
    <row r="219" spans="1:1" x14ac:dyDescent="0.25">
      <c r="A219" t="s">
        <v>151</v>
      </c>
    </row>
    <row r="220" spans="1:1" x14ac:dyDescent="0.25">
      <c r="A220" t="s">
        <v>150</v>
      </c>
    </row>
    <row r="221" spans="1:1" x14ac:dyDescent="0.25">
      <c r="A221" t="s">
        <v>149</v>
      </c>
    </row>
    <row r="222" spans="1:1" x14ac:dyDescent="0.25">
      <c r="A222" t="s">
        <v>148</v>
      </c>
    </row>
    <row r="223" spans="1:1" x14ac:dyDescent="0.25">
      <c r="A223" t="s">
        <v>147</v>
      </c>
    </row>
    <row r="224" spans="1:1" x14ac:dyDescent="0.25">
      <c r="A224" t="s">
        <v>146</v>
      </c>
    </row>
    <row r="225" spans="1:1" x14ac:dyDescent="0.25">
      <c r="A225" t="s">
        <v>145</v>
      </c>
    </row>
    <row r="226" spans="1:1" x14ac:dyDescent="0.25">
      <c r="A226" t="s">
        <v>144</v>
      </c>
    </row>
    <row r="227" spans="1:1" x14ac:dyDescent="0.25">
      <c r="A227" t="s">
        <v>143</v>
      </c>
    </row>
    <row r="228" spans="1:1" x14ac:dyDescent="0.25">
      <c r="A228" t="s">
        <v>142</v>
      </c>
    </row>
    <row r="229" spans="1:1" x14ac:dyDescent="0.25">
      <c r="A229" t="s">
        <v>141</v>
      </c>
    </row>
    <row r="230" spans="1:1" x14ac:dyDescent="0.25">
      <c r="A230" t="s">
        <v>140</v>
      </c>
    </row>
    <row r="231" spans="1:1" x14ac:dyDescent="0.25">
      <c r="A231" t="s">
        <v>98</v>
      </c>
    </row>
    <row r="232" spans="1:1" x14ac:dyDescent="0.25">
      <c r="A232" t="s">
        <v>89</v>
      </c>
    </row>
    <row r="233" spans="1:1" x14ac:dyDescent="0.25">
      <c r="A233" t="s">
        <v>139</v>
      </c>
    </row>
    <row r="234" spans="1:1" x14ac:dyDescent="0.25">
      <c r="A234" t="s">
        <v>138</v>
      </c>
    </row>
    <row r="235" spans="1:1" x14ac:dyDescent="0.25">
      <c r="A235" t="s">
        <v>137</v>
      </c>
    </row>
    <row r="236" spans="1:1" x14ac:dyDescent="0.25">
      <c r="A236" t="s">
        <v>136</v>
      </c>
    </row>
    <row r="237" spans="1:1" x14ac:dyDescent="0.25">
      <c r="A237" t="s">
        <v>135</v>
      </c>
    </row>
    <row r="238" spans="1:1" x14ac:dyDescent="0.25">
      <c r="A238" t="s">
        <v>134</v>
      </c>
    </row>
    <row r="239" spans="1:1" x14ac:dyDescent="0.25">
      <c r="A239" t="s">
        <v>133</v>
      </c>
    </row>
    <row r="240" spans="1:1" x14ac:dyDescent="0.25">
      <c r="A240" t="s">
        <v>132</v>
      </c>
    </row>
    <row r="241" spans="1:1" x14ac:dyDescent="0.25">
      <c r="A241" t="s">
        <v>131</v>
      </c>
    </row>
    <row r="242" spans="1:1" x14ac:dyDescent="0.25">
      <c r="A242" t="s">
        <v>130</v>
      </c>
    </row>
    <row r="243" spans="1:1" x14ac:dyDescent="0.25">
      <c r="A243" t="s">
        <v>129</v>
      </c>
    </row>
    <row r="244" spans="1:1" x14ac:dyDescent="0.25">
      <c r="A244" t="s">
        <v>128</v>
      </c>
    </row>
    <row r="245" spans="1:1" x14ac:dyDescent="0.25">
      <c r="A245" t="s">
        <v>127</v>
      </c>
    </row>
    <row r="246" spans="1:1" x14ac:dyDescent="0.25">
      <c r="A246" t="s">
        <v>126</v>
      </c>
    </row>
    <row r="247" spans="1:1" x14ac:dyDescent="0.25">
      <c r="A247" t="s">
        <v>125</v>
      </c>
    </row>
    <row r="248" spans="1:1" x14ac:dyDescent="0.25">
      <c r="A248" t="s">
        <v>124</v>
      </c>
    </row>
    <row r="249" spans="1:1" x14ac:dyDescent="0.25">
      <c r="A249" t="s">
        <v>123</v>
      </c>
    </row>
    <row r="250" spans="1:1" x14ac:dyDescent="0.25">
      <c r="A250" t="s">
        <v>122</v>
      </c>
    </row>
    <row r="251" spans="1:1" x14ac:dyDescent="0.25">
      <c r="A251" t="s">
        <v>121</v>
      </c>
    </row>
    <row r="252" spans="1:1" x14ac:dyDescent="0.25">
      <c r="A252" t="s">
        <v>120</v>
      </c>
    </row>
    <row r="253" spans="1:1" x14ac:dyDescent="0.25">
      <c r="A253" t="s">
        <v>119</v>
      </c>
    </row>
    <row r="254" spans="1:1" x14ac:dyDescent="0.25">
      <c r="A254" t="s">
        <v>118</v>
      </c>
    </row>
    <row r="255" spans="1:1" x14ac:dyDescent="0.25">
      <c r="A255" t="s">
        <v>117</v>
      </c>
    </row>
    <row r="256" spans="1:1" x14ac:dyDescent="0.25">
      <c r="A256" t="s">
        <v>116</v>
      </c>
    </row>
    <row r="257" spans="1:1" x14ac:dyDescent="0.25">
      <c r="A257" t="s">
        <v>115</v>
      </c>
    </row>
  </sheetData>
  <autoFilter ref="A1:J257" xr:uid="{E8EE564E-A013-409B-A0C7-D9668F197573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Extract</vt:lpstr>
      <vt:lpstr>colnames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JamesCoombs</dc:creator>
  <cp:lastModifiedBy>James Coombs</cp:lastModifiedBy>
  <dcterms:created xsi:type="dcterms:W3CDTF">2021-07-22T15:43:17Z</dcterms:created>
  <dcterms:modified xsi:type="dcterms:W3CDTF">2022-09-30T19:07:29Z</dcterms:modified>
</cp:coreProperties>
</file>