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l Name" sheetId="1" r:id="rId4"/>
  </sheets>
  <definedNames/>
  <calcPr/>
</workbook>
</file>

<file path=xl/sharedStrings.xml><?xml version="1.0" encoding="utf-8"?>
<sst xmlns="http://schemas.openxmlformats.org/spreadsheetml/2006/main" count="55" uniqueCount="36">
  <si>
    <t>Directions: duplicate this tab for every call</t>
  </si>
  <si>
    <t>Founder / Seller Grading</t>
  </si>
  <si>
    <t>Coach Grading</t>
  </si>
  <si>
    <t>Rubric</t>
  </si>
  <si>
    <t>Opening</t>
  </si>
  <si>
    <t>Score 
(1 to 4)</t>
  </si>
  <si>
    <t>Did Well</t>
  </si>
  <si>
    <t>Do Different</t>
  </si>
  <si>
    <t>Recommendation for Future Calls</t>
  </si>
  <si>
    <t>Built Rapport</t>
  </si>
  <si>
    <t>A</t>
  </si>
  <si>
    <t>&gt;</t>
  </si>
  <si>
    <t>Purpose Benefit Check</t>
  </si>
  <si>
    <t>B</t>
  </si>
  <si>
    <t>Discovery and Demo</t>
  </si>
  <si>
    <t>C</t>
  </si>
  <si>
    <r>
      <rPr>
        <rFont val="Inter"/>
        <color theme="1"/>
        <sz val="11.0"/>
      </rPr>
      <t xml:space="preserve">Thorough Discovery 
</t>
    </r>
    <r>
      <rPr>
        <rFont val="Inter"/>
        <i/>
        <color theme="1"/>
        <sz val="11.0"/>
      </rPr>
      <t>(Situation, Pain, Impact, Buying Process)</t>
    </r>
  </si>
  <si>
    <t>Demonstrated Company / Prospect Knowledge</t>
  </si>
  <si>
    <t>Summarized Learnings</t>
  </si>
  <si>
    <r>
      <rPr>
        <rFont val="Inter"/>
        <color theme="1"/>
        <sz val="11.0"/>
      </rPr>
      <t xml:space="preserve">Executed Callbacks 
</t>
    </r>
    <r>
      <rPr>
        <rFont val="Inter"/>
        <i/>
        <color theme="1"/>
        <sz val="11.0"/>
      </rPr>
      <t>(direct connection of pain to our solution)</t>
    </r>
  </si>
  <si>
    <r>
      <rPr>
        <rFont val="Inter"/>
        <color theme="1"/>
        <sz val="11.0"/>
      </rPr>
      <t xml:space="preserve">Demo Storytelling 
</t>
    </r>
    <r>
      <rPr>
        <rFont val="Inter"/>
        <i/>
        <color theme="1"/>
        <sz val="11.0"/>
      </rPr>
      <t>(demo the product from the eyes of the prospect)</t>
    </r>
  </si>
  <si>
    <t>Social Proof / Customer Story Sharing</t>
  </si>
  <si>
    <t>Talk Time Ratio (60% Max)</t>
  </si>
  <si>
    <r>
      <rPr>
        <rFont val="Inter"/>
        <color theme="1"/>
        <sz val="11.0"/>
      </rPr>
      <t xml:space="preserve">Clear Communication
</t>
    </r>
    <r>
      <rPr>
        <rFont val="Inter"/>
        <i/>
        <color theme="1"/>
        <sz val="11.0"/>
      </rPr>
      <t>(steady pace, clear tone and confident delivery)</t>
    </r>
  </si>
  <si>
    <t>Call Closing and Beyond</t>
  </si>
  <si>
    <r>
      <rPr>
        <rFont val="Inter"/>
        <color theme="1"/>
        <sz val="11.0"/>
      </rPr>
      <t xml:space="preserve">Impact Qualification
</t>
    </r>
    <r>
      <rPr>
        <rFont val="Inter"/>
        <i/>
        <color theme="1"/>
        <sz val="11.0"/>
      </rPr>
      <t>(how impactful would this be for you?)</t>
    </r>
  </si>
  <si>
    <r>
      <rPr>
        <rFont val="Inter"/>
        <color theme="1"/>
        <sz val="11.0"/>
      </rPr>
      <t xml:space="preserve">Priority Qualification
</t>
    </r>
    <r>
      <rPr>
        <rFont val="Inter"/>
        <i/>
        <color theme="1"/>
        <sz val="11.0"/>
      </rPr>
      <t>(how high of a priority is this for you?)</t>
    </r>
  </si>
  <si>
    <r>
      <rPr>
        <rFont val="Inter"/>
        <color theme="1"/>
        <sz val="11.0"/>
      </rPr>
      <t xml:space="preserve">Clear Pricing Communication 
</t>
    </r>
    <r>
      <rPr>
        <rFont val="Inter"/>
        <i/>
        <color theme="1"/>
        <sz val="11.0"/>
      </rPr>
      <t>(no discounts up front)</t>
    </r>
  </si>
  <si>
    <t>Review "Path to Partnership" Steps</t>
  </si>
  <si>
    <t>Create Urgency / Fomo or Compelling Event</t>
  </si>
  <si>
    <t>Summarize Next Steps &amp; Timelines</t>
  </si>
  <si>
    <t>Book Next Call</t>
  </si>
  <si>
    <t>Same-Day Follow Up Email</t>
  </si>
  <si>
    <r>
      <rPr>
        <rFont val="Inter"/>
        <color theme="1"/>
        <sz val="11.0"/>
      </rPr>
      <t xml:space="preserve">Timeliness - 
</t>
    </r>
    <r>
      <rPr>
        <rFont val="Inter"/>
        <i/>
        <color theme="1"/>
        <sz val="11.0"/>
      </rPr>
      <t>(completed the call on-time OR asked before end of time for more time if necessary)</t>
    </r>
  </si>
  <si>
    <t>Effective Objection Handling</t>
  </si>
  <si>
    <t>Subtotal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</si>
</sst>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i/>
      <sz val="11.0"/>
      <color rgb="FF000000"/>
      <name val="Inter"/>
    </font>
    <font>
      <b/>
      <sz val="11.0"/>
      <color rgb="FF000000"/>
      <name val="Inter"/>
    </font>
    <font>
      <b/>
      <sz val="11.0"/>
      <color theme="1"/>
      <name val="Inter"/>
    </font>
    <font>
      <sz val="11.0"/>
      <color rgb="FF000000"/>
      <name val="Inter"/>
    </font>
    <font>
      <sz val="11.0"/>
      <color theme="1"/>
      <name val="Inter"/>
    </font>
    <font>
      <b/>
      <sz val="11.0"/>
      <color rgb="FFFFFFFF"/>
      <name val="Inter"/>
    </font>
    <font>
      <b/>
      <sz val="12.0"/>
      <color rgb="FF000000"/>
      <name val="Inter"/>
    </font>
    <font/>
    <font>
      <u/>
      <sz val="11.0"/>
      <color rgb="FF0000FF"/>
      <name val="Inte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2" fontId="3" numFmtId="0" xfId="0" applyAlignment="1" applyFont="1">
      <alignment horizontal="right" readingOrder="0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shrinkToFit="0" wrapText="1"/>
    </xf>
    <xf borderId="1" fillId="2" fontId="6" numFmtId="0" xfId="0" applyAlignment="1" applyBorder="1" applyFont="1">
      <alignment readingOrder="0" shrinkToFit="0" vertical="bottom" wrapText="1"/>
    </xf>
    <xf borderId="2" fillId="2" fontId="7" numFmtId="0" xfId="0" applyAlignment="1" applyBorder="1" applyFont="1">
      <alignment horizontal="center" readingOrder="0" shrinkToFit="0" vertical="bottom" wrapText="1"/>
    </xf>
    <xf borderId="2" fillId="0" fontId="8" numFmtId="0" xfId="0" applyBorder="1" applyFont="1"/>
    <xf borderId="3" fillId="0" fontId="8" numFmtId="0" xfId="0" applyBorder="1" applyFont="1"/>
    <xf borderId="1" fillId="2" fontId="3" numFmtId="0" xfId="0" applyAlignment="1" applyBorder="1" applyFont="1">
      <alignment horizontal="center" readingOrder="0" shrinkToFit="0" vertical="bottom" wrapText="1"/>
    </xf>
    <xf borderId="4" fillId="3" fontId="6" numFmtId="0" xfId="0" applyAlignment="1" applyBorder="1" applyFill="1" applyFont="1">
      <alignment readingOrder="0" shrinkToFit="0" vertical="bottom" wrapText="1"/>
    </xf>
    <xf borderId="5" fillId="3" fontId="6" numFmtId="0" xfId="0" applyAlignment="1" applyBorder="1" applyFont="1">
      <alignment horizontal="center" readingOrder="0" shrinkToFit="0" vertical="bottom" wrapText="1"/>
    </xf>
    <xf borderId="5" fillId="3" fontId="6" numFmtId="0" xfId="0" applyAlignment="1" applyBorder="1" applyFont="1">
      <alignment readingOrder="0" shrinkToFit="0" vertical="bottom" wrapText="1"/>
    </xf>
    <xf borderId="6" fillId="3" fontId="6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7" fillId="0" fontId="4" numFmtId="0" xfId="0" applyAlignment="1" applyBorder="1" applyFont="1">
      <alignment horizontal="right"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8" fillId="0" fontId="2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shrinkToFit="0" wrapText="1"/>
    </xf>
    <xf borderId="4" fillId="0" fontId="5" numFmtId="0" xfId="0" applyAlignment="1" applyBorder="1" applyFont="1">
      <alignment readingOrder="0" shrinkToFit="0" vertical="bottom" wrapText="1"/>
    </xf>
    <xf borderId="9" fillId="0" fontId="5" numFmtId="0" xfId="0" applyAlignment="1" applyBorder="1" applyFont="1">
      <alignment readingOrder="0" shrinkToFit="0" vertical="bottom" wrapText="1"/>
    </xf>
    <xf borderId="9" fillId="0" fontId="5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horizontal="right" readingOrder="0" shrinkToFit="0" wrapText="1"/>
    </xf>
    <xf borderId="7" fillId="0" fontId="5" numFmtId="0" xfId="0" applyAlignment="1" applyBorder="1" applyFont="1">
      <alignment horizontal="right" readingOrder="0" shrinkToFit="0" wrapText="1"/>
    </xf>
    <xf borderId="8" fillId="0" fontId="5" numFmtId="1" xfId="0" applyAlignment="1" applyBorder="1" applyFont="1" applyNumberFormat="1">
      <alignment horizontal="left" readingOrder="0" shrinkToFit="0" wrapText="1"/>
    </xf>
    <xf borderId="4" fillId="0" fontId="9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horizontal="right" shrinkToFit="0" wrapText="1"/>
    </xf>
    <xf borderId="7" fillId="0" fontId="5" numFmtId="0" xfId="0" applyAlignment="1" applyBorder="1" applyFont="1">
      <alignment horizontal="right" readingOrder="0" shrinkToFit="0" vertical="bottom" wrapText="1"/>
    </xf>
    <xf borderId="0" fillId="0" fontId="5" numFmtId="1" xfId="0" applyAlignment="1" applyFont="1" applyNumberFormat="1">
      <alignment horizontal="right" readingOrder="0" shrinkToFit="0" wrapText="1"/>
    </xf>
    <xf borderId="10" fillId="0" fontId="5" numFmtId="0" xfId="0" applyAlignment="1" applyBorder="1" applyFont="1">
      <alignment horizontal="right" readingOrder="0" shrinkToFit="0" wrapText="1"/>
    </xf>
    <xf borderId="11" fillId="0" fontId="5" numFmtId="0" xfId="0" applyAlignment="1" applyBorder="1" applyFont="1">
      <alignment readingOrder="0" shrinkToFit="0" wrapText="1"/>
    </xf>
    <xf borderId="12" fillId="0" fontId="5" numFmtId="1" xfId="0" applyAlignment="1" applyBorder="1" applyFont="1" applyNumberFormat="1">
      <alignment horizontal="left" readingOrder="0" shrinkToFit="0" wrapText="1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0" fillId="0" fontId="5" numFmtId="1" xfId="0" applyAlignment="1" applyFont="1" applyNumberFormat="1">
      <alignment horizontal="left" readingOrder="0" shrinkToFit="0" wrapText="1"/>
    </xf>
    <xf borderId="0" fillId="0" fontId="5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shrinkToFit="0" vertical="bottom" wrapText="1"/>
    </xf>
    <xf borderId="13" fillId="0" fontId="5" numFmtId="0" xfId="0" applyAlignment="1" applyBorder="1" applyFont="1">
      <alignment readingOrder="0" shrinkToFit="0" vertical="bottom" wrapText="1"/>
    </xf>
    <xf borderId="14" fillId="0" fontId="5" numFmtId="0" xfId="0" applyAlignment="1" applyBorder="1" applyFont="1">
      <alignment shrinkToFit="0" vertical="bottom" wrapText="1"/>
    </xf>
    <xf borderId="15" fillId="0" fontId="5" numFmtId="0" xfId="0" applyAlignment="1" applyBorder="1" applyFont="1">
      <alignment shrinkToFit="0" vertical="bottom" wrapText="1"/>
    </xf>
    <xf borderId="13" fillId="2" fontId="4" numFmtId="0" xfId="0" applyAlignment="1" applyBorder="1" applyFont="1">
      <alignment horizontal="left" readingOrder="0"/>
    </xf>
    <xf borderId="10" fillId="0" fontId="3" numFmtId="0" xfId="0" applyAlignment="1" applyBorder="1" applyFont="1">
      <alignment horizontal="right" readingOrder="0" shrinkToFit="0" vertical="bottom" wrapText="1"/>
    </xf>
    <xf borderId="11" fillId="0" fontId="4" numFmtId="0" xfId="0" applyAlignment="1" applyBorder="1" applyFont="1">
      <alignment horizontal="right" readingOrder="0" shrinkToFit="0" vertical="bottom" wrapText="1"/>
    </xf>
    <xf borderId="11" fillId="0" fontId="5" numFmtId="0" xfId="0" applyAlignment="1" applyBorder="1" applyFont="1">
      <alignment readingOrder="0" shrinkToFit="0" vertical="bottom" wrapText="1"/>
    </xf>
    <xf borderId="12" fillId="0" fontId="5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ulse/20140903153401-1032964-the-most-effective-way-to-begin-a-sales-meeting-the-pbc/" TargetMode="External"/><Relationship Id="rId2" Type="http://schemas.openxmlformats.org/officeDocument/2006/relationships/hyperlink" Target="https://www.linkedin.com/pulse/counterintuitive-process-handling-any-objection-craig-wortmann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9.5"/>
    <col customWidth="1" min="3" max="4" width="34.25"/>
    <col customWidth="1" min="5" max="5" width="9.75"/>
    <col customWidth="1" min="6" max="7" width="34.25"/>
    <col customWidth="1" min="8" max="8" width="44.38"/>
    <col customWidth="1" min="9" max="9" width="6.5"/>
    <col customWidth="1" min="10" max="10" width="3.38"/>
    <col customWidth="1" min="11" max="11" width="2.88"/>
    <col customWidth="1" min="12" max="12" width="5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>
      <c r="A2" s="7"/>
      <c r="B2" s="8" t="s">
        <v>1</v>
      </c>
      <c r="C2" s="9"/>
      <c r="D2" s="9"/>
      <c r="E2" s="8" t="s">
        <v>2</v>
      </c>
      <c r="F2" s="9"/>
      <c r="G2" s="9"/>
      <c r="H2" s="10"/>
      <c r="I2" s="3"/>
      <c r="J2" s="11" t="s">
        <v>3</v>
      </c>
      <c r="K2" s="9"/>
      <c r="L2" s="10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>
      <c r="A3" s="12" t="s">
        <v>4</v>
      </c>
      <c r="B3" s="13" t="s">
        <v>5</v>
      </c>
      <c r="C3" s="14" t="s">
        <v>6</v>
      </c>
      <c r="D3" s="14" t="s">
        <v>7</v>
      </c>
      <c r="E3" s="13" t="s">
        <v>5</v>
      </c>
      <c r="F3" s="14" t="s">
        <v>6</v>
      </c>
      <c r="G3" s="14" t="s">
        <v>7</v>
      </c>
      <c r="H3" s="15" t="s">
        <v>8</v>
      </c>
      <c r="I3" s="16"/>
      <c r="J3" s="17"/>
      <c r="K3" s="18"/>
      <c r="L3" s="19">
        <f>SUM(B26)</f>
        <v>80</v>
      </c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4">
      <c r="A4" s="22" t="s">
        <v>9</v>
      </c>
      <c r="B4" s="23">
        <v>4.0</v>
      </c>
      <c r="C4" s="24"/>
      <c r="D4" s="24"/>
      <c r="E4" s="23">
        <v>4.0</v>
      </c>
      <c r="F4" s="25"/>
      <c r="G4" s="25"/>
      <c r="H4" s="26"/>
      <c r="I4" s="27"/>
      <c r="J4" s="28" t="s">
        <v>10</v>
      </c>
      <c r="K4" s="27" t="s">
        <v>11</v>
      </c>
      <c r="L4" s="29">
        <f t="shared" ref="L4:L6" si="1">SUM(L3)-(L3)*0.1</f>
        <v>72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>
      <c r="A5" s="30" t="s">
        <v>12</v>
      </c>
      <c r="B5" s="23">
        <v>4.0</v>
      </c>
      <c r="C5" s="24"/>
      <c r="D5" s="24"/>
      <c r="E5" s="23">
        <v>4.0</v>
      </c>
      <c r="F5" s="25"/>
      <c r="G5" s="25"/>
      <c r="H5" s="26"/>
      <c r="I5" s="31"/>
      <c r="J5" s="32" t="s">
        <v>13</v>
      </c>
      <c r="K5" s="33" t="s">
        <v>11</v>
      </c>
      <c r="L5" s="29">
        <f t="shared" si="1"/>
        <v>64.8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>
      <c r="A6" s="12" t="s">
        <v>14</v>
      </c>
      <c r="B6" s="13" t="s">
        <v>5</v>
      </c>
      <c r="C6" s="14" t="s">
        <v>6</v>
      </c>
      <c r="D6" s="14" t="s">
        <v>7</v>
      </c>
      <c r="E6" s="13" t="s">
        <v>5</v>
      </c>
      <c r="F6" s="14" t="s">
        <v>6</v>
      </c>
      <c r="G6" s="14" t="s">
        <v>7</v>
      </c>
      <c r="H6" s="15" t="s">
        <v>8</v>
      </c>
      <c r="I6" s="16"/>
      <c r="J6" s="34" t="s">
        <v>15</v>
      </c>
      <c r="K6" s="35" t="s">
        <v>11</v>
      </c>
      <c r="L6" s="36">
        <f t="shared" si="1"/>
        <v>58.32</v>
      </c>
      <c r="M6" s="37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>
      <c r="A7" s="22" t="s">
        <v>16</v>
      </c>
      <c r="B7" s="23">
        <v>4.0</v>
      </c>
      <c r="C7" s="24"/>
      <c r="D7" s="24"/>
      <c r="E7" s="23">
        <v>4.0</v>
      </c>
      <c r="F7" s="25"/>
      <c r="G7" s="25"/>
      <c r="H7" s="26"/>
      <c r="I7" s="38"/>
      <c r="J7" s="27"/>
      <c r="K7" s="33"/>
      <c r="L7" s="39"/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>
      <c r="A8" s="22" t="s">
        <v>17</v>
      </c>
      <c r="B8" s="23">
        <v>4.0</v>
      </c>
      <c r="C8" s="24"/>
      <c r="D8" s="24"/>
      <c r="E8" s="23">
        <v>4.0</v>
      </c>
      <c r="F8" s="25"/>
      <c r="G8" s="25"/>
      <c r="H8" s="26"/>
      <c r="I8" s="31"/>
      <c r="J8" s="40"/>
      <c r="K8" s="41"/>
      <c r="L8" s="4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>
      <c r="A9" s="22" t="s">
        <v>18</v>
      </c>
      <c r="B9" s="23">
        <v>4.0</v>
      </c>
      <c r="C9" s="24"/>
      <c r="D9" s="24"/>
      <c r="E9" s="23">
        <v>4.0</v>
      </c>
      <c r="F9" s="25"/>
      <c r="G9" s="25"/>
      <c r="H9" s="26"/>
      <c r="I9" s="27"/>
      <c r="J9" s="27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>
      <c r="A10" s="22" t="s">
        <v>19</v>
      </c>
      <c r="B10" s="23">
        <v>4.0</v>
      </c>
      <c r="C10" s="24"/>
      <c r="D10" s="24"/>
      <c r="E10" s="23">
        <v>4.0</v>
      </c>
      <c r="F10" s="25"/>
      <c r="G10" s="25"/>
      <c r="H10" s="26"/>
      <c r="I10" s="27"/>
      <c r="J10" s="3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>
      <c r="A11" s="22" t="s">
        <v>20</v>
      </c>
      <c r="B11" s="23">
        <v>4.0</v>
      </c>
      <c r="C11" s="24"/>
      <c r="D11" s="24"/>
      <c r="E11" s="23">
        <v>4.0</v>
      </c>
      <c r="F11" s="25"/>
      <c r="G11" s="25"/>
      <c r="H11" s="26"/>
      <c r="I11" s="40"/>
      <c r="J11" s="27"/>
      <c r="K11" s="33"/>
      <c r="L11" s="39"/>
      <c r="M11" s="37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>
      <c r="A12" s="22" t="s">
        <v>21</v>
      </c>
      <c r="B12" s="23">
        <v>4.0</v>
      </c>
      <c r="C12" s="24"/>
      <c r="D12" s="24"/>
      <c r="E12" s="23">
        <v>4.0</v>
      </c>
      <c r="F12" s="25"/>
      <c r="G12" s="25"/>
      <c r="H12" s="26"/>
      <c r="I12" s="31"/>
      <c r="J12" s="3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>
      <c r="A13" s="22" t="s">
        <v>22</v>
      </c>
      <c r="B13" s="23">
        <v>4.0</v>
      </c>
      <c r="C13" s="24"/>
      <c r="D13" s="24"/>
      <c r="E13" s="23">
        <v>4.0</v>
      </c>
      <c r="F13" s="25"/>
      <c r="G13" s="25"/>
      <c r="H13" s="26"/>
      <c r="I13" s="31"/>
      <c r="J13" s="3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>
      <c r="A14" s="22" t="s">
        <v>23</v>
      </c>
      <c r="B14" s="23">
        <v>4.0</v>
      </c>
      <c r="C14" s="24"/>
      <c r="D14" s="24"/>
      <c r="E14" s="23">
        <v>4.0</v>
      </c>
      <c r="F14" s="25"/>
      <c r="G14" s="25"/>
      <c r="H14" s="26"/>
      <c r="I14" s="31"/>
      <c r="J14" s="3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>
      <c r="A15" s="12" t="s">
        <v>24</v>
      </c>
      <c r="B15" s="13" t="s">
        <v>5</v>
      </c>
      <c r="C15" s="14" t="s">
        <v>6</v>
      </c>
      <c r="D15" s="14" t="s">
        <v>7</v>
      </c>
      <c r="E15" s="13" t="s">
        <v>5</v>
      </c>
      <c r="F15" s="14" t="s">
        <v>6</v>
      </c>
      <c r="G15" s="14" t="s">
        <v>7</v>
      </c>
      <c r="H15" s="15" t="s">
        <v>8</v>
      </c>
      <c r="I15" s="31"/>
      <c r="J15" s="3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>
      <c r="A16" s="22" t="s">
        <v>25</v>
      </c>
      <c r="B16" s="23">
        <v>4.0</v>
      </c>
      <c r="C16" s="24"/>
      <c r="D16" s="24"/>
      <c r="E16" s="23">
        <v>4.0</v>
      </c>
      <c r="F16" s="25"/>
      <c r="G16" s="25"/>
      <c r="H16" s="26"/>
      <c r="I16" s="31"/>
      <c r="J16" s="3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>
      <c r="A17" s="22" t="s">
        <v>26</v>
      </c>
      <c r="B17" s="23">
        <v>4.0</v>
      </c>
      <c r="C17" s="24"/>
      <c r="D17" s="24"/>
      <c r="E17" s="23">
        <v>4.0</v>
      </c>
      <c r="F17" s="25"/>
      <c r="G17" s="25"/>
      <c r="H17" s="26"/>
      <c r="I17" s="31"/>
      <c r="J17" s="40"/>
      <c r="K17" s="41"/>
      <c r="L17" s="4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>
      <c r="A18" s="42" t="s">
        <v>27</v>
      </c>
      <c r="B18" s="23">
        <v>4.0</v>
      </c>
      <c r="C18" s="24"/>
      <c r="D18" s="24"/>
      <c r="E18" s="23">
        <v>4.0</v>
      </c>
      <c r="F18" s="25"/>
      <c r="G18" s="25"/>
      <c r="H18" s="26"/>
      <c r="I18" s="40"/>
      <c r="J18" s="27"/>
      <c r="K18" s="27"/>
      <c r="L18" s="39"/>
      <c r="M18" s="37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>
      <c r="A19" s="22" t="s">
        <v>28</v>
      </c>
      <c r="B19" s="23">
        <v>4.0</v>
      </c>
      <c r="C19" s="43"/>
      <c r="D19" s="24"/>
      <c r="E19" s="23">
        <v>4.0</v>
      </c>
      <c r="F19" s="25"/>
      <c r="G19" s="25"/>
      <c r="H19" s="44"/>
      <c r="I19" s="31"/>
      <c r="J19" s="3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>
      <c r="A20" s="22" t="s">
        <v>29</v>
      </c>
      <c r="B20" s="23">
        <v>4.0</v>
      </c>
      <c r="C20" s="24"/>
      <c r="D20" s="24"/>
      <c r="E20" s="23">
        <v>4.0</v>
      </c>
      <c r="F20" s="25"/>
      <c r="G20" s="25"/>
      <c r="H20" s="26"/>
      <c r="I20" s="27"/>
      <c r="J20" s="40"/>
      <c r="K20" s="33"/>
      <c r="L20" s="39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>
      <c r="A21" s="22" t="s">
        <v>30</v>
      </c>
      <c r="B21" s="23">
        <v>4.0</v>
      </c>
      <c r="C21" s="43"/>
      <c r="D21" s="24"/>
      <c r="E21" s="23">
        <v>4.0</v>
      </c>
      <c r="F21" s="25"/>
      <c r="G21" s="25"/>
      <c r="H21" s="44"/>
      <c r="I21" s="27"/>
      <c r="J21" s="3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>
      <c r="A22" s="42" t="s">
        <v>31</v>
      </c>
      <c r="B22" s="23">
        <v>4.0</v>
      </c>
      <c r="C22" s="43"/>
      <c r="D22" s="24"/>
      <c r="E22" s="23">
        <v>4.0</v>
      </c>
      <c r="F22" s="25"/>
      <c r="G22" s="25"/>
      <c r="H22" s="44"/>
      <c r="I22" s="31"/>
      <c r="J22" s="3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>
      <c r="A23" s="45" t="s">
        <v>32</v>
      </c>
      <c r="B23" s="23">
        <v>4.0</v>
      </c>
      <c r="C23" s="43"/>
      <c r="D23" s="24"/>
      <c r="E23" s="23">
        <v>4.0</v>
      </c>
      <c r="F23" s="25"/>
      <c r="G23" s="25"/>
      <c r="H23" s="44"/>
      <c r="I23" s="31"/>
      <c r="J23" s="3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>
      <c r="A24" s="22" t="s">
        <v>33</v>
      </c>
      <c r="B24" s="23">
        <v>4.0</v>
      </c>
      <c r="C24" s="24"/>
      <c r="D24" s="24"/>
      <c r="E24" s="23">
        <v>4.0</v>
      </c>
      <c r="F24" s="25"/>
      <c r="G24" s="25"/>
      <c r="H24" s="26"/>
      <c r="I24" s="31"/>
      <c r="J24" s="3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>
      <c r="A25" s="30" t="s">
        <v>34</v>
      </c>
      <c r="B25" s="23">
        <v>4.0</v>
      </c>
      <c r="C25" s="24"/>
      <c r="D25" s="24"/>
      <c r="E25" s="23">
        <v>4.0</v>
      </c>
      <c r="F25" s="25"/>
      <c r="G25" s="25"/>
      <c r="H25" s="26"/>
      <c r="I25" s="31"/>
      <c r="J25" s="3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>
      <c r="A26" s="46" t="s">
        <v>35</v>
      </c>
      <c r="B26" s="47">
        <f>SUM(B4:B25)</f>
        <v>80</v>
      </c>
      <c r="C26" s="48"/>
      <c r="D26" s="48"/>
      <c r="E26" s="47">
        <f>SUM(E4:E25)</f>
        <v>80</v>
      </c>
      <c r="F26" s="48"/>
      <c r="G26" s="48"/>
      <c r="H26" s="49"/>
      <c r="I26" s="31"/>
      <c r="J26" s="3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</row>
    <row r="27">
      <c r="A27" s="37"/>
      <c r="B27" s="37"/>
      <c r="C27" s="41"/>
      <c r="D27" s="41"/>
      <c r="E27" s="37"/>
      <c r="F27" s="41"/>
      <c r="G27" s="41"/>
      <c r="H27" s="41"/>
      <c r="I27" s="31"/>
      <c r="J27" s="3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>
      <c r="A28" s="37"/>
      <c r="B28" s="37"/>
      <c r="C28" s="41"/>
      <c r="D28" s="41"/>
      <c r="E28" s="37"/>
      <c r="F28" s="41"/>
      <c r="G28" s="41"/>
      <c r="H28" s="41"/>
      <c r="I28" s="31"/>
      <c r="J28" s="3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>
      <c r="A29" s="37"/>
      <c r="B29" s="37"/>
      <c r="C29" s="41"/>
      <c r="D29" s="41"/>
      <c r="E29" s="37"/>
      <c r="F29" s="41"/>
      <c r="G29" s="41"/>
      <c r="H29" s="41"/>
      <c r="I29" s="31"/>
      <c r="J29" s="3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>
      <c r="A30" s="16"/>
      <c r="B30" s="38"/>
      <c r="C30" s="37"/>
      <c r="D30" s="37"/>
      <c r="E30" s="38"/>
      <c r="F30" s="37"/>
      <c r="G30" s="37"/>
      <c r="H30" s="37"/>
      <c r="I30" s="31"/>
      <c r="J30" s="3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</row>
    <row r="31">
      <c r="A31" s="20"/>
      <c r="B31" s="20"/>
      <c r="C31" s="20"/>
      <c r="D31" s="20"/>
      <c r="E31" s="20"/>
      <c r="F31" s="20"/>
      <c r="G31" s="20"/>
      <c r="H31" s="20"/>
      <c r="I31" s="31"/>
      <c r="J31" s="3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>
      <c r="A32" s="20"/>
      <c r="B32" s="20"/>
      <c r="C32" s="20"/>
      <c r="D32" s="20"/>
      <c r="E32" s="20"/>
      <c r="F32" s="20"/>
      <c r="G32" s="20"/>
      <c r="H32" s="20"/>
      <c r="I32" s="31"/>
      <c r="J32" s="3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</row>
    <row r="33">
      <c r="A33" s="21"/>
      <c r="B33" s="21"/>
      <c r="C33" s="21"/>
      <c r="D33" s="21"/>
      <c r="E33" s="21"/>
      <c r="F33" s="21"/>
      <c r="G33" s="21"/>
      <c r="H33" s="21"/>
      <c r="I33" s="31"/>
      <c r="J33" s="3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</row>
    <row r="34">
      <c r="A34" s="21"/>
      <c r="B34" s="21"/>
      <c r="C34" s="21"/>
      <c r="D34" s="21"/>
      <c r="E34" s="21"/>
      <c r="F34" s="21"/>
      <c r="G34" s="21"/>
      <c r="H34" s="21"/>
      <c r="I34" s="31"/>
      <c r="J34" s="3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>
      <c r="A35" s="21"/>
      <c r="B35" s="21"/>
      <c r="C35" s="21"/>
      <c r="D35" s="21"/>
      <c r="E35" s="21"/>
      <c r="F35" s="21"/>
      <c r="G35" s="21"/>
      <c r="H35" s="21"/>
      <c r="I35" s="31"/>
      <c r="J35" s="3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</row>
    <row r="36">
      <c r="A36" s="21"/>
      <c r="B36" s="21"/>
      <c r="C36" s="21"/>
      <c r="D36" s="21"/>
      <c r="E36" s="21"/>
      <c r="F36" s="21"/>
      <c r="G36" s="21"/>
      <c r="H36" s="21"/>
      <c r="I36" s="31"/>
      <c r="J36" s="3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</row>
    <row r="37">
      <c r="A37" s="21"/>
      <c r="B37" s="21"/>
      <c r="C37" s="21"/>
      <c r="D37" s="21"/>
      <c r="E37" s="21"/>
      <c r="F37" s="21"/>
      <c r="G37" s="21"/>
      <c r="H37" s="21"/>
      <c r="I37" s="31"/>
      <c r="J37" s="3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</row>
    <row r="38">
      <c r="A38" s="21"/>
      <c r="B38" s="21"/>
      <c r="C38" s="21"/>
      <c r="D38" s="21"/>
      <c r="E38" s="21"/>
      <c r="F38" s="21"/>
      <c r="G38" s="21"/>
      <c r="H38" s="21"/>
      <c r="I38" s="31"/>
      <c r="J38" s="3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</row>
    <row r="39">
      <c r="A39" s="21"/>
      <c r="B39" s="21"/>
      <c r="C39" s="21"/>
      <c r="D39" s="21"/>
      <c r="E39" s="21"/>
      <c r="F39" s="21"/>
      <c r="G39" s="21"/>
      <c r="H39" s="21"/>
      <c r="I39" s="31"/>
      <c r="J39" s="3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</row>
    <row r="40">
      <c r="A40" s="21"/>
      <c r="B40" s="21"/>
      <c r="C40" s="21"/>
      <c r="D40" s="21"/>
      <c r="E40" s="21"/>
      <c r="F40" s="21"/>
      <c r="G40" s="21"/>
      <c r="H40" s="21"/>
      <c r="I40" s="31"/>
      <c r="J40" s="3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</row>
    <row r="41">
      <c r="A41" s="21"/>
      <c r="B41" s="21"/>
      <c r="C41" s="21"/>
      <c r="D41" s="21"/>
      <c r="E41" s="21"/>
      <c r="F41" s="21"/>
      <c r="G41" s="21"/>
      <c r="H41" s="21"/>
      <c r="I41" s="31"/>
      <c r="J41" s="3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</row>
    <row r="42">
      <c r="A42" s="21"/>
      <c r="B42" s="21"/>
      <c r="C42" s="21"/>
      <c r="D42" s="21"/>
      <c r="E42" s="21"/>
      <c r="F42" s="21"/>
      <c r="G42" s="21"/>
      <c r="H42" s="21"/>
      <c r="I42" s="31"/>
      <c r="J42" s="3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</row>
    <row r="43">
      <c r="A43" s="21"/>
      <c r="B43" s="21"/>
      <c r="C43" s="21"/>
      <c r="D43" s="21"/>
      <c r="E43" s="21"/>
      <c r="F43" s="21"/>
      <c r="G43" s="21"/>
      <c r="H43" s="21"/>
      <c r="I43" s="31"/>
      <c r="J43" s="3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</row>
    <row r="44">
      <c r="A44" s="21"/>
      <c r="B44" s="21"/>
      <c r="C44" s="21"/>
      <c r="D44" s="21"/>
      <c r="E44" s="21"/>
      <c r="F44" s="21"/>
      <c r="G44" s="21"/>
      <c r="H44" s="21"/>
      <c r="I44" s="31"/>
      <c r="J44" s="3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</row>
    <row r="45">
      <c r="A45" s="21"/>
      <c r="B45" s="21"/>
      <c r="C45" s="21"/>
      <c r="D45" s="21"/>
      <c r="E45" s="21"/>
      <c r="F45" s="21"/>
      <c r="G45" s="21"/>
      <c r="H45" s="21"/>
      <c r="I45" s="31"/>
      <c r="J45" s="3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>
      <c r="A46" s="21"/>
      <c r="B46" s="21"/>
      <c r="C46" s="21"/>
      <c r="D46" s="21"/>
      <c r="E46" s="21"/>
      <c r="F46" s="21"/>
      <c r="G46" s="21"/>
      <c r="H46" s="21"/>
      <c r="I46" s="31"/>
      <c r="J46" s="3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</row>
    <row r="47">
      <c r="A47" s="21"/>
      <c r="B47" s="21"/>
      <c r="C47" s="21"/>
      <c r="D47" s="21"/>
      <c r="E47" s="21"/>
      <c r="F47" s="21"/>
      <c r="G47" s="21"/>
      <c r="H47" s="21"/>
      <c r="I47" s="31"/>
      <c r="J47" s="3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</row>
    <row r="48">
      <c r="A48" s="21"/>
      <c r="B48" s="21"/>
      <c r="C48" s="21"/>
      <c r="D48" s="21"/>
      <c r="E48" s="21"/>
      <c r="F48" s="21"/>
      <c r="G48" s="21"/>
      <c r="H48" s="21"/>
      <c r="I48" s="31"/>
      <c r="J48" s="3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>
      <c r="A49" s="21"/>
      <c r="B49" s="21"/>
      <c r="C49" s="21"/>
      <c r="D49" s="21"/>
      <c r="E49" s="21"/>
      <c r="F49" s="21"/>
      <c r="G49" s="21"/>
      <c r="H49" s="21"/>
      <c r="I49" s="31"/>
      <c r="J49" s="3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</row>
    <row r="50">
      <c r="A50" s="21"/>
      <c r="B50" s="21"/>
      <c r="C50" s="21"/>
      <c r="D50" s="21"/>
      <c r="E50" s="21"/>
      <c r="F50" s="21"/>
      <c r="G50" s="21"/>
      <c r="H50" s="21"/>
      <c r="I50" s="31"/>
      <c r="J50" s="3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</row>
    <row r="51">
      <c r="A51" s="21"/>
      <c r="B51" s="21"/>
      <c r="C51" s="21"/>
      <c r="D51" s="21"/>
      <c r="E51" s="21"/>
      <c r="F51" s="21"/>
      <c r="G51" s="21"/>
      <c r="H51" s="21"/>
      <c r="I51" s="31"/>
      <c r="J51" s="3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</row>
    <row r="52">
      <c r="A52" s="21"/>
      <c r="B52" s="21"/>
      <c r="C52" s="21"/>
      <c r="D52" s="21"/>
      <c r="E52" s="21"/>
      <c r="F52" s="21"/>
      <c r="G52" s="21"/>
      <c r="H52" s="21"/>
      <c r="I52" s="31"/>
      <c r="J52" s="3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>
      <c r="A53" s="21"/>
      <c r="B53" s="21"/>
      <c r="C53" s="21"/>
      <c r="D53" s="21"/>
      <c r="E53" s="21"/>
      <c r="F53" s="21"/>
      <c r="G53" s="21"/>
      <c r="H53" s="21"/>
      <c r="I53" s="31"/>
      <c r="J53" s="3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</row>
    <row r="54">
      <c r="A54" s="21"/>
      <c r="B54" s="21"/>
      <c r="C54" s="21"/>
      <c r="D54" s="21"/>
      <c r="E54" s="21"/>
      <c r="F54" s="21"/>
      <c r="G54" s="21"/>
      <c r="H54" s="21"/>
      <c r="I54" s="31"/>
      <c r="J54" s="3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</row>
    <row r="55">
      <c r="A55" s="21"/>
      <c r="B55" s="21"/>
      <c r="C55" s="21"/>
      <c r="D55" s="21"/>
      <c r="E55" s="21"/>
      <c r="F55" s="21"/>
      <c r="G55" s="21"/>
      <c r="H55" s="21"/>
      <c r="I55" s="31"/>
      <c r="J55" s="3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</row>
    <row r="56">
      <c r="A56" s="21"/>
      <c r="B56" s="21"/>
      <c r="C56" s="21"/>
      <c r="D56" s="21"/>
      <c r="E56" s="21"/>
      <c r="F56" s="21"/>
      <c r="G56" s="21"/>
      <c r="H56" s="21"/>
      <c r="I56" s="31"/>
      <c r="J56" s="3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</row>
    <row r="57">
      <c r="A57" s="21"/>
      <c r="B57" s="21"/>
      <c r="C57" s="21"/>
      <c r="D57" s="21"/>
      <c r="E57" s="21"/>
      <c r="F57" s="21"/>
      <c r="G57" s="21"/>
      <c r="H57" s="21"/>
      <c r="I57" s="31"/>
      <c r="J57" s="3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</row>
    <row r="58">
      <c r="A58" s="21"/>
      <c r="B58" s="21"/>
      <c r="C58" s="21"/>
      <c r="D58" s="21"/>
      <c r="E58" s="21"/>
      <c r="F58" s="21"/>
      <c r="G58" s="21"/>
      <c r="H58" s="21"/>
      <c r="I58" s="31"/>
      <c r="J58" s="3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</row>
    <row r="59">
      <c r="A59" s="21"/>
      <c r="B59" s="21"/>
      <c r="C59" s="21"/>
      <c r="D59" s="21"/>
      <c r="E59" s="21"/>
      <c r="F59" s="21"/>
      <c r="G59" s="21"/>
      <c r="H59" s="21"/>
      <c r="I59" s="31"/>
      <c r="J59" s="3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</row>
    <row r="60">
      <c r="A60" s="21"/>
      <c r="B60" s="21"/>
      <c r="C60" s="21"/>
      <c r="D60" s="21"/>
      <c r="E60" s="21"/>
      <c r="F60" s="21"/>
      <c r="G60" s="21"/>
      <c r="H60" s="21"/>
      <c r="I60" s="31"/>
      <c r="J60" s="3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</row>
    <row r="61">
      <c r="A61" s="21"/>
      <c r="B61" s="21"/>
      <c r="C61" s="21"/>
      <c r="D61" s="21"/>
      <c r="E61" s="21"/>
      <c r="F61" s="21"/>
      <c r="G61" s="21"/>
      <c r="H61" s="21"/>
      <c r="I61" s="31"/>
      <c r="J61" s="3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</row>
    <row r="62">
      <c r="A62" s="21"/>
      <c r="B62" s="21"/>
      <c r="C62" s="21"/>
      <c r="D62" s="21"/>
      <c r="E62" s="21"/>
      <c r="F62" s="21"/>
      <c r="G62" s="21"/>
      <c r="H62" s="21"/>
      <c r="I62" s="31"/>
      <c r="J62" s="3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>
      <c r="A63" s="21"/>
      <c r="B63" s="21"/>
      <c r="C63" s="21"/>
      <c r="D63" s="21"/>
      <c r="E63" s="21"/>
      <c r="F63" s="21"/>
      <c r="G63" s="21"/>
      <c r="H63" s="21"/>
      <c r="I63" s="31"/>
      <c r="J63" s="3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</row>
    <row r="64">
      <c r="A64" s="21"/>
      <c r="B64" s="21"/>
      <c r="C64" s="21"/>
      <c r="D64" s="21"/>
      <c r="E64" s="21"/>
      <c r="F64" s="21"/>
      <c r="G64" s="21"/>
      <c r="H64" s="21"/>
      <c r="I64" s="31"/>
      <c r="J64" s="3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</row>
    <row r="65">
      <c r="A65" s="21"/>
      <c r="B65" s="21"/>
      <c r="C65" s="21"/>
      <c r="D65" s="21"/>
      <c r="E65" s="21"/>
      <c r="F65" s="21"/>
      <c r="G65" s="21"/>
      <c r="H65" s="21"/>
      <c r="I65" s="31"/>
      <c r="J65" s="3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</row>
    <row r="66">
      <c r="A66" s="21"/>
      <c r="B66" s="21"/>
      <c r="C66" s="21"/>
      <c r="D66" s="21"/>
      <c r="E66" s="21"/>
      <c r="F66" s="21"/>
      <c r="G66" s="21"/>
      <c r="H66" s="21"/>
      <c r="I66" s="31"/>
      <c r="J66" s="3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</row>
    <row r="67">
      <c r="A67" s="21"/>
      <c r="B67" s="21"/>
      <c r="C67" s="21"/>
      <c r="D67" s="21"/>
      <c r="E67" s="21"/>
      <c r="F67" s="21"/>
      <c r="G67" s="21"/>
      <c r="H67" s="21"/>
      <c r="I67" s="31"/>
      <c r="J67" s="3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</row>
    <row r="68">
      <c r="A68" s="21"/>
      <c r="B68" s="21"/>
      <c r="C68" s="21"/>
      <c r="D68" s="21"/>
      <c r="E68" s="21"/>
      <c r="F68" s="21"/>
      <c r="G68" s="21"/>
      <c r="H68" s="21"/>
      <c r="I68" s="31"/>
      <c r="J68" s="3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</row>
    <row r="69">
      <c r="A69" s="21"/>
      <c r="B69" s="21"/>
      <c r="C69" s="21"/>
      <c r="D69" s="21"/>
      <c r="E69" s="21"/>
      <c r="F69" s="21"/>
      <c r="G69" s="21"/>
      <c r="H69" s="21"/>
      <c r="I69" s="31"/>
      <c r="J69" s="3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</row>
    <row r="70">
      <c r="A70" s="21"/>
      <c r="B70" s="21"/>
      <c r="C70" s="21"/>
      <c r="D70" s="21"/>
      <c r="E70" s="21"/>
      <c r="F70" s="21"/>
      <c r="G70" s="21"/>
      <c r="H70" s="21"/>
      <c r="I70" s="31"/>
      <c r="J70" s="3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</row>
    <row r="71">
      <c r="A71" s="21"/>
      <c r="B71" s="21"/>
      <c r="C71" s="21"/>
      <c r="D71" s="21"/>
      <c r="E71" s="21"/>
      <c r="F71" s="21"/>
      <c r="G71" s="21"/>
      <c r="H71" s="21"/>
      <c r="I71" s="31"/>
      <c r="J71" s="3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</row>
    <row r="72">
      <c r="A72" s="21"/>
      <c r="B72" s="21"/>
      <c r="C72" s="21"/>
      <c r="D72" s="21"/>
      <c r="E72" s="21"/>
      <c r="F72" s="21"/>
      <c r="G72" s="21"/>
      <c r="H72" s="21"/>
      <c r="I72" s="31"/>
      <c r="J72" s="3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</row>
    <row r="73">
      <c r="A73" s="21"/>
      <c r="B73" s="21"/>
      <c r="C73" s="21"/>
      <c r="D73" s="21"/>
      <c r="E73" s="21"/>
      <c r="F73" s="21"/>
      <c r="G73" s="21"/>
      <c r="H73" s="21"/>
      <c r="I73" s="31"/>
      <c r="J73" s="3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</row>
    <row r="74">
      <c r="A74" s="21"/>
      <c r="B74" s="21"/>
      <c r="C74" s="21"/>
      <c r="D74" s="21"/>
      <c r="E74" s="21"/>
      <c r="F74" s="21"/>
      <c r="G74" s="21"/>
      <c r="H74" s="21"/>
      <c r="I74" s="31"/>
      <c r="J74" s="3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</row>
    <row r="75">
      <c r="A75" s="21"/>
      <c r="B75" s="21"/>
      <c r="C75" s="21"/>
      <c r="D75" s="21"/>
      <c r="E75" s="21"/>
      <c r="F75" s="21"/>
      <c r="G75" s="21"/>
      <c r="H75" s="21"/>
      <c r="I75" s="31"/>
      <c r="J75" s="3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</row>
    <row r="76">
      <c r="A76" s="21"/>
      <c r="B76" s="21"/>
      <c r="C76" s="21"/>
      <c r="D76" s="21"/>
      <c r="E76" s="21"/>
      <c r="F76" s="21"/>
      <c r="G76" s="21"/>
      <c r="H76" s="21"/>
      <c r="I76" s="31"/>
      <c r="J76" s="3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</row>
    <row r="77">
      <c r="A77" s="21"/>
      <c r="B77" s="21"/>
      <c r="C77" s="21"/>
      <c r="D77" s="21"/>
      <c r="E77" s="21"/>
      <c r="F77" s="21"/>
      <c r="G77" s="21"/>
      <c r="H77" s="21"/>
      <c r="I77" s="31"/>
      <c r="J77" s="3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</row>
    <row r="78">
      <c r="A78" s="21"/>
      <c r="B78" s="21"/>
      <c r="C78" s="21"/>
      <c r="D78" s="21"/>
      <c r="E78" s="21"/>
      <c r="F78" s="21"/>
      <c r="G78" s="21"/>
      <c r="H78" s="21"/>
      <c r="I78" s="31"/>
      <c r="J78" s="3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79">
      <c r="A79" s="21"/>
      <c r="B79" s="21"/>
      <c r="C79" s="21"/>
      <c r="D79" s="21"/>
      <c r="E79" s="21"/>
      <c r="F79" s="21"/>
      <c r="G79" s="21"/>
      <c r="H79" s="21"/>
      <c r="I79" s="31"/>
      <c r="J79" s="3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</row>
    <row r="80">
      <c r="A80" s="21"/>
      <c r="B80" s="21"/>
      <c r="C80" s="21"/>
      <c r="D80" s="21"/>
      <c r="E80" s="21"/>
      <c r="F80" s="21"/>
      <c r="G80" s="21"/>
      <c r="H80" s="21"/>
      <c r="I80" s="31"/>
      <c r="J80" s="3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</row>
    <row r="81">
      <c r="A81" s="21"/>
      <c r="B81" s="21"/>
      <c r="C81" s="21"/>
      <c r="D81" s="21"/>
      <c r="E81" s="21"/>
      <c r="F81" s="21"/>
      <c r="G81" s="21"/>
      <c r="H81" s="21"/>
      <c r="I81" s="31"/>
      <c r="J81" s="3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</row>
    <row r="82">
      <c r="A82" s="21"/>
      <c r="B82" s="21"/>
      <c r="C82" s="21"/>
      <c r="D82" s="21"/>
      <c r="E82" s="21"/>
      <c r="F82" s="21"/>
      <c r="G82" s="21"/>
      <c r="H82" s="21"/>
      <c r="I82" s="31"/>
      <c r="J82" s="3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</row>
    <row r="83">
      <c r="A83" s="21"/>
      <c r="B83" s="21"/>
      <c r="C83" s="21"/>
      <c r="D83" s="21"/>
      <c r="E83" s="21"/>
      <c r="F83" s="21"/>
      <c r="G83" s="21"/>
      <c r="H83" s="21"/>
      <c r="I83" s="31"/>
      <c r="J83" s="3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</row>
    <row r="84">
      <c r="A84" s="21"/>
      <c r="B84" s="21"/>
      <c r="C84" s="21"/>
      <c r="D84" s="21"/>
      <c r="E84" s="21"/>
      <c r="F84" s="21"/>
      <c r="G84" s="21"/>
      <c r="H84" s="21"/>
      <c r="I84" s="31"/>
      <c r="J84" s="3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</row>
    <row r="85">
      <c r="A85" s="21"/>
      <c r="B85" s="21"/>
      <c r="C85" s="21"/>
      <c r="D85" s="21"/>
      <c r="E85" s="21"/>
      <c r="F85" s="21"/>
      <c r="G85" s="21"/>
      <c r="H85" s="21"/>
      <c r="I85" s="31"/>
      <c r="J85" s="3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</row>
    <row r="86">
      <c r="A86" s="21"/>
      <c r="B86" s="21"/>
      <c r="C86" s="21"/>
      <c r="D86" s="21"/>
      <c r="E86" s="21"/>
      <c r="F86" s="21"/>
      <c r="G86" s="21"/>
      <c r="H86" s="21"/>
      <c r="I86" s="31"/>
      <c r="J86" s="3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</row>
    <row r="87">
      <c r="A87" s="21"/>
      <c r="B87" s="21"/>
      <c r="C87" s="21"/>
      <c r="D87" s="21"/>
      <c r="E87" s="21"/>
      <c r="F87" s="21"/>
      <c r="G87" s="21"/>
      <c r="H87" s="21"/>
      <c r="I87" s="31"/>
      <c r="J87" s="3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</row>
    <row r="88">
      <c r="A88" s="21"/>
      <c r="B88" s="21"/>
      <c r="C88" s="21"/>
      <c r="D88" s="21"/>
      <c r="E88" s="21"/>
      <c r="F88" s="21"/>
      <c r="G88" s="21"/>
      <c r="H88" s="21"/>
      <c r="I88" s="31"/>
      <c r="J88" s="3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</row>
    <row r="89">
      <c r="A89" s="21"/>
      <c r="B89" s="21"/>
      <c r="C89" s="21"/>
      <c r="D89" s="21"/>
      <c r="E89" s="21"/>
      <c r="F89" s="21"/>
      <c r="G89" s="21"/>
      <c r="H89" s="21"/>
      <c r="I89" s="31"/>
      <c r="J89" s="3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</row>
    <row r="90">
      <c r="A90" s="21"/>
      <c r="B90" s="21"/>
      <c r="C90" s="21"/>
      <c r="D90" s="21"/>
      <c r="E90" s="21"/>
      <c r="F90" s="21"/>
      <c r="G90" s="21"/>
      <c r="H90" s="21"/>
      <c r="I90" s="31"/>
      <c r="J90" s="3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</row>
    <row r="91">
      <c r="A91" s="21"/>
      <c r="B91" s="21"/>
      <c r="C91" s="21"/>
      <c r="D91" s="21"/>
      <c r="E91" s="21"/>
      <c r="F91" s="21"/>
      <c r="G91" s="21"/>
      <c r="H91" s="21"/>
      <c r="I91" s="31"/>
      <c r="J91" s="3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</row>
    <row r="92">
      <c r="A92" s="21"/>
      <c r="B92" s="21"/>
      <c r="C92" s="21"/>
      <c r="D92" s="21"/>
      <c r="E92" s="21"/>
      <c r="F92" s="21"/>
      <c r="G92" s="21"/>
      <c r="H92" s="21"/>
      <c r="I92" s="31"/>
      <c r="J92" s="3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</row>
    <row r="93">
      <c r="A93" s="21"/>
      <c r="B93" s="21"/>
      <c r="C93" s="21"/>
      <c r="D93" s="21"/>
      <c r="E93" s="21"/>
      <c r="F93" s="21"/>
      <c r="G93" s="21"/>
      <c r="H93" s="21"/>
      <c r="I93" s="31"/>
      <c r="J93" s="3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</row>
    <row r="94">
      <c r="A94" s="21"/>
      <c r="B94" s="21"/>
      <c r="C94" s="21"/>
      <c r="D94" s="21"/>
      <c r="E94" s="21"/>
      <c r="F94" s="21"/>
      <c r="G94" s="21"/>
      <c r="H94" s="21"/>
      <c r="I94" s="31"/>
      <c r="J94" s="3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</row>
    <row r="95">
      <c r="A95" s="21"/>
      <c r="B95" s="21"/>
      <c r="C95" s="21"/>
      <c r="D95" s="21"/>
      <c r="E95" s="21"/>
      <c r="F95" s="21"/>
      <c r="G95" s="21"/>
      <c r="H95" s="21"/>
      <c r="I95" s="31"/>
      <c r="J95" s="3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</row>
    <row r="96">
      <c r="A96" s="21"/>
      <c r="B96" s="21"/>
      <c r="C96" s="21"/>
      <c r="D96" s="21"/>
      <c r="E96" s="21"/>
      <c r="F96" s="21"/>
      <c r="G96" s="21"/>
      <c r="H96" s="21"/>
      <c r="I96" s="31"/>
      <c r="J96" s="3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</row>
    <row r="97">
      <c r="A97" s="21"/>
      <c r="B97" s="21"/>
      <c r="C97" s="21"/>
      <c r="D97" s="21"/>
      <c r="E97" s="21"/>
      <c r="F97" s="21"/>
      <c r="G97" s="21"/>
      <c r="H97" s="21"/>
      <c r="I97" s="31"/>
      <c r="J97" s="3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</row>
    <row r="98">
      <c r="A98" s="21"/>
      <c r="B98" s="21"/>
      <c r="C98" s="21"/>
      <c r="D98" s="21"/>
      <c r="E98" s="21"/>
      <c r="F98" s="21"/>
      <c r="G98" s="21"/>
      <c r="H98" s="21"/>
      <c r="I98" s="31"/>
      <c r="J98" s="3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</row>
    <row r="99">
      <c r="A99" s="21"/>
      <c r="B99" s="21"/>
      <c r="C99" s="21"/>
      <c r="D99" s="21"/>
      <c r="E99" s="21"/>
      <c r="F99" s="21"/>
      <c r="G99" s="21"/>
      <c r="H99" s="21"/>
      <c r="I99" s="31"/>
      <c r="J99" s="3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</row>
    <row r="100">
      <c r="A100" s="21"/>
      <c r="B100" s="21"/>
      <c r="C100" s="21"/>
      <c r="D100" s="21"/>
      <c r="E100" s="21"/>
      <c r="F100" s="21"/>
      <c r="G100" s="21"/>
      <c r="H100" s="21"/>
      <c r="I100" s="31"/>
      <c r="J100" s="3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31"/>
      <c r="J101" s="3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31"/>
      <c r="J102" s="3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31"/>
      <c r="J103" s="3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31"/>
      <c r="J104" s="3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31"/>
      <c r="J105" s="3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31"/>
      <c r="J106" s="3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31"/>
      <c r="J107" s="3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31"/>
      <c r="J108" s="3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31"/>
      <c r="J109" s="3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31"/>
      <c r="J110" s="3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31"/>
      <c r="J111" s="3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31"/>
      <c r="J112" s="3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31"/>
      <c r="J113" s="3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31"/>
      <c r="J114" s="3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31"/>
      <c r="J115" s="3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31"/>
      <c r="J116" s="3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31"/>
      <c r="J117" s="3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31"/>
      <c r="J118" s="3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31"/>
      <c r="J119" s="3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31"/>
      <c r="J120" s="3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31"/>
      <c r="J121" s="3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31"/>
      <c r="J122" s="3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31"/>
      <c r="J123" s="3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31"/>
      <c r="J124" s="3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31"/>
      <c r="J125" s="3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31"/>
      <c r="J126" s="3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31"/>
      <c r="J127" s="3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31"/>
      <c r="J128" s="3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31"/>
      <c r="J129" s="3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31"/>
      <c r="J130" s="3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31"/>
      <c r="J131" s="3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31"/>
      <c r="J132" s="3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31"/>
      <c r="J133" s="3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31"/>
      <c r="J134" s="3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31"/>
      <c r="J135" s="3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31"/>
      <c r="J136" s="3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31"/>
      <c r="J137" s="3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31"/>
      <c r="J138" s="3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31"/>
      <c r="J139" s="3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31"/>
      <c r="J140" s="3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31"/>
      <c r="J141" s="3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31"/>
      <c r="J142" s="3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31"/>
      <c r="J143" s="3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31"/>
      <c r="J144" s="3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31"/>
      <c r="J145" s="3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31"/>
      <c r="J146" s="3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31"/>
      <c r="J147" s="3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31"/>
      <c r="J148" s="3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31"/>
      <c r="J149" s="3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31"/>
      <c r="J150" s="3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31"/>
      <c r="J151" s="3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31"/>
      <c r="J152" s="3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31"/>
      <c r="J153" s="3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31"/>
      <c r="J154" s="3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31"/>
      <c r="J155" s="3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31"/>
      <c r="J156" s="3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31"/>
      <c r="J157" s="3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31"/>
      <c r="J158" s="3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31"/>
      <c r="J159" s="3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31"/>
      <c r="J160" s="3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31"/>
      <c r="J161" s="3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31"/>
      <c r="J162" s="3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31"/>
      <c r="J163" s="3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31"/>
      <c r="J164" s="3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31"/>
      <c r="J165" s="3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31"/>
      <c r="J166" s="3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31"/>
      <c r="J167" s="3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31"/>
      <c r="J168" s="3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31"/>
      <c r="J169" s="3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31"/>
      <c r="J170" s="3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31"/>
      <c r="J171" s="3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31"/>
      <c r="J172" s="3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31"/>
      <c r="J173" s="3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31"/>
      <c r="J174" s="3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31"/>
      <c r="J175" s="3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31"/>
      <c r="J176" s="3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31"/>
      <c r="J177" s="3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31"/>
      <c r="J178" s="3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31"/>
      <c r="J179" s="3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31"/>
      <c r="J180" s="3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31"/>
      <c r="J181" s="3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31"/>
      <c r="J182" s="3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31"/>
      <c r="J183" s="3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31"/>
      <c r="J184" s="3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31"/>
      <c r="J185" s="3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31"/>
      <c r="J186" s="3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31"/>
      <c r="J187" s="3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31"/>
      <c r="J188" s="3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31"/>
      <c r="J189" s="3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31"/>
      <c r="J190" s="3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31"/>
      <c r="J191" s="3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31"/>
      <c r="J192" s="3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31"/>
      <c r="J193" s="3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31"/>
      <c r="J194" s="3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31"/>
      <c r="J195" s="3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31"/>
      <c r="J196" s="3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31"/>
      <c r="J197" s="3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31"/>
      <c r="J198" s="3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31"/>
      <c r="J199" s="3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31"/>
      <c r="J200" s="3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31"/>
      <c r="J201" s="3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31"/>
      <c r="J202" s="3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31"/>
      <c r="J203" s="3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31"/>
      <c r="J204" s="3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31"/>
      <c r="J205" s="3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31"/>
      <c r="J206" s="3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31"/>
      <c r="J207" s="3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31"/>
      <c r="J208" s="3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31"/>
      <c r="J209" s="3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31"/>
      <c r="J210" s="3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31"/>
      <c r="J211" s="3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31"/>
      <c r="J212" s="3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31"/>
      <c r="J213" s="3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31"/>
      <c r="J214" s="3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31"/>
      <c r="J215" s="3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31"/>
      <c r="J216" s="3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31"/>
      <c r="J217" s="3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31"/>
      <c r="J218" s="3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31"/>
      <c r="J219" s="3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31"/>
      <c r="J220" s="3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31"/>
      <c r="J221" s="3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31"/>
      <c r="J222" s="3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31"/>
      <c r="J223" s="3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31"/>
      <c r="J224" s="3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31"/>
      <c r="J225" s="3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31"/>
      <c r="J226" s="3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31"/>
      <c r="J227" s="3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31"/>
      <c r="J228" s="3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31"/>
      <c r="J229" s="3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31"/>
      <c r="J230" s="3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31"/>
      <c r="J231" s="3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31"/>
      <c r="J232" s="3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31"/>
      <c r="J233" s="3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31"/>
      <c r="J234" s="3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31"/>
      <c r="J235" s="3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31"/>
      <c r="J236" s="3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31"/>
      <c r="J237" s="3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31"/>
      <c r="J238" s="3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31"/>
      <c r="J239" s="3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31"/>
      <c r="J240" s="3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31"/>
      <c r="J241" s="3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31"/>
      <c r="J242" s="3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31"/>
      <c r="J243" s="3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31"/>
      <c r="J244" s="3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31"/>
      <c r="J245" s="3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31"/>
      <c r="J246" s="3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31"/>
      <c r="J247" s="3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31"/>
      <c r="J248" s="3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31"/>
      <c r="J249" s="3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31"/>
      <c r="J250" s="3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31"/>
      <c r="J251" s="3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31"/>
      <c r="J252" s="3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31"/>
      <c r="J253" s="3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31"/>
      <c r="J254" s="3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31"/>
      <c r="J255" s="3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31"/>
      <c r="J256" s="3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31"/>
      <c r="J257" s="3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31"/>
      <c r="J258" s="3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31"/>
      <c r="J259" s="3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31"/>
      <c r="J260" s="3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31"/>
      <c r="J261" s="3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31"/>
      <c r="J262" s="3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31"/>
      <c r="J263" s="3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31"/>
      <c r="J264" s="3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31"/>
      <c r="J265" s="3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31"/>
      <c r="J266" s="3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31"/>
      <c r="J267" s="3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31"/>
      <c r="J268" s="3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31"/>
      <c r="J269" s="3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31"/>
      <c r="J270" s="3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31"/>
      <c r="J271" s="3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31"/>
      <c r="J272" s="3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31"/>
      <c r="J273" s="3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31"/>
      <c r="J274" s="3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31"/>
      <c r="J275" s="3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31"/>
      <c r="J276" s="3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31"/>
      <c r="J277" s="3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31"/>
      <c r="J278" s="3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31"/>
      <c r="J279" s="3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31"/>
      <c r="J280" s="3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31"/>
      <c r="J281" s="3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31"/>
      <c r="J282" s="3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31"/>
      <c r="J283" s="3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31"/>
      <c r="J284" s="3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31"/>
      <c r="J285" s="3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31"/>
      <c r="J286" s="3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31"/>
      <c r="J287" s="3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31"/>
      <c r="J288" s="3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31"/>
      <c r="J289" s="3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31"/>
      <c r="J290" s="3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31"/>
      <c r="J291" s="3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31"/>
      <c r="J292" s="3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31"/>
      <c r="J293" s="3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31"/>
      <c r="J294" s="3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31"/>
      <c r="J295" s="3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31"/>
      <c r="J296" s="3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31"/>
      <c r="J297" s="3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31"/>
      <c r="J298" s="3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31"/>
      <c r="J299" s="3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31"/>
      <c r="J300" s="3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31"/>
      <c r="J301" s="3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31"/>
      <c r="J302" s="3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31"/>
      <c r="J303" s="3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31"/>
      <c r="J304" s="3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31"/>
      <c r="J305" s="3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31"/>
      <c r="J306" s="3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31"/>
      <c r="J307" s="3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31"/>
      <c r="J308" s="3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31"/>
      <c r="J309" s="3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31"/>
      <c r="J310" s="3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31"/>
      <c r="J311" s="3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31"/>
      <c r="J312" s="3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31"/>
      <c r="J313" s="3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31"/>
      <c r="J314" s="3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31"/>
      <c r="J315" s="3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31"/>
      <c r="J316" s="3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31"/>
      <c r="J317" s="3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31"/>
      <c r="J318" s="3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31"/>
      <c r="J319" s="3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31"/>
      <c r="J320" s="3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31"/>
      <c r="J321" s="3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31"/>
      <c r="J322" s="3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31"/>
      <c r="J323" s="3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31"/>
      <c r="J324" s="3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31"/>
      <c r="J325" s="3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31"/>
      <c r="J326" s="3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31"/>
      <c r="J327" s="3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31"/>
      <c r="J328" s="3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31"/>
      <c r="J329" s="3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31"/>
      <c r="J330" s="3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31"/>
      <c r="J331" s="3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31"/>
      <c r="J332" s="3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31"/>
      <c r="J333" s="3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31"/>
      <c r="J334" s="3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31"/>
      <c r="J335" s="3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31"/>
      <c r="J336" s="3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31"/>
      <c r="J337" s="3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31"/>
      <c r="J338" s="3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31"/>
      <c r="J339" s="3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31"/>
      <c r="J340" s="3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31"/>
      <c r="J341" s="3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31"/>
      <c r="J342" s="3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31"/>
      <c r="J343" s="3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31"/>
      <c r="J344" s="3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31"/>
      <c r="J345" s="3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31"/>
      <c r="J346" s="3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31"/>
      <c r="J347" s="3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31"/>
      <c r="J348" s="3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31"/>
      <c r="J349" s="3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31"/>
      <c r="J350" s="3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31"/>
      <c r="J351" s="3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31"/>
      <c r="J352" s="3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31"/>
      <c r="J353" s="3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31"/>
      <c r="J354" s="3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31"/>
      <c r="J355" s="3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31"/>
      <c r="J356" s="3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31"/>
      <c r="J357" s="3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31"/>
      <c r="J358" s="3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31"/>
      <c r="J359" s="3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31"/>
      <c r="J360" s="3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31"/>
      <c r="J361" s="3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31"/>
      <c r="J362" s="3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31"/>
      <c r="J363" s="3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31"/>
      <c r="J364" s="3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31"/>
      <c r="J365" s="3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31"/>
      <c r="J366" s="3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31"/>
      <c r="J367" s="3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31"/>
      <c r="J368" s="3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31"/>
      <c r="J369" s="3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31"/>
      <c r="J370" s="3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31"/>
      <c r="J371" s="3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31"/>
      <c r="J372" s="3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31"/>
      <c r="J373" s="3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31"/>
      <c r="J374" s="3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31"/>
      <c r="J375" s="3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31"/>
      <c r="J376" s="3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31"/>
      <c r="J377" s="3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31"/>
      <c r="J378" s="3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31"/>
      <c r="J379" s="3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31"/>
      <c r="J380" s="3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31"/>
      <c r="J381" s="3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31"/>
      <c r="J382" s="3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31"/>
      <c r="J383" s="3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31"/>
      <c r="J384" s="3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31"/>
      <c r="J385" s="3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31"/>
      <c r="J386" s="3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31"/>
      <c r="J387" s="3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31"/>
      <c r="J388" s="3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31"/>
      <c r="J389" s="3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31"/>
      <c r="J390" s="3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31"/>
      <c r="J391" s="3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31"/>
      <c r="J392" s="3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31"/>
      <c r="J393" s="3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31"/>
      <c r="J394" s="3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31"/>
      <c r="J395" s="3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31"/>
      <c r="J396" s="3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31"/>
      <c r="J397" s="3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31"/>
      <c r="J398" s="3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31"/>
      <c r="J399" s="3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31"/>
      <c r="J400" s="3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31"/>
      <c r="J401" s="3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31"/>
      <c r="J402" s="3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31"/>
      <c r="J403" s="3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31"/>
      <c r="J404" s="3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31"/>
      <c r="J405" s="3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31"/>
      <c r="J406" s="3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31"/>
      <c r="J407" s="3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31"/>
      <c r="J408" s="3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31"/>
      <c r="J409" s="3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31"/>
      <c r="J410" s="3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31"/>
      <c r="J411" s="3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31"/>
      <c r="J412" s="3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31"/>
      <c r="J413" s="3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31"/>
      <c r="J414" s="3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31"/>
      <c r="J415" s="3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31"/>
      <c r="J416" s="3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31"/>
      <c r="J417" s="3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31"/>
      <c r="J418" s="3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31"/>
      <c r="J419" s="3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31"/>
      <c r="J420" s="3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31"/>
      <c r="J421" s="3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31"/>
      <c r="J422" s="3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31"/>
      <c r="J423" s="3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31"/>
      <c r="J424" s="3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31"/>
      <c r="J425" s="3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31"/>
      <c r="J426" s="3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31"/>
      <c r="J427" s="3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31"/>
      <c r="J428" s="3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31"/>
      <c r="J429" s="3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31"/>
      <c r="J430" s="3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31"/>
      <c r="J431" s="3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31"/>
      <c r="J432" s="3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31"/>
      <c r="J433" s="3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31"/>
      <c r="J434" s="3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31"/>
      <c r="J435" s="3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31"/>
      <c r="J436" s="3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31"/>
      <c r="J437" s="3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31"/>
      <c r="J438" s="3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31"/>
      <c r="J439" s="3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31"/>
      <c r="J440" s="3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31"/>
      <c r="J441" s="3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31"/>
      <c r="J442" s="3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31"/>
      <c r="J443" s="3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31"/>
      <c r="J444" s="3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31"/>
      <c r="J445" s="3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31"/>
      <c r="J446" s="3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31"/>
      <c r="J447" s="3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31"/>
      <c r="J448" s="3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31"/>
      <c r="J449" s="3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31"/>
      <c r="J450" s="3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31"/>
      <c r="J451" s="3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31"/>
      <c r="J452" s="3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31"/>
      <c r="J453" s="3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31"/>
      <c r="J454" s="3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31"/>
      <c r="J455" s="3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31"/>
      <c r="J456" s="3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31"/>
      <c r="J457" s="3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31"/>
      <c r="J458" s="3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31"/>
      <c r="J459" s="3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31"/>
      <c r="J460" s="3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31"/>
      <c r="J461" s="3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31"/>
      <c r="J462" s="3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31"/>
      <c r="J463" s="3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31"/>
      <c r="J464" s="3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31"/>
      <c r="J465" s="3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31"/>
      <c r="J466" s="3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31"/>
      <c r="J467" s="3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31"/>
      <c r="J468" s="3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31"/>
      <c r="J469" s="3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31"/>
      <c r="J470" s="3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31"/>
      <c r="J471" s="3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31"/>
      <c r="J472" s="3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31"/>
      <c r="J473" s="3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31"/>
      <c r="J474" s="3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31"/>
      <c r="J475" s="3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31"/>
      <c r="J476" s="3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31"/>
      <c r="J477" s="3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31"/>
      <c r="J478" s="3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31"/>
      <c r="J479" s="3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31"/>
      <c r="J480" s="3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31"/>
      <c r="J481" s="3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31"/>
      <c r="J482" s="3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31"/>
      <c r="J483" s="3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31"/>
      <c r="J484" s="3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31"/>
      <c r="J485" s="3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31"/>
      <c r="J486" s="3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31"/>
      <c r="J487" s="3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31"/>
      <c r="J488" s="3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31"/>
      <c r="J489" s="3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31"/>
      <c r="J490" s="3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31"/>
      <c r="J491" s="3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31"/>
      <c r="J492" s="3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31"/>
      <c r="J493" s="3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31"/>
      <c r="J494" s="3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31"/>
      <c r="J495" s="3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31"/>
      <c r="J496" s="3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31"/>
      <c r="J497" s="3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31"/>
      <c r="J498" s="3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31"/>
      <c r="J499" s="3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31"/>
      <c r="J500" s="3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31"/>
      <c r="J501" s="3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31"/>
      <c r="J502" s="3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31"/>
      <c r="J503" s="3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31"/>
      <c r="J504" s="3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31"/>
      <c r="J505" s="3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31"/>
      <c r="J506" s="3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31"/>
      <c r="J507" s="3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31"/>
      <c r="J508" s="3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31"/>
      <c r="J509" s="3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31"/>
      <c r="J510" s="3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31"/>
      <c r="J511" s="3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31"/>
      <c r="J512" s="3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31"/>
      <c r="J513" s="3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31"/>
      <c r="J514" s="3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31"/>
      <c r="J515" s="3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31"/>
      <c r="J516" s="3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31"/>
      <c r="J517" s="3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31"/>
      <c r="J518" s="3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31"/>
      <c r="J519" s="3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31"/>
      <c r="J520" s="3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31"/>
      <c r="J521" s="3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31"/>
      <c r="J522" s="3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31"/>
      <c r="J523" s="3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31"/>
      <c r="J524" s="3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31"/>
      <c r="J525" s="3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31"/>
      <c r="J526" s="3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31"/>
      <c r="J527" s="3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31"/>
      <c r="J528" s="3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31"/>
      <c r="J529" s="3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31"/>
      <c r="J530" s="3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31"/>
      <c r="J531" s="3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31"/>
      <c r="J532" s="3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31"/>
      <c r="J533" s="3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31"/>
      <c r="J534" s="3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31"/>
      <c r="J535" s="3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31"/>
      <c r="J536" s="3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31"/>
      <c r="J537" s="3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31"/>
      <c r="J538" s="3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31"/>
      <c r="J539" s="3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31"/>
      <c r="J540" s="3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31"/>
      <c r="J541" s="3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31"/>
      <c r="J542" s="3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31"/>
      <c r="J543" s="3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31"/>
      <c r="J544" s="3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31"/>
      <c r="J545" s="3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31"/>
      <c r="J546" s="3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31"/>
      <c r="J547" s="3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31"/>
      <c r="J548" s="3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31"/>
      <c r="J549" s="3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31"/>
      <c r="J550" s="3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31"/>
      <c r="J551" s="3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31"/>
      <c r="J552" s="3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31"/>
      <c r="J553" s="3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31"/>
      <c r="J554" s="3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31"/>
      <c r="J555" s="3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31"/>
      <c r="J556" s="3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31"/>
      <c r="J557" s="3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31"/>
      <c r="J558" s="3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31"/>
      <c r="J559" s="3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31"/>
      <c r="J560" s="3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31"/>
      <c r="J561" s="3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31"/>
      <c r="J562" s="3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31"/>
      <c r="J563" s="3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31"/>
      <c r="J564" s="3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31"/>
      <c r="J565" s="3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31"/>
      <c r="J566" s="3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31"/>
      <c r="J567" s="3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31"/>
      <c r="J568" s="3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31"/>
      <c r="J569" s="3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31"/>
      <c r="J570" s="3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31"/>
      <c r="J571" s="3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31"/>
      <c r="J572" s="3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31"/>
      <c r="J573" s="3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31"/>
      <c r="J574" s="3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31"/>
      <c r="J575" s="3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31"/>
      <c r="J576" s="3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31"/>
      <c r="J577" s="3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31"/>
      <c r="J578" s="3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31"/>
      <c r="J579" s="3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31"/>
      <c r="J580" s="3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31"/>
      <c r="J581" s="3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31"/>
      <c r="J582" s="3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31"/>
      <c r="J583" s="3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31"/>
      <c r="J584" s="3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31"/>
      <c r="J585" s="3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31"/>
      <c r="J586" s="3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31"/>
      <c r="J587" s="3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31"/>
      <c r="J588" s="3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31"/>
      <c r="J589" s="3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31"/>
      <c r="J590" s="3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31"/>
      <c r="J591" s="3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31"/>
      <c r="J592" s="3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31"/>
      <c r="J593" s="3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31"/>
      <c r="J594" s="3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31"/>
      <c r="J595" s="3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31"/>
      <c r="J596" s="3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31"/>
      <c r="J597" s="3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31"/>
      <c r="J598" s="3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31"/>
      <c r="J599" s="3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31"/>
      <c r="J600" s="3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31"/>
      <c r="J601" s="3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31"/>
      <c r="J602" s="3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31"/>
      <c r="J603" s="3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31"/>
      <c r="J604" s="3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31"/>
      <c r="J605" s="3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31"/>
      <c r="J606" s="3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31"/>
      <c r="J607" s="3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31"/>
      <c r="J608" s="3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31"/>
      <c r="J609" s="3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31"/>
      <c r="J610" s="3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31"/>
      <c r="J611" s="3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31"/>
      <c r="J612" s="3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31"/>
      <c r="J613" s="3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31"/>
      <c r="J614" s="3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31"/>
      <c r="J615" s="3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31"/>
      <c r="J616" s="3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31"/>
      <c r="J617" s="3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31"/>
      <c r="J618" s="3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31"/>
      <c r="J619" s="3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31"/>
      <c r="J620" s="3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31"/>
      <c r="J621" s="3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31"/>
      <c r="J622" s="3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31"/>
      <c r="J623" s="3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31"/>
      <c r="J624" s="3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31"/>
      <c r="J625" s="3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31"/>
      <c r="J626" s="3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31"/>
      <c r="J627" s="3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31"/>
      <c r="J628" s="3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31"/>
      <c r="J629" s="3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31"/>
      <c r="J630" s="3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31"/>
      <c r="J631" s="3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31"/>
      <c r="J632" s="3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31"/>
      <c r="J633" s="3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31"/>
      <c r="J634" s="3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31"/>
      <c r="J635" s="3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31"/>
      <c r="J636" s="3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31"/>
      <c r="J637" s="3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31"/>
      <c r="J638" s="3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31"/>
      <c r="J639" s="3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31"/>
      <c r="J640" s="3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31"/>
      <c r="J641" s="3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31"/>
      <c r="J642" s="3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31"/>
      <c r="J643" s="3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31"/>
      <c r="J644" s="3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31"/>
      <c r="J645" s="3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31"/>
      <c r="J646" s="3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31"/>
      <c r="J647" s="3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31"/>
      <c r="J648" s="3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31"/>
      <c r="J649" s="3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31"/>
      <c r="J650" s="3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31"/>
      <c r="J651" s="3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31"/>
      <c r="J652" s="3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31"/>
      <c r="J653" s="3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31"/>
      <c r="J654" s="3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31"/>
      <c r="J655" s="3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31"/>
      <c r="J656" s="3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31"/>
      <c r="J657" s="3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31"/>
      <c r="J658" s="3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31"/>
      <c r="J659" s="3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31"/>
      <c r="J660" s="3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31"/>
      <c r="J661" s="3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31"/>
      <c r="J662" s="3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31"/>
      <c r="J663" s="3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31"/>
      <c r="J664" s="3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31"/>
      <c r="J665" s="3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31"/>
      <c r="J666" s="3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31"/>
      <c r="J667" s="3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31"/>
      <c r="J668" s="3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31"/>
      <c r="J669" s="3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31"/>
      <c r="J670" s="3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31"/>
      <c r="J671" s="3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31"/>
      <c r="J672" s="3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31"/>
      <c r="J673" s="3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31"/>
      <c r="J674" s="3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31"/>
      <c r="J675" s="3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31"/>
      <c r="J676" s="3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31"/>
      <c r="J677" s="3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31"/>
      <c r="J678" s="3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31"/>
      <c r="J679" s="3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31"/>
      <c r="J680" s="3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31"/>
      <c r="J681" s="3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31"/>
      <c r="J682" s="3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31"/>
      <c r="J683" s="3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31"/>
      <c r="J684" s="3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31"/>
      <c r="J685" s="3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31"/>
      <c r="J686" s="3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31"/>
      <c r="J687" s="3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31"/>
      <c r="J688" s="3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31"/>
      <c r="J689" s="3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31"/>
      <c r="J690" s="3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31"/>
      <c r="J691" s="3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31"/>
      <c r="J692" s="3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31"/>
      <c r="J693" s="3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31"/>
      <c r="J694" s="3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31"/>
      <c r="J695" s="3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31"/>
      <c r="J696" s="3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31"/>
      <c r="J697" s="3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31"/>
      <c r="J698" s="3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31"/>
      <c r="J699" s="3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31"/>
      <c r="J700" s="3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31"/>
      <c r="J701" s="3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31"/>
      <c r="J702" s="3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31"/>
      <c r="J703" s="3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31"/>
      <c r="J704" s="3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31"/>
      <c r="J705" s="3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31"/>
      <c r="J706" s="3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31"/>
      <c r="J707" s="3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31"/>
      <c r="J708" s="3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31"/>
      <c r="J709" s="3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31"/>
      <c r="J710" s="3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31"/>
      <c r="J711" s="3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31"/>
      <c r="J712" s="3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31"/>
      <c r="J713" s="3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31"/>
      <c r="J714" s="3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31"/>
      <c r="J715" s="3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31"/>
      <c r="J716" s="3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31"/>
      <c r="J717" s="3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31"/>
      <c r="J718" s="3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31"/>
      <c r="J719" s="3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31"/>
      <c r="J720" s="3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31"/>
      <c r="J721" s="3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31"/>
      <c r="J722" s="3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31"/>
      <c r="J723" s="3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31"/>
      <c r="J724" s="3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31"/>
      <c r="J725" s="3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31"/>
      <c r="J726" s="3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31"/>
      <c r="J727" s="3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31"/>
      <c r="J728" s="3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31"/>
      <c r="J729" s="3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31"/>
      <c r="J730" s="3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31"/>
      <c r="J731" s="3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31"/>
      <c r="J732" s="3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31"/>
      <c r="J733" s="3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31"/>
      <c r="J734" s="3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31"/>
      <c r="J735" s="3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31"/>
      <c r="J736" s="3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31"/>
      <c r="J737" s="3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31"/>
      <c r="J738" s="3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31"/>
      <c r="J739" s="3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31"/>
      <c r="J740" s="3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31"/>
      <c r="J741" s="3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31"/>
      <c r="J742" s="3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31"/>
      <c r="J743" s="3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31"/>
      <c r="J744" s="3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31"/>
      <c r="J745" s="3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31"/>
      <c r="J746" s="3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31"/>
      <c r="J747" s="3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31"/>
      <c r="J748" s="3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31"/>
      <c r="J749" s="3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31"/>
      <c r="J750" s="3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31"/>
      <c r="J751" s="3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31"/>
      <c r="J752" s="3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31"/>
      <c r="J753" s="3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31"/>
      <c r="J754" s="3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31"/>
      <c r="J755" s="3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31"/>
      <c r="J756" s="3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31"/>
      <c r="J757" s="3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31"/>
      <c r="J758" s="3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31"/>
      <c r="J759" s="3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31"/>
      <c r="J760" s="3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31"/>
      <c r="J761" s="3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31"/>
      <c r="J762" s="3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31"/>
      <c r="J763" s="3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31"/>
      <c r="J764" s="3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31"/>
      <c r="J765" s="3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31"/>
      <c r="J766" s="3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31"/>
      <c r="J767" s="3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31"/>
      <c r="J768" s="3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31"/>
      <c r="J769" s="3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31"/>
      <c r="J770" s="3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31"/>
      <c r="J771" s="3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31"/>
      <c r="J772" s="3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31"/>
      <c r="J773" s="3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31"/>
      <c r="J774" s="3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31"/>
      <c r="J775" s="3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31"/>
      <c r="J776" s="3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31"/>
      <c r="J777" s="3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31"/>
      <c r="J778" s="3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31"/>
      <c r="J779" s="3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31"/>
      <c r="J780" s="3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31"/>
      <c r="J781" s="3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31"/>
      <c r="J782" s="3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31"/>
      <c r="J783" s="3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31"/>
      <c r="J784" s="3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31"/>
      <c r="J785" s="3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31"/>
      <c r="J786" s="3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31"/>
      <c r="J787" s="3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31"/>
      <c r="J788" s="3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31"/>
      <c r="J789" s="3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31"/>
      <c r="J790" s="3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31"/>
      <c r="J791" s="3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31"/>
      <c r="J792" s="3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31"/>
      <c r="J793" s="3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31"/>
      <c r="J794" s="3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31"/>
      <c r="J795" s="3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31"/>
      <c r="J796" s="3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31"/>
      <c r="J797" s="3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31"/>
      <c r="J798" s="3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31"/>
      <c r="J799" s="3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31"/>
      <c r="J800" s="3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31"/>
      <c r="J801" s="3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31"/>
      <c r="J802" s="3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31"/>
      <c r="J803" s="3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31"/>
      <c r="J804" s="3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31"/>
      <c r="J805" s="3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31"/>
      <c r="J806" s="3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31"/>
      <c r="J807" s="3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31"/>
      <c r="J808" s="3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31"/>
      <c r="J809" s="3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31"/>
      <c r="J810" s="3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31"/>
      <c r="J811" s="3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31"/>
      <c r="J812" s="3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31"/>
      <c r="J813" s="3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31"/>
      <c r="J814" s="3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31"/>
      <c r="J815" s="3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31"/>
      <c r="J816" s="3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31"/>
      <c r="J817" s="3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31"/>
      <c r="J818" s="3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31"/>
      <c r="J819" s="3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31"/>
      <c r="J820" s="3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31"/>
      <c r="J821" s="3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31"/>
      <c r="J822" s="3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31"/>
      <c r="J823" s="3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31"/>
      <c r="J824" s="3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31"/>
      <c r="J825" s="3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31"/>
      <c r="J826" s="3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31"/>
      <c r="J827" s="3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31"/>
      <c r="J828" s="3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31"/>
      <c r="J829" s="3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31"/>
      <c r="J830" s="3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31"/>
      <c r="J831" s="3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31"/>
      <c r="J832" s="3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31"/>
      <c r="J833" s="3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31"/>
      <c r="J834" s="3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31"/>
      <c r="J835" s="3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31"/>
      <c r="J836" s="3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31"/>
      <c r="J837" s="3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31"/>
      <c r="J838" s="3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31"/>
      <c r="J839" s="3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31"/>
      <c r="J840" s="3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31"/>
      <c r="J841" s="3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31"/>
      <c r="J842" s="3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31"/>
      <c r="J843" s="3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31"/>
      <c r="J844" s="3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31"/>
      <c r="J845" s="3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31"/>
      <c r="J846" s="3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31"/>
      <c r="J847" s="3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31"/>
      <c r="J848" s="3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31"/>
      <c r="J849" s="3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31"/>
      <c r="J850" s="3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31"/>
      <c r="J851" s="3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31"/>
      <c r="J852" s="3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31"/>
      <c r="J853" s="3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31"/>
      <c r="J854" s="3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31"/>
      <c r="J855" s="3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31"/>
      <c r="J856" s="3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31"/>
      <c r="J857" s="3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31"/>
      <c r="J858" s="3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31"/>
      <c r="J859" s="3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31"/>
      <c r="J860" s="3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31"/>
      <c r="J861" s="3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31"/>
      <c r="J862" s="3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31"/>
      <c r="J863" s="3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31"/>
      <c r="J864" s="3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31"/>
      <c r="J865" s="3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31"/>
      <c r="J866" s="3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31"/>
      <c r="J867" s="3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31"/>
      <c r="J868" s="3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31"/>
      <c r="J869" s="3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31"/>
      <c r="J870" s="3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31"/>
      <c r="J871" s="3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31"/>
      <c r="J872" s="3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31"/>
      <c r="J873" s="3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31"/>
      <c r="J874" s="3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31"/>
      <c r="J875" s="3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31"/>
      <c r="J876" s="3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31"/>
      <c r="J877" s="3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31"/>
      <c r="J878" s="3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31"/>
      <c r="J879" s="3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31"/>
      <c r="J880" s="3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31"/>
      <c r="J881" s="3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31"/>
      <c r="J882" s="3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31"/>
      <c r="J883" s="3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31"/>
      <c r="J884" s="3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31"/>
      <c r="J885" s="3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31"/>
      <c r="J886" s="3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31"/>
      <c r="J887" s="3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31"/>
      <c r="J888" s="3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31"/>
      <c r="J889" s="3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31"/>
      <c r="J890" s="3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31"/>
      <c r="J891" s="3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31"/>
      <c r="J892" s="3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31"/>
      <c r="J893" s="3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31"/>
      <c r="J894" s="3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31"/>
      <c r="J895" s="3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31"/>
      <c r="J896" s="3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31"/>
      <c r="J897" s="3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31"/>
      <c r="J898" s="3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31"/>
      <c r="J899" s="3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31"/>
      <c r="J900" s="3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31"/>
      <c r="J901" s="3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31"/>
      <c r="J902" s="3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31"/>
      <c r="J903" s="3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31"/>
      <c r="J904" s="3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31"/>
      <c r="J905" s="3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31"/>
      <c r="J906" s="3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31"/>
      <c r="J907" s="3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31"/>
      <c r="J908" s="3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31"/>
      <c r="J909" s="3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31"/>
      <c r="J910" s="3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31"/>
      <c r="J911" s="3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31"/>
      <c r="J912" s="3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31"/>
      <c r="J913" s="3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31"/>
      <c r="J914" s="3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31"/>
      <c r="J915" s="3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31"/>
      <c r="J916" s="3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31"/>
      <c r="J917" s="3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31"/>
      <c r="J918" s="3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31"/>
      <c r="J919" s="3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31"/>
      <c r="J920" s="3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31"/>
      <c r="J921" s="3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31"/>
      <c r="J922" s="3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31"/>
      <c r="J923" s="3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31"/>
      <c r="J924" s="3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31"/>
      <c r="J925" s="3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31"/>
      <c r="J926" s="3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31"/>
      <c r="J927" s="3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31"/>
      <c r="J928" s="3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31"/>
      <c r="J929" s="3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31"/>
      <c r="J930" s="3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31"/>
      <c r="J931" s="3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31"/>
      <c r="J932" s="3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31"/>
      <c r="J933" s="3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31"/>
      <c r="J934" s="3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31"/>
      <c r="J935" s="3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31"/>
      <c r="J936" s="3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31"/>
      <c r="J937" s="3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31"/>
      <c r="J938" s="3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31"/>
      <c r="J939" s="3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31"/>
      <c r="J940" s="3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31"/>
      <c r="J941" s="3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31"/>
      <c r="J942" s="3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31"/>
      <c r="J943" s="3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31"/>
      <c r="J944" s="3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31"/>
      <c r="J945" s="3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31"/>
      <c r="J946" s="3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31"/>
      <c r="J947" s="3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31"/>
      <c r="J948" s="3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31"/>
      <c r="J949" s="3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31"/>
      <c r="J950" s="3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31"/>
      <c r="J951" s="3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31"/>
      <c r="J952" s="3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31"/>
      <c r="J953" s="3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31"/>
      <c r="J954" s="3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31"/>
      <c r="J955" s="3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31"/>
      <c r="J956" s="3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31"/>
      <c r="J957" s="3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31"/>
      <c r="J958" s="3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31"/>
      <c r="J959" s="3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31"/>
      <c r="J960" s="3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31"/>
      <c r="J961" s="3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31"/>
      <c r="J962" s="3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31"/>
      <c r="J963" s="3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31"/>
      <c r="J964" s="3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31"/>
      <c r="J965" s="3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31"/>
      <c r="J966" s="3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31"/>
      <c r="J967" s="3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31"/>
      <c r="J968" s="3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31"/>
      <c r="J969" s="3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31"/>
      <c r="J970" s="3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31"/>
      <c r="J971" s="3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31"/>
      <c r="J972" s="3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31"/>
      <c r="J973" s="3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31"/>
      <c r="J974" s="3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31"/>
      <c r="J975" s="3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31"/>
      <c r="J976" s="3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31"/>
      <c r="J977" s="3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31"/>
      <c r="J978" s="3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31"/>
      <c r="J979" s="3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31"/>
      <c r="J980" s="3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31"/>
      <c r="J981" s="3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31"/>
      <c r="J982" s="3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31"/>
      <c r="J983" s="3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31"/>
      <c r="J984" s="3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31"/>
      <c r="J985" s="3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31"/>
      <c r="J986" s="3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31"/>
      <c r="J987" s="3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31"/>
      <c r="J988" s="3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31"/>
      <c r="J989" s="3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</row>
    <row r="990">
      <c r="I990" s="31"/>
      <c r="J990" s="3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</row>
    <row r="991">
      <c r="I991" s="3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</row>
  </sheetData>
  <mergeCells count="3">
    <mergeCell ref="B2:D2"/>
    <mergeCell ref="E2:H2"/>
    <mergeCell ref="J2:L2"/>
  </mergeCells>
  <hyperlinks>
    <hyperlink r:id="rId1" ref="A5"/>
    <hyperlink r:id="rId2" ref="A25"/>
  </hyperlinks>
  <drawing r:id="rId3"/>
</worksheet>
</file>