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OneDrive\Desktop\Business Resources\"/>
    </mc:Choice>
  </mc:AlternateContent>
  <xr:revisionPtr revIDLastSave="0" documentId="13_ncr:1_{D5DDAD35-5D04-4BF7-9787-05AB0E0F9551}" xr6:coauthVersionLast="47" xr6:coauthVersionMax="47" xr10:uidLastSave="{00000000-0000-0000-0000-000000000000}"/>
  <bookViews>
    <workbookView xWindow="-120" yWindow="-120" windowWidth="20730" windowHeight="11160" xr2:uid="{9EE6FD09-65E3-4969-928F-BE81A704FBE0}"/>
  </bookViews>
  <sheets>
    <sheet name="Leads" sheetId="5" r:id="rId1"/>
    <sheet name="Insurance companies" sheetId="9" r:id="rId2"/>
    <sheet name="Top 500 companies with trucks" sheetId="2" r:id="rId3"/>
    <sheet name="Top 100 Truck Fleets" sheetId="3" r:id="rId4"/>
    <sheet name="Industry Idea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Q2" i="2"/>
  <c r="R2" i="2"/>
  <c r="P3" i="2"/>
  <c r="Q3" i="2"/>
  <c r="R3" i="2"/>
  <c r="P4" i="2"/>
  <c r="Q4" i="2"/>
  <c r="R4" i="2"/>
  <c r="P5" i="2"/>
  <c r="Q5" i="2"/>
  <c r="R5" i="2"/>
  <c r="P6" i="2"/>
  <c r="Q6" i="2"/>
  <c r="R6" i="2"/>
  <c r="P7" i="2"/>
  <c r="Q7" i="2"/>
  <c r="R7" i="2"/>
  <c r="P8" i="2"/>
  <c r="Q8" i="2"/>
  <c r="R8" i="2"/>
  <c r="P9" i="2"/>
  <c r="Q9" i="2"/>
  <c r="R9" i="2"/>
  <c r="P10" i="2"/>
  <c r="Q10" i="2"/>
  <c r="R10" i="2"/>
  <c r="P11" i="2"/>
  <c r="Q11" i="2"/>
  <c r="R11" i="2"/>
  <c r="P12" i="2"/>
  <c r="Q12" i="2"/>
  <c r="R12" i="2"/>
  <c r="P13" i="2"/>
  <c r="Q13" i="2"/>
  <c r="R13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19" i="2"/>
  <c r="Q19" i="2"/>
  <c r="R19" i="2"/>
  <c r="P20" i="2"/>
  <c r="Q20" i="2"/>
  <c r="R20" i="2"/>
  <c r="P21" i="2"/>
  <c r="Q21" i="2"/>
  <c r="R21" i="2"/>
  <c r="P22" i="2"/>
  <c r="Q22" i="2"/>
  <c r="R22" i="2"/>
  <c r="P23" i="2"/>
  <c r="Q23" i="2"/>
  <c r="R23" i="2"/>
  <c r="P24" i="2"/>
  <c r="Q24" i="2"/>
  <c r="R24" i="2"/>
  <c r="P25" i="2"/>
  <c r="Q25" i="2"/>
  <c r="R25" i="2"/>
  <c r="P26" i="2"/>
  <c r="Q26" i="2"/>
  <c r="R26" i="2"/>
  <c r="P27" i="2"/>
  <c r="Q27" i="2"/>
  <c r="R27" i="2"/>
  <c r="P28" i="2"/>
  <c r="Q28" i="2"/>
  <c r="R28" i="2"/>
  <c r="P29" i="2"/>
  <c r="Q29" i="2"/>
  <c r="R29" i="2"/>
  <c r="P30" i="2"/>
  <c r="Q30" i="2"/>
  <c r="R30" i="2"/>
  <c r="P31" i="2"/>
  <c r="Q31" i="2"/>
  <c r="R31" i="2"/>
  <c r="P32" i="2"/>
  <c r="Q32" i="2"/>
  <c r="R32" i="2"/>
  <c r="P33" i="2"/>
  <c r="Q33" i="2"/>
  <c r="R33" i="2"/>
  <c r="P34" i="2"/>
  <c r="Q34" i="2"/>
  <c r="R34" i="2"/>
  <c r="P35" i="2"/>
  <c r="Q35" i="2"/>
  <c r="R35" i="2"/>
  <c r="P36" i="2"/>
  <c r="Q36" i="2"/>
  <c r="R36" i="2"/>
  <c r="P37" i="2"/>
  <c r="Q37" i="2"/>
  <c r="R37" i="2"/>
  <c r="P38" i="2"/>
  <c r="Q38" i="2"/>
  <c r="R38" i="2"/>
  <c r="P39" i="2"/>
  <c r="Q39" i="2"/>
  <c r="R39" i="2"/>
  <c r="P40" i="2"/>
  <c r="Q40" i="2"/>
  <c r="R40" i="2"/>
  <c r="P41" i="2"/>
  <c r="Q41" i="2"/>
  <c r="R41" i="2"/>
  <c r="P42" i="2"/>
  <c r="Q42" i="2"/>
  <c r="R42" i="2"/>
  <c r="P43" i="2"/>
  <c r="Q43" i="2"/>
  <c r="R43" i="2"/>
  <c r="P44" i="2"/>
  <c r="Q44" i="2"/>
  <c r="R44" i="2"/>
  <c r="P45" i="2"/>
  <c r="Q45" i="2"/>
  <c r="R45" i="2"/>
  <c r="P46" i="2"/>
  <c r="Q46" i="2"/>
  <c r="R46" i="2"/>
  <c r="P47" i="2"/>
  <c r="Q47" i="2"/>
  <c r="R47" i="2"/>
  <c r="P48" i="2"/>
  <c r="Q48" i="2"/>
  <c r="R48" i="2"/>
  <c r="P49" i="2"/>
  <c r="Q49" i="2"/>
  <c r="R49" i="2"/>
  <c r="P50" i="2"/>
  <c r="Q50" i="2"/>
  <c r="R50" i="2"/>
  <c r="P51" i="2"/>
  <c r="Q51" i="2"/>
  <c r="R51" i="2"/>
  <c r="P52" i="2"/>
  <c r="Q52" i="2"/>
  <c r="R52" i="2"/>
  <c r="P53" i="2"/>
  <c r="Q53" i="2"/>
  <c r="R53" i="2"/>
  <c r="P54" i="2"/>
  <c r="Q54" i="2"/>
  <c r="R54" i="2"/>
  <c r="P55" i="2"/>
  <c r="Q55" i="2"/>
  <c r="R55" i="2"/>
  <c r="P56" i="2"/>
  <c r="Q56" i="2"/>
  <c r="R56" i="2"/>
  <c r="P57" i="2"/>
  <c r="Q57" i="2"/>
  <c r="R57" i="2"/>
  <c r="P58" i="2"/>
  <c r="Q58" i="2"/>
  <c r="R58" i="2"/>
  <c r="P59" i="2"/>
  <c r="Q59" i="2"/>
  <c r="R59" i="2"/>
  <c r="P60" i="2"/>
  <c r="Q60" i="2"/>
  <c r="R60" i="2"/>
  <c r="P61" i="2"/>
  <c r="Q61" i="2"/>
  <c r="R61" i="2"/>
  <c r="P62" i="2"/>
  <c r="Q62" i="2"/>
  <c r="R62" i="2"/>
  <c r="P63" i="2"/>
  <c r="Q63" i="2"/>
  <c r="R63" i="2"/>
  <c r="P64" i="2"/>
  <c r="Q64" i="2"/>
  <c r="R64" i="2"/>
  <c r="P65" i="2"/>
  <c r="Q65" i="2"/>
  <c r="R65" i="2"/>
  <c r="P66" i="2"/>
  <c r="Q66" i="2"/>
  <c r="R66" i="2"/>
  <c r="P67" i="2"/>
  <c r="Q67" i="2"/>
  <c r="R67" i="2"/>
  <c r="P68" i="2"/>
  <c r="Q68" i="2"/>
  <c r="R68" i="2"/>
  <c r="P69" i="2"/>
  <c r="Q69" i="2"/>
  <c r="R69" i="2"/>
  <c r="P70" i="2"/>
  <c r="Q70" i="2"/>
  <c r="R70" i="2"/>
  <c r="P71" i="2"/>
  <c r="Q71" i="2"/>
  <c r="R71" i="2"/>
  <c r="P72" i="2"/>
  <c r="Q72" i="2"/>
  <c r="R72" i="2"/>
  <c r="P73" i="2"/>
  <c r="Q73" i="2"/>
  <c r="R73" i="2"/>
  <c r="P74" i="2"/>
  <c r="Q74" i="2"/>
  <c r="R74" i="2"/>
  <c r="P75" i="2"/>
  <c r="Q75" i="2"/>
  <c r="R75" i="2"/>
  <c r="P76" i="2"/>
  <c r="Q76" i="2"/>
  <c r="R76" i="2"/>
  <c r="P77" i="2"/>
  <c r="Q77" i="2"/>
  <c r="R77" i="2"/>
  <c r="P78" i="2"/>
  <c r="Q78" i="2"/>
  <c r="R78" i="2"/>
  <c r="P79" i="2"/>
  <c r="Q79" i="2"/>
  <c r="R79" i="2"/>
  <c r="P80" i="2"/>
  <c r="Q80" i="2"/>
  <c r="R80" i="2"/>
  <c r="P81" i="2"/>
  <c r="Q81" i="2"/>
  <c r="R81" i="2"/>
  <c r="P82" i="2"/>
  <c r="Q82" i="2"/>
  <c r="R82" i="2"/>
  <c r="P83" i="2"/>
  <c r="Q83" i="2"/>
  <c r="R83" i="2"/>
  <c r="P84" i="2"/>
  <c r="Q84" i="2"/>
  <c r="R84" i="2"/>
  <c r="P85" i="2"/>
  <c r="Q85" i="2"/>
  <c r="R85" i="2"/>
  <c r="P86" i="2"/>
  <c r="Q86" i="2"/>
  <c r="R86" i="2"/>
  <c r="P87" i="2"/>
  <c r="Q87" i="2"/>
  <c r="R87" i="2"/>
  <c r="P88" i="2"/>
  <c r="Q88" i="2"/>
  <c r="R88" i="2"/>
  <c r="P89" i="2"/>
  <c r="Q89" i="2"/>
  <c r="R89" i="2"/>
  <c r="P90" i="2"/>
  <c r="Q90" i="2"/>
  <c r="R90" i="2"/>
  <c r="P91" i="2"/>
  <c r="Q91" i="2"/>
  <c r="R91" i="2"/>
  <c r="P92" i="2"/>
  <c r="Q92" i="2"/>
  <c r="R92" i="2"/>
  <c r="P93" i="2"/>
  <c r="Q93" i="2"/>
  <c r="R93" i="2"/>
  <c r="P94" i="2"/>
  <c r="Q94" i="2"/>
  <c r="R94" i="2"/>
  <c r="P95" i="2"/>
  <c r="Q95" i="2"/>
  <c r="R95" i="2"/>
  <c r="P96" i="2"/>
  <c r="Q96" i="2"/>
  <c r="R96" i="2"/>
  <c r="P97" i="2"/>
  <c r="Q97" i="2"/>
  <c r="R97" i="2"/>
  <c r="P98" i="2"/>
  <c r="Q98" i="2"/>
  <c r="R98" i="2"/>
  <c r="P99" i="2"/>
  <c r="Q99" i="2"/>
  <c r="R99" i="2"/>
  <c r="P100" i="2"/>
  <c r="Q100" i="2"/>
  <c r="R100" i="2"/>
  <c r="P101" i="2"/>
  <c r="Q101" i="2"/>
  <c r="R101" i="2"/>
  <c r="P102" i="2"/>
  <c r="Q102" i="2"/>
  <c r="R102" i="2"/>
</calcChain>
</file>

<file path=xl/sharedStrings.xml><?xml version="1.0" encoding="utf-8"?>
<sst xmlns="http://schemas.openxmlformats.org/spreadsheetml/2006/main" count="1879" uniqueCount="1082">
  <si>
    <t>Power Line Operators</t>
  </si>
  <si>
    <t xml:space="preserve">SoCal Edison </t>
  </si>
  <si>
    <t>SoCal Gas</t>
  </si>
  <si>
    <t>Large Truck Fleet Owners</t>
  </si>
  <si>
    <t xml:space="preserve">Police </t>
  </si>
  <si>
    <t>Busses</t>
  </si>
  <si>
    <t>USPS</t>
  </si>
  <si>
    <t>Package Delivery Companies</t>
  </si>
  <si>
    <t>Ambulances</t>
  </si>
  <si>
    <t>Firetrucks</t>
  </si>
  <si>
    <t>Rental Car Companies</t>
  </si>
  <si>
    <t>Tow Truck Companies</t>
  </si>
  <si>
    <t>Gig Drivers</t>
  </si>
  <si>
    <t xml:space="preserve">Taxis </t>
  </si>
  <si>
    <t>Security companies</t>
  </si>
  <si>
    <t>U-haul</t>
  </si>
  <si>
    <t>Construction companies</t>
  </si>
  <si>
    <t>school districts</t>
  </si>
  <si>
    <t>universities</t>
  </si>
  <si>
    <t>maintenance companies</t>
  </si>
  <si>
    <t>janatorial companies</t>
  </si>
  <si>
    <t>Cities, city vehicles</t>
  </si>
  <si>
    <t>Parks n Rec</t>
  </si>
  <si>
    <t>Food Truck Chains</t>
  </si>
  <si>
    <t>Handyman/repair companies</t>
  </si>
  <si>
    <t>Screen compaines</t>
  </si>
  <si>
    <t>ceiling fan companies</t>
  </si>
  <si>
    <t>Shutters companies</t>
  </si>
  <si>
    <t>window install companies</t>
  </si>
  <si>
    <t>pest control companies</t>
  </si>
  <si>
    <t>plumbing companies</t>
  </si>
  <si>
    <t>electrical companies</t>
  </si>
  <si>
    <t>Landscaping companies</t>
  </si>
  <si>
    <t>Arborist companies</t>
  </si>
  <si>
    <t>HVAC</t>
  </si>
  <si>
    <t xml:space="preserve">flooring </t>
  </si>
  <si>
    <t>cable/internet</t>
  </si>
  <si>
    <t>door to door sales</t>
  </si>
  <si>
    <t>Moving companies</t>
  </si>
  <si>
    <t>Garbage Companies</t>
  </si>
  <si>
    <t>Carpentry</t>
  </si>
  <si>
    <t>Vehicle/Freight/ Employee Health Insurance Companies for each of these</t>
  </si>
  <si>
    <r>
      <rPr>
        <sz val="7"/>
        <color rgb="FF231F20"/>
        <rFont val="Source Sans 3"/>
        <family val="2"/>
      </rPr>
      <t>Culver City, CA</t>
    </r>
  </si>
  <si>
    <r>
      <rPr>
        <sz val="7"/>
        <color rgb="FF231F20"/>
        <rFont val="Source Sans 3"/>
        <family val="2"/>
      </rPr>
      <t>Business or Home Services</t>
    </r>
  </si>
  <si>
    <r>
      <rPr>
        <sz val="7"/>
        <color rgb="FF231F20"/>
        <rFont val="Source Sans 3"/>
        <family val="2"/>
      </rPr>
      <t>Sony Picture Studios</t>
    </r>
  </si>
  <si>
    <r>
      <rPr>
        <sz val="7"/>
        <color rgb="FF231F20"/>
        <rFont val="Source Sans 3"/>
        <family val="2"/>
      </rPr>
      <t>Houston , TX</t>
    </r>
  </si>
  <si>
    <r>
      <rPr>
        <sz val="7"/>
        <color rgb="FF231F20"/>
        <rFont val="Source Sans 3"/>
        <family val="2"/>
      </rPr>
      <t>Sanitation</t>
    </r>
  </si>
  <si>
    <r>
      <rPr>
        <sz val="7"/>
        <color rgb="FF231F20"/>
        <rFont val="Source Sans 3"/>
        <family val="2"/>
      </rPr>
      <t>United States Environmental Services LLC</t>
    </r>
  </si>
  <si>
    <r>
      <rPr>
        <sz val="7"/>
        <color rgb="FF231F20"/>
        <rFont val="Source Sans 3"/>
        <family val="2"/>
      </rPr>
      <t>Oakwood, GA</t>
    </r>
  </si>
  <si>
    <r>
      <rPr>
        <sz val="7"/>
        <color rgb="FF231F20"/>
        <rFont val="Source Sans 3"/>
        <family val="2"/>
      </rPr>
      <t>Food Products</t>
    </r>
  </si>
  <si>
    <r>
      <rPr>
        <sz val="7"/>
        <color rgb="FF231F20"/>
        <rFont val="Source Sans 3"/>
        <family val="2"/>
      </rPr>
      <t>Wayne Farms LLC</t>
    </r>
  </si>
  <si>
    <r>
      <rPr>
        <sz val="7"/>
        <color rgb="FF231F20"/>
        <rFont val="Source Sans 3"/>
        <family val="2"/>
      </rPr>
      <t>Salisbury, MD</t>
    </r>
  </si>
  <si>
    <r>
      <rPr>
        <sz val="7"/>
        <color rgb="FF231F20"/>
        <rFont val="Source Sans 3"/>
        <family val="2"/>
      </rPr>
      <t>Perdue Inc.</t>
    </r>
  </si>
  <si>
    <r>
      <rPr>
        <sz val="7"/>
        <color rgb="FF231F20"/>
        <rFont val="Source Sans 3"/>
        <family val="2"/>
      </rPr>
      <t>Tulsa, OK</t>
    </r>
  </si>
  <si>
    <r>
      <rPr>
        <sz val="7"/>
        <color rgb="FF231F20"/>
        <rFont val="Source Sans 3"/>
        <family val="2"/>
      </rPr>
      <t>Retail/Wholesale</t>
    </r>
  </si>
  <si>
    <r>
      <rPr>
        <sz val="7"/>
        <color rgb="FF231F20"/>
        <rFont val="Source Sans 3"/>
        <family val="2"/>
      </rPr>
      <t>MRC Global</t>
    </r>
  </si>
  <si>
    <r>
      <rPr>
        <sz val="7"/>
        <color rgb="FF231F20"/>
        <rFont val="Source Sans 3"/>
        <family val="2"/>
      </rPr>
      <t>Liverpool , NY</t>
    </r>
  </si>
  <si>
    <r>
      <rPr>
        <sz val="7"/>
        <color rgb="FF231F20"/>
        <rFont val="Source Sans 3"/>
        <family val="2"/>
      </rPr>
      <t>Raymour &amp; Flanigan Furniture</t>
    </r>
  </si>
  <si>
    <r>
      <rPr>
        <sz val="7"/>
        <color rgb="FF231F20"/>
        <rFont val="Source Sans 3"/>
        <family val="2"/>
      </rPr>
      <t>Kent, WA</t>
    </r>
  </si>
  <si>
    <r>
      <rPr>
        <sz val="7"/>
        <color rgb="FF231F20"/>
        <rFont val="Source Sans 3"/>
        <family val="2"/>
      </rPr>
      <t>Utilities &amp; Like Services</t>
    </r>
  </si>
  <si>
    <r>
      <rPr>
        <sz val="7"/>
        <color rgb="FF231F20"/>
        <rFont val="Source Sans 3"/>
        <family val="2"/>
      </rPr>
      <t>Puget Sound Energy</t>
    </r>
  </si>
  <si>
    <r>
      <rPr>
        <sz val="7"/>
        <color rgb="FF231F20"/>
        <rFont val="Source Sans 3"/>
        <family val="2"/>
      </rPr>
      <t>Houston, TX</t>
    </r>
  </si>
  <si>
    <r>
      <rPr>
        <sz val="7"/>
        <color rgb="FF231F20"/>
        <rFont val="Source Sans 3"/>
        <family val="2"/>
      </rPr>
      <t>Petroleum/Gases</t>
    </r>
  </si>
  <si>
    <r>
      <rPr>
        <sz val="7"/>
        <color rgb="FF231F20"/>
        <rFont val="Source Sans 3"/>
        <family val="2"/>
      </rPr>
      <t>Express Energy Services</t>
    </r>
  </si>
  <si>
    <r>
      <rPr>
        <sz val="7"/>
        <color rgb="FF231F20"/>
        <rFont val="Source Sans 3"/>
        <family val="2"/>
      </rPr>
      <t>Raleigh, NC</t>
    </r>
  </si>
  <si>
    <r>
      <rPr>
        <sz val="7"/>
        <color rgb="FF231F20"/>
        <rFont val="Source Sans 3"/>
        <family val="2"/>
      </rPr>
      <t>Construction</t>
    </r>
  </si>
  <si>
    <r>
      <rPr>
        <sz val="7"/>
        <color rgb="FF231F20"/>
        <rFont val="Source Sans 3"/>
        <family val="2"/>
      </rPr>
      <t>Baker Roofing Co.</t>
    </r>
  </si>
  <si>
    <r>
      <rPr>
        <sz val="7"/>
        <color rgb="FF231F20"/>
        <rFont val="Source Sans 3"/>
        <family val="2"/>
      </rPr>
      <t>West St. Paul, MN</t>
    </r>
  </si>
  <si>
    <r>
      <rPr>
        <sz val="7"/>
        <color rgb="FF231F20"/>
        <rFont val="Source Sans 3"/>
        <family val="2"/>
      </rPr>
      <t>Arctic Glacier Premium Ice</t>
    </r>
  </si>
  <si>
    <r>
      <rPr>
        <sz val="7"/>
        <color rgb="FF231F20"/>
        <rFont val="Source Sans 3"/>
        <family val="2"/>
      </rPr>
      <t>Carthage, MO</t>
    </r>
  </si>
  <si>
    <r>
      <rPr>
        <sz val="7"/>
        <color rgb="FF231F20"/>
        <rFont val="Source Sans 3"/>
        <family val="2"/>
      </rPr>
      <t>Manufacturing/Processing</t>
    </r>
  </si>
  <si>
    <r>
      <rPr>
        <sz val="7"/>
        <color rgb="FF231F20"/>
        <rFont val="Source Sans 3"/>
        <family val="2"/>
      </rPr>
      <t>Leggett &amp; Platt Inc.</t>
    </r>
  </si>
  <si>
    <r>
      <rPr>
        <sz val="7"/>
        <color rgb="FF231F20"/>
        <rFont val="Source Sans 3"/>
        <family val="2"/>
      </rPr>
      <t>Alice, TX</t>
    </r>
  </si>
  <si>
    <r>
      <rPr>
        <sz val="7"/>
        <color rgb="FF231F20"/>
        <rFont val="Source Sans 3"/>
        <family val="2"/>
      </rPr>
      <t>Forbes Energy Services</t>
    </r>
  </si>
  <si>
    <r>
      <rPr>
        <sz val="7"/>
        <color rgb="FF231F20"/>
        <rFont val="Source Sans 3"/>
        <family val="2"/>
      </rPr>
      <t>Wilson, NC</t>
    </r>
  </si>
  <si>
    <r>
      <rPr>
        <sz val="7"/>
        <color rgb="FF231F20"/>
        <rFont val="Source Sans 3"/>
        <family val="2"/>
      </rPr>
      <t>S T Wooten Corp.</t>
    </r>
  </si>
  <si>
    <r>
      <rPr>
        <sz val="7"/>
        <color rgb="FF231F20"/>
        <rFont val="Source Sans 3"/>
        <family val="2"/>
      </rPr>
      <t>Waunakee, WI</t>
    </r>
  </si>
  <si>
    <r>
      <rPr>
        <sz val="7"/>
        <color rgb="FF231F20"/>
        <rFont val="Source Sans 3"/>
        <family val="2"/>
      </rPr>
      <t>Intercon Construction Trucking Inc.</t>
    </r>
  </si>
  <si>
    <r>
      <rPr>
        <sz val="7"/>
        <color rgb="FF231F20"/>
        <rFont val="Source Sans 3"/>
        <family val="2"/>
      </rPr>
      <t>Spokane, WA</t>
    </r>
  </si>
  <si>
    <r>
      <rPr>
        <sz val="7"/>
        <color rgb="FF231F20"/>
        <rFont val="Source Sans 3"/>
        <family val="2"/>
      </rPr>
      <t>Avista Corp.</t>
    </r>
  </si>
  <si>
    <r>
      <rPr>
        <sz val="7"/>
        <color rgb="FF231F20"/>
        <rFont val="Source Sans 3"/>
        <family val="2"/>
      </rPr>
      <t>Laurel, MS</t>
    </r>
  </si>
  <si>
    <r>
      <rPr>
        <sz val="7"/>
        <color rgb="FF231F20"/>
        <rFont val="Source Sans 3"/>
        <family val="2"/>
      </rPr>
      <t>Sanderson Farms Inc.</t>
    </r>
  </si>
  <si>
    <r>
      <rPr>
        <sz val="7"/>
        <color rgb="FF231F20"/>
        <rFont val="Source Sans 3"/>
        <family val="2"/>
      </rPr>
      <t>Monroe, NC</t>
    </r>
  </si>
  <si>
    <r>
      <rPr>
        <sz val="7"/>
        <color rgb="FF231F20"/>
        <rFont val="Source Sans 3"/>
        <family val="2"/>
      </rPr>
      <t>McGee Brothers Co. Inc.</t>
    </r>
  </si>
  <si>
    <r>
      <rPr>
        <sz val="7"/>
        <color rgb="FF231F20"/>
        <rFont val="Source Sans 3"/>
        <family val="2"/>
      </rPr>
      <t>Batesville, IN</t>
    </r>
  </si>
  <si>
    <r>
      <rPr>
        <sz val="7"/>
        <color rgb="FF231F20"/>
        <rFont val="Source Sans 3"/>
        <family val="2"/>
      </rPr>
      <t>Hill-Rom Holdings</t>
    </r>
  </si>
  <si>
    <r>
      <rPr>
        <sz val="7"/>
        <color rgb="FF231F20"/>
        <rFont val="Source Sans 3"/>
        <family val="2"/>
      </rPr>
      <t>Universal City, CA</t>
    </r>
  </si>
  <si>
    <r>
      <rPr>
        <sz val="7"/>
        <color rgb="FF231F20"/>
        <rFont val="Source Sans 3"/>
        <family val="2"/>
      </rPr>
      <t>NBC-Universal</t>
    </r>
  </si>
  <si>
    <r>
      <rPr>
        <sz val="7"/>
        <color rgb="FF231F20"/>
        <rFont val="Source Sans 3"/>
        <family val="2"/>
      </rPr>
      <t>Jefferson, LA</t>
    </r>
  </si>
  <si>
    <r>
      <rPr>
        <sz val="7"/>
        <color rgb="FF231F20"/>
        <rFont val="Source Sans 3"/>
        <family val="2"/>
      </rPr>
      <t>Auto-Chlor Services</t>
    </r>
  </si>
  <si>
    <r>
      <rPr>
        <sz val="7"/>
        <color rgb="FF231F20"/>
        <rFont val="Source Sans 3"/>
        <family val="2"/>
      </rPr>
      <t>Gillette, WY</t>
    </r>
  </si>
  <si>
    <r>
      <rPr>
        <sz val="7"/>
        <color rgb="FF231F20"/>
        <rFont val="Source Sans 3"/>
        <family val="2"/>
      </rPr>
      <t>Wyoming Casing Service Inc.</t>
    </r>
  </si>
  <si>
    <r>
      <rPr>
        <sz val="7"/>
        <color rgb="FF231F20"/>
        <rFont val="Source Sans 3"/>
        <family val="2"/>
      </rPr>
      <t>Atlanta, GA</t>
    </r>
  </si>
  <si>
    <r>
      <rPr>
        <sz val="7"/>
        <color rgb="FF231F20"/>
        <rFont val="Source Sans 3"/>
        <family val="2"/>
      </rPr>
      <t>BlueLinx</t>
    </r>
  </si>
  <si>
    <r>
      <rPr>
        <sz val="7"/>
        <color rgb="FF231F20"/>
        <rFont val="Source Sans 3"/>
        <family val="2"/>
      </rPr>
      <t>City of Industry, CA</t>
    </r>
  </si>
  <si>
    <r>
      <rPr>
        <sz val="7"/>
        <color rgb="FF231F20"/>
        <rFont val="Source Sans 3"/>
        <family val="2"/>
      </rPr>
      <t>Athens Services</t>
    </r>
  </si>
  <si>
    <r>
      <rPr>
        <sz val="7"/>
        <color rgb="FF231F20"/>
        <rFont val="Source Sans 3"/>
        <family val="2"/>
      </rPr>
      <t>Concrete</t>
    </r>
  </si>
  <si>
    <r>
      <rPr>
        <sz val="7"/>
        <color rgb="FF231F20"/>
        <rFont val="Source Sans 3"/>
        <family val="2"/>
      </rPr>
      <t>The Quikrete Companies Inc.</t>
    </r>
  </si>
  <si>
    <r>
      <rPr>
        <sz val="7"/>
        <color rgb="FF231F20"/>
        <rFont val="Source Sans 3"/>
        <family val="2"/>
      </rPr>
      <t>Birmingham, AL</t>
    </r>
  </si>
  <si>
    <r>
      <rPr>
        <sz val="7"/>
        <color rgb="FF231F20"/>
        <rFont val="Source Sans 3"/>
        <family val="2"/>
      </rPr>
      <t>Buffalo Rock Co.</t>
    </r>
  </si>
  <si>
    <r>
      <rPr>
        <sz val="7"/>
        <color rgb="FF231F20"/>
        <rFont val="Source Sans 3"/>
        <family val="2"/>
      </rPr>
      <t>Wilmington, DE</t>
    </r>
  </si>
  <si>
    <r>
      <rPr>
        <sz val="7"/>
        <color rgb="FF231F20"/>
        <rFont val="Source Sans 3"/>
        <family val="2"/>
      </rPr>
      <t>Sentinel Transportation LLC</t>
    </r>
  </si>
  <si>
    <r>
      <rPr>
        <sz val="7"/>
        <color rgb="FF231F20"/>
        <rFont val="Source Sans 3"/>
        <family val="2"/>
      </rPr>
      <t>Columbia, MS</t>
    </r>
  </si>
  <si>
    <r>
      <rPr>
        <sz val="7"/>
        <color rgb="FF231F20"/>
        <rFont val="Source Sans 3"/>
        <family val="2"/>
      </rPr>
      <t>Southern Tire Mart LLC</t>
    </r>
  </si>
  <si>
    <r>
      <rPr>
        <sz val="7"/>
        <color rgb="FF231F20"/>
        <rFont val="Source Sans 3"/>
        <family val="2"/>
      </rPr>
      <t>Oklahoma City, OK</t>
    </r>
  </si>
  <si>
    <r>
      <rPr>
        <sz val="7"/>
        <color rgb="FF231F20"/>
        <rFont val="Source Sans 3"/>
        <family val="2"/>
      </rPr>
      <t>Crescent</t>
    </r>
  </si>
  <si>
    <r>
      <rPr>
        <sz val="7"/>
        <color rgb="FF231F20"/>
        <rFont val="Source Sans 3"/>
        <family val="2"/>
      </rPr>
      <t>Denton, TX</t>
    </r>
  </si>
  <si>
    <r>
      <rPr>
        <sz val="7"/>
        <color rgb="FF231F20"/>
        <rFont val="Source Sans 3"/>
        <family val="2"/>
      </rPr>
      <t>Hulcher Services Inc.</t>
    </r>
  </si>
  <si>
    <r>
      <rPr>
        <sz val="7"/>
        <color rgb="FF231F20"/>
        <rFont val="Source Sans 3"/>
        <family val="2"/>
      </rPr>
      <t>Leesburg, TX</t>
    </r>
  </si>
  <si>
    <r>
      <rPr>
        <sz val="7"/>
        <color rgb="FF231F20"/>
        <rFont val="Source Sans 3"/>
        <family val="2"/>
      </rPr>
      <t>Eastex Crude Co.</t>
    </r>
  </si>
  <si>
    <r>
      <rPr>
        <sz val="7"/>
        <color rgb="FF231F20"/>
        <rFont val="Source Sans 3"/>
        <family val="2"/>
      </rPr>
      <t>Wall, NJ</t>
    </r>
  </si>
  <si>
    <r>
      <rPr>
        <sz val="7"/>
        <color rgb="FF231F20"/>
        <rFont val="Source Sans 3"/>
        <family val="2"/>
      </rPr>
      <t>New Jersey Natural Gas Co.</t>
    </r>
  </si>
  <si>
    <r>
      <rPr>
        <sz val="7"/>
        <color rgb="FF231F20"/>
        <rFont val="Source Sans 3"/>
        <family val="2"/>
      </rPr>
      <t>Lyon Station, PA</t>
    </r>
  </si>
  <si>
    <r>
      <rPr>
        <sz val="7"/>
        <color rgb="FF231F20"/>
        <rFont val="Source Sans 3"/>
        <family val="2"/>
      </rPr>
      <t>East Penn Manufacturing Co. &amp; Affiliates</t>
    </r>
  </si>
  <si>
    <r>
      <rPr>
        <sz val="7"/>
        <color rgb="FF231F20"/>
        <rFont val="Source Sans 3"/>
        <family val="2"/>
      </rPr>
      <t>Midland, TX</t>
    </r>
  </si>
  <si>
    <r>
      <rPr>
        <sz val="7"/>
        <color rgb="FF231F20"/>
        <rFont val="Source Sans 3"/>
        <family val="2"/>
      </rPr>
      <t>Dawson Geophysical Co. Inc.</t>
    </r>
  </si>
  <si>
    <r>
      <rPr>
        <sz val="7"/>
        <color rgb="FF231F20"/>
        <rFont val="Source Sans 3"/>
        <family val="2"/>
      </rPr>
      <t>Saint Louis, MO</t>
    </r>
  </si>
  <si>
    <r>
      <rPr>
        <sz val="7"/>
        <color rgb="FF231F20"/>
        <rFont val="Source Sans 3"/>
        <family val="2"/>
      </rPr>
      <t>Graybar Electric Co Inc.</t>
    </r>
  </si>
  <si>
    <r>
      <rPr>
        <sz val="7"/>
        <color rgb="FF231F20"/>
        <rFont val="Source Sans 3"/>
        <family val="2"/>
      </rPr>
      <t>Long Beach, CA</t>
    </r>
  </si>
  <si>
    <r>
      <rPr>
        <sz val="7"/>
        <color rgb="FF231F20"/>
        <rFont val="Source Sans 3"/>
        <family val="2"/>
      </rPr>
      <t>Associated Ready Mix Concrete</t>
    </r>
  </si>
  <si>
    <r>
      <rPr>
        <sz val="7"/>
        <color rgb="FF231F20"/>
        <rFont val="Source Sans 3"/>
        <family val="2"/>
      </rPr>
      <t>Bangor, ME</t>
    </r>
  </si>
  <si>
    <r>
      <rPr>
        <sz val="7"/>
        <color rgb="FF231F20"/>
        <rFont val="Source Sans 3"/>
        <family val="2"/>
      </rPr>
      <t>Dead River Co.</t>
    </r>
  </si>
  <si>
    <r>
      <rPr>
        <sz val="7"/>
        <color rgb="FF231F20"/>
        <rFont val="Source Sans 3"/>
        <family val="2"/>
      </rPr>
      <t>Baton Rouge, LA</t>
    </r>
  </si>
  <si>
    <r>
      <rPr>
        <sz val="7"/>
        <color rgb="FF231F20"/>
        <rFont val="Source Sans 3"/>
        <family val="2"/>
      </rPr>
      <t>H&amp;E Equipment Services Inc.</t>
    </r>
  </si>
  <si>
    <r>
      <rPr>
        <sz val="7"/>
        <color rgb="FF231F20"/>
        <rFont val="Source Sans 3"/>
        <family val="2"/>
      </rPr>
      <t>Stuart, FL</t>
    </r>
  </si>
  <si>
    <r>
      <rPr>
        <sz val="7"/>
        <color rgb="FF231F20"/>
        <rFont val="Source Sans 3"/>
        <family val="2"/>
      </rPr>
      <t>NuCO2 Inc.</t>
    </r>
  </si>
  <si>
    <r>
      <rPr>
        <sz val="7"/>
        <color rgb="FF231F20"/>
        <rFont val="Source Sans 3"/>
        <family val="2"/>
      </rPr>
      <t>Portland, OR</t>
    </r>
  </si>
  <si>
    <r>
      <rPr>
        <sz val="7"/>
        <color rgb="FF231F20"/>
        <rFont val="Source Sans 3"/>
        <family val="2"/>
      </rPr>
      <t>Portland General Electric Co.</t>
    </r>
  </si>
  <si>
    <r>
      <rPr>
        <sz val="7"/>
        <color rgb="FF231F20"/>
        <rFont val="Source Sans 3"/>
        <family val="2"/>
      </rPr>
      <t>Kent, OH</t>
    </r>
  </si>
  <si>
    <r>
      <rPr>
        <sz val="7"/>
        <color rgb="FF231F20"/>
        <rFont val="Source Sans 3"/>
        <family val="2"/>
      </rPr>
      <t>Carter Lumber Transport</t>
    </r>
  </si>
  <si>
    <r>
      <rPr>
        <sz val="7"/>
        <color rgb="FF231F20"/>
        <rFont val="Source Sans 3"/>
        <family val="2"/>
      </rPr>
      <t>Grand Rapids, MI</t>
    </r>
  </si>
  <si>
    <r>
      <rPr>
        <sz val="7"/>
        <color rgb="FF231F20"/>
        <rFont val="Source Sans 3"/>
        <family val="2"/>
      </rPr>
      <t>SpartanNash</t>
    </r>
  </si>
  <si>
    <r>
      <rPr>
        <sz val="7"/>
        <color rgb="FF231F20"/>
        <rFont val="Source Sans 3"/>
        <family val="2"/>
      </rPr>
      <t>San Antonio, TX</t>
    </r>
  </si>
  <si>
    <r>
      <rPr>
        <sz val="7"/>
        <color rgb="FF231F20"/>
        <rFont val="Source Sans 3"/>
        <family val="2"/>
      </rPr>
      <t>HEB Grocery Co. LP</t>
    </r>
  </si>
  <si>
    <r>
      <rPr>
        <sz val="7"/>
        <color rgb="FF231F20"/>
        <rFont val="Source Sans 3"/>
        <family val="2"/>
      </rPr>
      <t>Dolese Brothers Co.</t>
    </r>
  </si>
  <si>
    <r>
      <rPr>
        <sz val="7"/>
        <color rgb="FF231F20"/>
        <rFont val="Source Sans 3"/>
        <family val="2"/>
      </rPr>
      <t>New Hampton, IA</t>
    </r>
  </si>
  <si>
    <r>
      <rPr>
        <sz val="7"/>
        <color rgb="FF231F20"/>
        <rFont val="Source Sans 3"/>
        <family val="2"/>
      </rPr>
      <t>Croell Redi-Mix Inc.</t>
    </r>
  </si>
  <si>
    <r>
      <rPr>
        <sz val="7"/>
        <color rgb="FF231F20"/>
        <rFont val="Source Sans 3"/>
        <family val="2"/>
      </rPr>
      <t>Romeoville, IL</t>
    </r>
  </si>
  <si>
    <r>
      <rPr>
        <sz val="7"/>
        <color rgb="FF231F20"/>
        <rFont val="Source Sans 3"/>
        <family val="2"/>
      </rPr>
      <t>KeHE Enterprises</t>
    </r>
  </si>
  <si>
    <r>
      <rPr>
        <sz val="7"/>
        <color rgb="FF231F20"/>
        <rFont val="Source Sans 3"/>
        <family val="2"/>
      </rPr>
      <t>Anheuser-Busch</t>
    </r>
  </si>
  <si>
    <r>
      <rPr>
        <sz val="7"/>
        <color rgb="FF231F20"/>
        <rFont val="Source Sans 3"/>
        <family val="2"/>
      </rPr>
      <t>Inglewood, CA</t>
    </r>
  </si>
  <si>
    <r>
      <rPr>
        <sz val="7"/>
        <color rgb="FF231F20"/>
        <rFont val="Source Sans 3"/>
        <family val="2"/>
      </rPr>
      <t>Classic Party Rentals</t>
    </r>
  </si>
  <si>
    <r>
      <rPr>
        <sz val="7"/>
        <color rgb="FF231F20"/>
        <rFont val="Source Sans 3"/>
        <family val="2"/>
      </rPr>
      <t>Murray, KY</t>
    </r>
  </si>
  <si>
    <r>
      <rPr>
        <sz val="7"/>
        <color rgb="FF231F20"/>
        <rFont val="Source Sans 3"/>
        <family val="2"/>
      </rPr>
      <t>NES Rentals</t>
    </r>
  </si>
  <si>
    <r>
      <rPr>
        <sz val="7"/>
        <color rgb="FF231F20"/>
        <rFont val="Source Sans 3"/>
        <family val="2"/>
      </rPr>
      <t>Mokena, IL</t>
    </r>
  </si>
  <si>
    <r>
      <rPr>
        <sz val="7"/>
        <color rgb="FF231F20"/>
        <rFont val="Source Sans 3"/>
        <family val="2"/>
      </rPr>
      <t>Ozinga Bros. &amp; Operating Cos.</t>
    </r>
  </si>
  <si>
    <r>
      <rPr>
        <sz val="7"/>
        <color rgb="FF231F20"/>
        <rFont val="Source Sans 3"/>
        <family val="2"/>
      </rPr>
      <t>Columbia Distributing</t>
    </r>
  </si>
  <si>
    <r>
      <rPr>
        <b/>
        <sz val="7"/>
        <color rgb="FFFFFFFF"/>
        <rFont val="Tahoma"/>
        <family val="2"/>
      </rPr>
      <t>Total Trailers</t>
    </r>
  </si>
  <si>
    <r>
      <rPr>
        <b/>
        <sz val="7"/>
        <color rgb="FFFFFFFF"/>
        <rFont val="Tahoma"/>
        <family val="2"/>
      </rPr>
      <t>Total Trucks</t>
    </r>
  </si>
  <si>
    <r>
      <rPr>
        <b/>
        <sz val="7"/>
        <color rgb="FFFFFFFF"/>
        <rFont val="Tahoma"/>
        <family val="2"/>
      </rPr>
      <t>Total Tractors</t>
    </r>
  </si>
  <si>
    <r>
      <rPr>
        <b/>
        <sz val="7"/>
        <color rgb="FFFFFFFF"/>
        <rFont val="Tahoma"/>
        <family val="2"/>
      </rPr>
      <t>Total Vehicles</t>
    </r>
  </si>
  <si>
    <r>
      <rPr>
        <b/>
        <sz val="7"/>
        <color rgb="FFFFFFFF"/>
        <rFont val="Trebuchet MS"/>
        <family val="2"/>
      </rPr>
      <t>City State</t>
    </r>
  </si>
  <si>
    <r>
      <rPr>
        <b/>
        <sz val="7"/>
        <color rgb="FFFFFFFF"/>
        <rFont val="Tahoma"/>
        <family val="2"/>
      </rPr>
      <t>Industry</t>
    </r>
  </si>
  <si>
    <r>
      <rPr>
        <b/>
        <sz val="7"/>
        <color rgb="FFFFFFFF"/>
        <rFont val="Tahoma"/>
        <family val="2"/>
      </rPr>
      <t>Company</t>
    </r>
  </si>
  <si>
    <r>
      <rPr>
        <b/>
        <sz val="7"/>
        <color rgb="FFFFFFFF"/>
        <rFont val="Tahoma"/>
        <family val="2"/>
      </rPr>
      <t>Rank</t>
    </r>
  </si>
  <si>
    <r>
      <rPr>
        <sz val="7"/>
        <color rgb="FF231F20"/>
        <rFont val="Source Sans 3"/>
        <family val="2"/>
      </rPr>
      <t>Omah, NE</t>
    </r>
  </si>
  <si>
    <r>
      <rPr>
        <sz val="7"/>
        <color rgb="FF231F20"/>
        <rFont val="Source Sans 3"/>
        <family val="2"/>
      </rPr>
      <t>Lyman-Richey</t>
    </r>
  </si>
  <si>
    <r>
      <rPr>
        <sz val="7"/>
        <color rgb="FF231F20"/>
        <rFont val="Source Sans 3"/>
        <family val="2"/>
      </rPr>
      <t>Saranac Lake, NY</t>
    </r>
  </si>
  <si>
    <r>
      <rPr>
        <sz val="7"/>
        <color rgb="FF231F20"/>
        <rFont val="Source Sans 3"/>
        <family val="2"/>
      </rPr>
      <t>American Management Association</t>
    </r>
  </si>
  <si>
    <r>
      <rPr>
        <sz val="7"/>
        <color rgb="FF231F20"/>
        <rFont val="Source Sans 3"/>
        <family val="2"/>
      </rPr>
      <t>Cincinnati, OH</t>
    </r>
  </si>
  <si>
    <r>
      <rPr>
        <sz val="7"/>
        <color rgb="FF231F20"/>
        <rFont val="Source Sans 3"/>
        <family val="2"/>
      </rPr>
      <t>G&amp;J Transportation Services Inc.</t>
    </r>
  </si>
  <si>
    <r>
      <rPr>
        <sz val="7"/>
        <color rgb="FF231F20"/>
        <rFont val="Source Sans 3"/>
        <family val="2"/>
      </rPr>
      <t>Woodinville, WA</t>
    </r>
  </si>
  <si>
    <r>
      <rPr>
        <sz val="7"/>
        <color rgb="FF231F20"/>
        <rFont val="Source Sans 3"/>
        <family val="2"/>
      </rPr>
      <t>Cascade Drilling</t>
    </r>
  </si>
  <si>
    <r>
      <rPr>
        <sz val="7"/>
        <color rgb="FF231F20"/>
        <rFont val="Source Sans 3"/>
        <family val="2"/>
      </rPr>
      <t>Bridgeville, DE</t>
    </r>
  </si>
  <si>
    <r>
      <rPr>
        <sz val="7"/>
        <color rgb="FF231F20"/>
        <rFont val="Source Sans 3"/>
        <family val="2"/>
      </rPr>
      <t>Tatman Farms</t>
    </r>
  </si>
  <si>
    <r>
      <rPr>
        <sz val="7"/>
        <color rgb="FF231F20"/>
        <rFont val="Source Sans 3"/>
        <family val="2"/>
      </rPr>
      <t>Batesville Logistics</t>
    </r>
  </si>
  <si>
    <r>
      <rPr>
        <sz val="7"/>
        <color rgb="FF231F20"/>
        <rFont val="Source Sans 3"/>
        <family val="2"/>
      </rPr>
      <t>Albuquerque, NM</t>
    </r>
  </si>
  <si>
    <r>
      <rPr>
        <sz val="7"/>
        <color rgb="FF231F20"/>
        <rFont val="Source Sans 3"/>
        <family val="2"/>
      </rPr>
      <t>PNM Resources &amp; Operating Cos.</t>
    </r>
  </si>
  <si>
    <r>
      <rPr>
        <sz val="7"/>
        <color rgb="FF231F20"/>
        <rFont val="Source Sans 3"/>
        <family val="2"/>
      </rPr>
      <t>WCA Waste Corp.</t>
    </r>
  </si>
  <si>
    <r>
      <rPr>
        <sz val="7"/>
        <color rgb="FF231F20"/>
        <rFont val="Source Sans 3"/>
        <family val="2"/>
      </rPr>
      <t>Sanford, FL</t>
    </r>
  </si>
  <si>
    <r>
      <rPr>
        <sz val="7"/>
        <color rgb="FF231F20"/>
        <rFont val="Source Sans 3"/>
        <family val="2"/>
      </rPr>
      <t>Del Air Heating &amp; Air Conditioning</t>
    </r>
  </si>
  <si>
    <r>
      <rPr>
        <sz val="7"/>
        <color rgb="FF231F20"/>
        <rFont val="Source Sans 3"/>
        <family val="2"/>
      </rPr>
      <t>Tempe, AZ</t>
    </r>
  </si>
  <si>
    <r>
      <rPr>
        <sz val="7"/>
        <color rgb="FF231F20"/>
        <rFont val="Source Sans 3"/>
        <family val="2"/>
      </rPr>
      <t>Mobile Mini Inc.</t>
    </r>
  </si>
  <si>
    <r>
      <rPr>
        <sz val="7"/>
        <color rgb="FF231F20"/>
        <rFont val="Source Sans 3"/>
        <family val="2"/>
      </rPr>
      <t>Addison, TX</t>
    </r>
  </si>
  <si>
    <r>
      <rPr>
        <sz val="7"/>
        <color rgb="FF231F20"/>
        <rFont val="Source Sans 3"/>
        <family val="2"/>
      </rPr>
      <t>J-W Energy</t>
    </r>
  </si>
  <si>
    <r>
      <rPr>
        <sz val="7"/>
        <color rgb="FF231F20"/>
        <rFont val="Source Sans 3"/>
        <family val="2"/>
      </rPr>
      <t>Sacramento, CA</t>
    </r>
  </si>
  <si>
    <r>
      <rPr>
        <sz val="7"/>
        <color rgb="FF231F20"/>
        <rFont val="Source Sans 3"/>
        <family val="2"/>
      </rPr>
      <t>A Teichert &amp; Son Inc.</t>
    </r>
  </si>
  <si>
    <r>
      <rPr>
        <sz val="7"/>
        <color rgb="FF231F20"/>
        <rFont val="Source Sans 3"/>
        <family val="2"/>
      </rPr>
      <t>Seattle, WA</t>
    </r>
  </si>
  <si>
    <r>
      <rPr>
        <sz val="7"/>
        <color rgb="FF231F20"/>
        <rFont val="Source Sans 3"/>
        <family val="2"/>
      </rPr>
      <t>CalPortland</t>
    </r>
  </si>
  <si>
    <r>
      <rPr>
        <sz val="7"/>
        <color rgb="FF231F20"/>
        <rFont val="Source Sans 3"/>
        <family val="2"/>
      </rPr>
      <t>Lakeland, FL</t>
    </r>
  </si>
  <si>
    <r>
      <rPr>
        <sz val="7"/>
        <color rgb="FF231F20"/>
        <rFont val="Source Sans 3"/>
        <family val="2"/>
      </rPr>
      <t>Publix Super Markets Inc.</t>
    </r>
  </si>
  <si>
    <r>
      <rPr>
        <sz val="7"/>
        <color rgb="FF231F20"/>
        <rFont val="Source Sans 3"/>
        <family val="2"/>
      </rPr>
      <t>Saint Augustine, FL</t>
    </r>
  </si>
  <si>
    <r>
      <rPr>
        <sz val="7"/>
        <color rgb="FF231F20"/>
        <rFont val="Source Sans 3"/>
        <family val="2"/>
      </rPr>
      <t>Ring Power Corp.</t>
    </r>
  </si>
  <si>
    <r>
      <rPr>
        <sz val="7"/>
        <color rgb="FF231F20"/>
        <rFont val="Source Sans 3"/>
        <family val="2"/>
      </rPr>
      <t>Santa Barbara, CA</t>
    </r>
  </si>
  <si>
    <r>
      <rPr>
        <sz val="7"/>
        <color rgb="FF231F20"/>
        <rFont val="Source Sans 3"/>
        <family val="2"/>
      </rPr>
      <t>Mission Linen Supply</t>
    </r>
  </si>
  <si>
    <r>
      <rPr>
        <sz val="7"/>
        <color rgb="FF231F20"/>
        <rFont val="Source Sans 3"/>
        <family val="2"/>
      </rPr>
      <t>Bronx, NY</t>
    </r>
  </si>
  <si>
    <r>
      <rPr>
        <sz val="7"/>
        <color rgb="FF231F20"/>
        <rFont val="Source Sans 3"/>
        <family val="2"/>
      </rPr>
      <t>Manhattan Beer Distributor</t>
    </r>
  </si>
  <si>
    <r>
      <rPr>
        <sz val="7"/>
        <color rgb="FF231F20"/>
        <rFont val="Source Sans 3"/>
        <family val="2"/>
      </rPr>
      <t>Jacksonville, FL</t>
    </r>
  </si>
  <si>
    <r>
      <rPr>
        <sz val="7"/>
        <color rgb="FF231F20"/>
        <rFont val="Source Sans 3"/>
        <family val="2"/>
      </rPr>
      <t>Clean Source</t>
    </r>
  </si>
  <si>
    <r>
      <rPr>
        <sz val="7"/>
        <color rgb="FF231F20"/>
        <rFont val="Source Sans 3"/>
        <family val="2"/>
      </rPr>
      <t>Mendota Heights, MN</t>
    </r>
  </si>
  <si>
    <r>
      <rPr>
        <sz val="7"/>
        <color rgb="FF231F20"/>
        <rFont val="Source Sans 3"/>
        <family val="2"/>
      </rPr>
      <t>Cemstone Products Co.</t>
    </r>
  </si>
  <si>
    <r>
      <rPr>
        <sz val="7"/>
        <color rgb="FF231F20"/>
        <rFont val="Source Sans 3"/>
        <family val="2"/>
      </rPr>
      <t>Hayward, CA</t>
    </r>
  </si>
  <si>
    <r>
      <rPr>
        <sz val="7"/>
        <color rgb="FF231F20"/>
        <rFont val="Source Sans 3"/>
        <family val="2"/>
      </rPr>
      <t>Mygrant Glass Co. Inc.</t>
    </r>
  </si>
  <si>
    <r>
      <rPr>
        <sz val="7"/>
        <color rgb="FF231F20"/>
        <rFont val="Source Sans 3"/>
        <family val="2"/>
      </rPr>
      <t>Baltimore, MD</t>
    </r>
  </si>
  <si>
    <r>
      <rPr>
        <sz val="7"/>
        <color rgb="FF231F20"/>
        <rFont val="Source Sans 3"/>
        <family val="2"/>
      </rPr>
      <t>H&amp;S Bakery Inc.</t>
    </r>
  </si>
  <si>
    <r>
      <rPr>
        <sz val="7"/>
        <color rgb="FF231F20"/>
        <rFont val="Source Sans 3"/>
        <family val="2"/>
      </rPr>
      <t>Boca Raton, FL</t>
    </r>
  </si>
  <si>
    <r>
      <rPr>
        <sz val="7"/>
        <color rgb="FF231F20"/>
        <rFont val="Source Sans 3"/>
        <family val="2"/>
      </rPr>
      <t>Office Depot/Max</t>
    </r>
  </si>
  <si>
    <r>
      <rPr>
        <sz val="7"/>
        <color rgb="FF231F20"/>
        <rFont val="Source Sans 3"/>
        <family val="2"/>
      </rPr>
      <t>Dallas, TX</t>
    </r>
  </si>
  <si>
    <r>
      <rPr>
        <sz val="7"/>
        <color rgb="FF231F20"/>
        <rFont val="Source Sans 3"/>
        <family val="2"/>
      </rPr>
      <t>Rexel Inc.</t>
    </r>
  </si>
  <si>
    <r>
      <rPr>
        <sz val="7"/>
        <color rgb="FF231F20"/>
        <rFont val="Source Sans 3"/>
        <family val="2"/>
      </rPr>
      <t>Torrance, CA</t>
    </r>
  </si>
  <si>
    <r>
      <rPr>
        <sz val="7"/>
        <color rgb="FF231F20"/>
        <rFont val="Source Sans 3"/>
        <family val="2"/>
      </rPr>
      <t>Farmer Brothers Co.</t>
    </r>
  </si>
  <si>
    <r>
      <rPr>
        <sz val="7"/>
        <color rgb="FF231F20"/>
        <rFont val="Source Sans 3"/>
        <family val="2"/>
      </rPr>
      <t>Mission Hills, CA</t>
    </r>
  </si>
  <si>
    <r>
      <rPr>
        <sz val="7"/>
        <color rgb="FF231F20"/>
        <rFont val="Source Sans 3"/>
        <family val="2"/>
      </rPr>
      <t>National Construction Rentals</t>
    </r>
  </si>
  <si>
    <r>
      <rPr>
        <sz val="7"/>
        <color rgb="FF231F20"/>
        <rFont val="Source Sans 3"/>
        <family val="2"/>
      </rPr>
      <t>Knoxville, TN</t>
    </r>
  </si>
  <si>
    <r>
      <rPr>
        <sz val="7"/>
        <color rgb="FF231F20"/>
        <rFont val="Source Sans 3"/>
        <family val="2"/>
      </rPr>
      <t>The H T Hackney Co. Inc.</t>
    </r>
  </si>
  <si>
    <r>
      <rPr>
        <sz val="7"/>
        <color rgb="FF231F20"/>
        <rFont val="Source Sans 3"/>
        <family val="2"/>
      </rPr>
      <t>Novi, MI</t>
    </r>
  </si>
  <si>
    <r>
      <rPr>
        <sz val="7"/>
        <color rgb="FF231F20"/>
        <rFont val="Source Sans 3"/>
        <family val="2"/>
      </rPr>
      <t>International Transmission Co.</t>
    </r>
  </si>
  <si>
    <r>
      <rPr>
        <sz val="7"/>
        <color rgb="FF231F20"/>
        <rFont val="Source Sans 3"/>
        <family val="2"/>
      </rPr>
      <t>Reed City, MI</t>
    </r>
  </si>
  <si>
    <r>
      <rPr>
        <sz val="7"/>
        <color rgb="FF231F20"/>
        <rFont val="Source Sans 3"/>
        <family val="2"/>
      </rPr>
      <t>Utility Supply &amp; Construction Co.</t>
    </r>
  </si>
  <si>
    <r>
      <rPr>
        <sz val="7"/>
        <color rgb="FF231F20"/>
        <rFont val="Source Sans 3"/>
        <family val="2"/>
      </rPr>
      <t>Issaquah, WA</t>
    </r>
  </si>
  <si>
    <r>
      <rPr>
        <sz val="7"/>
        <color rgb="FF231F20"/>
        <rFont val="Source Sans 3"/>
        <family val="2"/>
      </rPr>
      <t>Costco Wholesale</t>
    </r>
  </si>
  <si>
    <r>
      <rPr>
        <sz val="7"/>
        <color rgb="FF231F20"/>
        <rFont val="Source Sans 3"/>
        <family val="2"/>
      </rPr>
      <t>Warrendale, PA</t>
    </r>
  </si>
  <si>
    <r>
      <rPr>
        <sz val="7"/>
        <color rgb="FF231F20"/>
        <rFont val="Source Sans 3"/>
        <family val="2"/>
      </rPr>
      <t>WESCO Distribution Inc.</t>
    </r>
  </si>
  <si>
    <r>
      <rPr>
        <sz val="7"/>
        <color rgb="FF231F20"/>
        <rFont val="Source Sans 3"/>
        <family val="2"/>
      </rPr>
      <t>Saint Joseph, MO</t>
    </r>
  </si>
  <si>
    <r>
      <rPr>
        <sz val="7"/>
        <color rgb="FF231F20"/>
        <rFont val="Source Sans 3"/>
        <family val="2"/>
      </rPr>
      <t>Deffenbaugh Industries Inc.</t>
    </r>
  </si>
  <si>
    <r>
      <rPr>
        <sz val="7"/>
        <color rgb="FF231F20"/>
        <rFont val="Source Sans 3"/>
        <family val="2"/>
      </rPr>
      <t>Cerritos, CA</t>
    </r>
  </si>
  <si>
    <r>
      <rPr>
        <sz val="7"/>
        <color rgb="FF231F20"/>
        <rFont val="Source Sans 3"/>
        <family val="2"/>
      </rPr>
      <t>Ecology Auto Parts Inc.</t>
    </r>
  </si>
  <si>
    <r>
      <rPr>
        <sz val="7"/>
        <color rgb="FF231F20"/>
        <rFont val="Source Sans 3"/>
        <family val="2"/>
      </rPr>
      <t>Fort Wayne, IN</t>
    </r>
  </si>
  <si>
    <r>
      <rPr>
        <sz val="7"/>
        <color rgb="FF231F20"/>
        <rFont val="Source Sans 3"/>
        <family val="2"/>
      </rPr>
      <t>Perfection Distribution</t>
    </r>
  </si>
  <si>
    <r>
      <rPr>
        <sz val="7"/>
        <color rgb="FF231F20"/>
        <rFont val="Source Sans 3"/>
        <family val="2"/>
      </rPr>
      <t>Irvine, CA</t>
    </r>
  </si>
  <si>
    <r>
      <rPr>
        <sz val="7"/>
        <color rgb="FF231F20"/>
        <rFont val="Source Sans 3"/>
        <family val="2"/>
      </rPr>
      <t>Golden State Foods Corp.</t>
    </r>
  </si>
  <si>
    <r>
      <rPr>
        <sz val="7"/>
        <color rgb="FF231F20"/>
        <rFont val="Source Sans 3"/>
        <family val="2"/>
      </rPr>
      <t>Coconut Grove, FL</t>
    </r>
  </si>
  <si>
    <r>
      <rPr>
        <sz val="7"/>
        <color rgb="FF231F20"/>
        <rFont val="Source Sans 3"/>
        <family val="2"/>
      </rPr>
      <t>Watsco Inc.</t>
    </r>
  </si>
  <si>
    <r>
      <rPr>
        <sz val="7"/>
        <color rgb="FF231F20"/>
        <rFont val="Source Sans 3"/>
        <family val="2"/>
      </rPr>
      <t>Tucson, AZ</t>
    </r>
  </si>
  <si>
    <r>
      <rPr>
        <sz val="7"/>
        <color rgb="FF231F20"/>
        <rFont val="Source Sans 3"/>
        <family val="2"/>
      </rPr>
      <t>Truly Nolen</t>
    </r>
  </si>
  <si>
    <r>
      <rPr>
        <sz val="7"/>
        <color rgb="FF231F20"/>
        <rFont val="Source Sans 3"/>
        <family val="2"/>
      </rPr>
      <t>Livingston, CA</t>
    </r>
  </si>
  <si>
    <r>
      <rPr>
        <sz val="7"/>
        <color rgb="FF231F20"/>
        <rFont val="Source Sans 3"/>
        <family val="2"/>
      </rPr>
      <t>Foster Farms</t>
    </r>
  </si>
  <si>
    <r>
      <rPr>
        <sz val="7"/>
        <color rgb="FF231F20"/>
        <rFont val="Source Sans 3"/>
        <family val="2"/>
      </rPr>
      <t>Oil States Energy Services LLC</t>
    </r>
  </si>
  <si>
    <r>
      <rPr>
        <sz val="7"/>
        <color rgb="FF231F20"/>
        <rFont val="Source Sans 3"/>
        <family val="2"/>
      </rPr>
      <t>Calhoun, GA</t>
    </r>
  </si>
  <si>
    <r>
      <rPr>
        <sz val="7"/>
        <color rgb="FF231F20"/>
        <rFont val="Source Sans 3"/>
        <family val="2"/>
      </rPr>
      <t>Mohawk Industries Inc.</t>
    </r>
  </si>
  <si>
    <r>
      <rPr>
        <sz val="7"/>
        <color rgb="FF231F20"/>
        <rFont val="Source Sans 3"/>
        <family val="2"/>
      </rPr>
      <t>Saint Cloud, MN</t>
    </r>
  </si>
  <si>
    <r>
      <rPr>
        <sz val="7"/>
        <color rgb="FF231F20"/>
        <rFont val="Source Sans 3"/>
        <family val="2"/>
      </rPr>
      <t>Pan-O-Gold Baking Co.</t>
    </r>
  </si>
  <si>
    <r>
      <rPr>
        <sz val="7"/>
        <color rgb="FF231F20"/>
        <rFont val="Source Sans 3"/>
        <family val="2"/>
      </rPr>
      <t>Roto-Rooter Inc.</t>
    </r>
  </si>
  <si>
    <r>
      <rPr>
        <sz val="7"/>
        <color rgb="FF231F20"/>
        <rFont val="Source Sans 3"/>
        <family val="2"/>
      </rPr>
      <t>Avon, IN</t>
    </r>
  </si>
  <si>
    <r>
      <rPr>
        <sz val="7"/>
        <color rgb="FF231F20"/>
        <rFont val="Source Sans 3"/>
        <family val="2"/>
      </rPr>
      <t>Co-Alliance</t>
    </r>
  </si>
  <si>
    <r>
      <rPr>
        <sz val="7"/>
        <color rgb="FF231F20"/>
        <rFont val="Source Sans 3"/>
        <family val="2"/>
      </rPr>
      <t>The Woodlands, TX</t>
    </r>
  </si>
  <si>
    <r>
      <rPr>
        <sz val="7"/>
        <color rgb="FF231F20"/>
        <rFont val="Source Sans 3"/>
        <family val="2"/>
      </rPr>
      <t>TETRA Technologies</t>
    </r>
  </si>
  <si>
    <r>
      <rPr>
        <sz val="7"/>
        <color rgb="FF231F20"/>
        <rFont val="Source Sans 3"/>
        <family val="2"/>
      </rPr>
      <t>Coca-Cola Bottling Company United</t>
    </r>
  </si>
  <si>
    <r>
      <rPr>
        <sz val="7"/>
        <color rgb="FF231F20"/>
        <rFont val="Source Sans 3"/>
        <family val="2"/>
      </rPr>
      <t>San Jose, CA</t>
    </r>
  </si>
  <si>
    <r>
      <rPr>
        <sz val="7"/>
        <color rgb="FF231F20"/>
        <rFont val="Source Sans 3"/>
        <family val="2"/>
      </rPr>
      <t>California Water Service Co.</t>
    </r>
  </si>
  <si>
    <r>
      <rPr>
        <sz val="7"/>
        <color rgb="FF231F20"/>
        <rFont val="Source Sans 3"/>
        <family val="2"/>
      </rPr>
      <t>Salisbury, NC</t>
    </r>
  </si>
  <si>
    <r>
      <rPr>
        <sz val="7"/>
        <color rgb="FF231F20"/>
        <rFont val="Source Sans 3"/>
        <family val="2"/>
      </rPr>
      <t>Delhaize American Group</t>
    </r>
  </si>
  <si>
    <r>
      <rPr>
        <sz val="7"/>
        <color rgb="FF231F20"/>
        <rFont val="Source Sans 3"/>
        <family val="2"/>
      </rPr>
      <t>Ardmore, OK</t>
    </r>
  </si>
  <si>
    <r>
      <rPr>
        <sz val="7"/>
        <color rgb="FF231F20"/>
        <rFont val="Source Sans 3"/>
        <family val="2"/>
      </rPr>
      <t>Noble Energy Inc.</t>
    </r>
  </si>
  <si>
    <r>
      <rPr>
        <sz val="7"/>
        <color rgb="FF231F20"/>
        <rFont val="Source Sans 3"/>
        <family val="2"/>
      </rPr>
      <t>Maple Lake, MN</t>
    </r>
  </si>
  <si>
    <r>
      <rPr>
        <sz val="7"/>
        <color rgb="FF231F20"/>
        <rFont val="Source Sans 3"/>
        <family val="2"/>
      </rPr>
      <t>MP Nexlevel LLC</t>
    </r>
  </si>
  <si>
    <r>
      <rPr>
        <sz val="7"/>
        <color rgb="FF231F20"/>
        <rFont val="Source Sans 3"/>
        <family val="2"/>
      </rPr>
      <t>Ardmore, PA</t>
    </r>
  </si>
  <si>
    <r>
      <rPr>
        <sz val="7"/>
        <color rgb="FF231F20"/>
        <rFont val="Source Sans 3"/>
        <family val="2"/>
      </rPr>
      <t>Hajoca Corp.</t>
    </r>
  </si>
  <si>
    <r>
      <rPr>
        <sz val="7"/>
        <color rgb="FF231F20"/>
        <rFont val="Source Sans 3"/>
        <family val="2"/>
      </rPr>
      <t>Hilliard, OH</t>
    </r>
  </si>
  <si>
    <r>
      <rPr>
        <sz val="7"/>
        <color rgb="FF231F20"/>
        <rFont val="Source Sans 3"/>
        <family val="2"/>
      </rPr>
      <t>Advanced Drainage Systems Inc.</t>
    </r>
  </si>
  <si>
    <r>
      <rPr>
        <sz val="7"/>
        <color rgb="FF231F20"/>
        <rFont val="Source Sans 3"/>
        <family val="2"/>
      </rPr>
      <t>Columbia, MO</t>
    </r>
  </si>
  <si>
    <r>
      <rPr>
        <sz val="7"/>
        <color rgb="FF231F20"/>
        <rFont val="Source Sans 3"/>
        <family val="2"/>
      </rPr>
      <t>MFA Oil</t>
    </r>
  </si>
  <si>
    <r>
      <rPr>
        <sz val="7"/>
        <color rgb="FF231F20"/>
        <rFont val="Source Sans 3"/>
        <family val="2"/>
      </rPr>
      <t>Las Vegas, NV</t>
    </r>
  </si>
  <si>
    <r>
      <rPr>
        <sz val="7"/>
        <color rgb="FF231F20"/>
        <rFont val="Source Sans 3"/>
        <family val="2"/>
      </rPr>
      <t>Ahern Rentals Inc.</t>
    </r>
  </si>
  <si>
    <r>
      <rPr>
        <sz val="7"/>
        <color rgb="FF231F20"/>
        <rFont val="Source Sans 3"/>
        <family val="2"/>
      </rPr>
      <t>Midland , TX</t>
    </r>
  </si>
  <si>
    <r>
      <rPr>
        <sz val="7"/>
        <color rgb="FF231F20"/>
        <rFont val="Source Sans 3"/>
        <family val="2"/>
      </rPr>
      <t>ProPetro Services</t>
    </r>
  </si>
  <si>
    <r>
      <rPr>
        <sz val="7"/>
        <color rgb="FF231F20"/>
        <rFont val="Source Sans 3"/>
        <family val="2"/>
      </rPr>
      <t>Denver, CO</t>
    </r>
  </si>
  <si>
    <r>
      <rPr>
        <sz val="7"/>
        <color rgb="FF231F20"/>
        <rFont val="Source Sans 3"/>
        <family val="2"/>
      </rPr>
      <t>GCC USA Operations</t>
    </r>
  </si>
  <si>
    <r>
      <rPr>
        <sz val="7"/>
        <color rgb="FF231F20"/>
        <rFont val="Source Sans 3"/>
        <family val="2"/>
      </rPr>
      <t>Dearborn, MI</t>
    </r>
  </si>
  <si>
    <r>
      <rPr>
        <sz val="7"/>
        <color rgb="FF231F20"/>
        <rFont val="Source Sans 3"/>
        <family val="2"/>
      </rPr>
      <t>Ford Motor Co.</t>
    </r>
  </si>
  <si>
    <r>
      <rPr>
        <sz val="7"/>
        <color rgb="FF231F20"/>
        <rFont val="Source Sans 3"/>
        <family val="2"/>
      </rPr>
      <t>Williams Brothers Construction</t>
    </r>
  </si>
  <si>
    <r>
      <rPr>
        <sz val="7"/>
        <color rgb="FF231F20"/>
        <rFont val="Source Sans 3"/>
        <family val="2"/>
      </rPr>
      <t>PSC - Philip Services</t>
    </r>
  </si>
  <si>
    <r>
      <rPr>
        <sz val="7"/>
        <color rgb="FF231F20"/>
        <rFont val="Source Sans 3"/>
        <family val="2"/>
      </rPr>
      <t>Fesco  Ltd.</t>
    </r>
  </si>
  <si>
    <r>
      <rPr>
        <sz val="7"/>
        <color rgb="FF231F20"/>
        <rFont val="Source Sans 3"/>
        <family val="2"/>
      </rPr>
      <t>Anaheim, CA</t>
    </r>
  </si>
  <si>
    <r>
      <rPr>
        <sz val="7"/>
        <color rgb="FF231F20"/>
        <rFont val="Source Sans 3"/>
        <family val="2"/>
      </rPr>
      <t>West Coast Arborists Inc.</t>
    </r>
  </si>
  <si>
    <r>
      <rPr>
        <sz val="7"/>
        <color rgb="FF231F20"/>
        <rFont val="Source Sans 3"/>
        <family val="2"/>
      </rPr>
      <t>Pittsburgh, PA</t>
    </r>
  </si>
  <si>
    <r>
      <rPr>
        <sz val="7"/>
        <color rgb="FF231F20"/>
        <rFont val="Source Sans 3"/>
        <family val="2"/>
      </rPr>
      <t>PPG Industries Inc.</t>
    </r>
  </si>
  <si>
    <r>
      <rPr>
        <sz val="7"/>
        <color rgb="FF231F20"/>
        <rFont val="Source Sans 3"/>
        <family val="2"/>
      </rPr>
      <t>Gemini Motor Transport</t>
    </r>
  </si>
  <si>
    <r>
      <rPr>
        <sz val="7"/>
        <color rgb="FF231F20"/>
        <rFont val="Source Sans 3"/>
        <family val="2"/>
      </rPr>
      <t>Minneapolis, MN</t>
    </r>
  </si>
  <si>
    <r>
      <rPr>
        <sz val="7"/>
        <color rgb="FF231F20"/>
        <rFont val="Source Sans 3"/>
        <family val="2"/>
      </rPr>
      <t>Tennant Co.</t>
    </r>
  </si>
  <si>
    <r>
      <rPr>
        <sz val="7"/>
        <color rgb="FF231F20"/>
        <rFont val="Source Sans 3"/>
        <family val="2"/>
      </rPr>
      <t>West Fargo, ND</t>
    </r>
  </si>
  <si>
    <r>
      <rPr>
        <sz val="7"/>
        <color rgb="FF231F20"/>
        <rFont val="Source Sans 3"/>
        <family val="2"/>
      </rPr>
      <t>Titan Machinery</t>
    </r>
  </si>
  <si>
    <r>
      <rPr>
        <sz val="7"/>
        <color rgb="FF231F20"/>
        <rFont val="Source Sans 3"/>
        <family val="2"/>
      </rPr>
      <t>Alamo Concrete Products  Ltd.</t>
    </r>
  </si>
  <si>
    <r>
      <rPr>
        <sz val="7"/>
        <color rgb="FF231F20"/>
        <rFont val="Source Sans 3"/>
        <family val="2"/>
      </rPr>
      <t>Phoenix, AZ</t>
    </r>
  </si>
  <si>
    <r>
      <rPr>
        <sz val="7"/>
        <color rgb="FF231F20"/>
        <rFont val="Source Sans 3"/>
        <family val="2"/>
      </rPr>
      <t>Shamrock Foods Co.</t>
    </r>
  </si>
  <si>
    <r>
      <rPr>
        <sz val="7"/>
        <color rgb="FF231F20"/>
        <rFont val="Source Sans 3"/>
        <family val="2"/>
      </rPr>
      <t>Archer USA</t>
    </r>
  </si>
  <si>
    <r>
      <rPr>
        <sz val="7"/>
        <color rgb="FF231F20"/>
        <rFont val="Source Sans 3"/>
        <family val="2"/>
      </rPr>
      <t>Cherry Hill, NJ</t>
    </r>
  </si>
  <si>
    <r>
      <rPr>
        <sz val="7"/>
        <color rgb="FF231F20"/>
        <rFont val="Source Sans 3"/>
        <family val="2"/>
      </rPr>
      <t>Riggs Distler</t>
    </r>
  </si>
  <si>
    <r>
      <rPr>
        <sz val="7"/>
        <color rgb="FF231F20"/>
        <rFont val="Source Sans 3"/>
        <family val="2"/>
      </rPr>
      <t>Silver Eagle Distributors LP</t>
    </r>
  </si>
  <si>
    <r>
      <rPr>
        <sz val="7"/>
        <color rgb="FF231F20"/>
        <rFont val="Source Sans 3"/>
        <family val="2"/>
      </rPr>
      <t>Wellington, FL</t>
    </r>
  </si>
  <si>
    <r>
      <rPr>
        <sz val="7"/>
        <color rgb="FF231F20"/>
        <rFont val="Source Sans 3"/>
        <family val="2"/>
      </rPr>
      <t>KLX Energy Services LLC</t>
    </r>
  </si>
  <si>
    <r>
      <rPr>
        <sz val="7"/>
        <color rgb="FF231F20"/>
        <rFont val="Source Sans 3"/>
        <family val="2"/>
      </rPr>
      <t>Decatur, IL</t>
    </r>
  </si>
  <si>
    <r>
      <rPr>
        <sz val="7"/>
        <color rgb="FF231F20"/>
        <rFont val="Source Sans 3"/>
        <family val="2"/>
      </rPr>
      <t>Archer-Daniels-Midland</t>
    </r>
  </si>
  <si>
    <r>
      <rPr>
        <sz val="7"/>
        <color rgb="FF231F20"/>
        <rFont val="Source Sans 3"/>
        <family val="2"/>
      </rPr>
      <t>Fife, WA</t>
    </r>
  </si>
  <si>
    <r>
      <rPr>
        <sz val="7"/>
        <color rgb="FF231F20"/>
        <rFont val="Source Sans 3"/>
        <family val="2"/>
      </rPr>
      <t>Prologix</t>
    </r>
  </si>
  <si>
    <r>
      <rPr>
        <sz val="7"/>
        <color rgb="FF231F20"/>
        <rFont val="Source Sans 3"/>
        <family val="2"/>
      </rPr>
      <t>Tampa, FL</t>
    </r>
  </si>
  <si>
    <r>
      <rPr>
        <sz val="7"/>
        <color rgb="FF231F20"/>
        <rFont val="Source Sans 3"/>
        <family val="2"/>
      </rPr>
      <t>TECO Energy &amp; Operating Cos.</t>
    </r>
  </si>
  <si>
    <r>
      <rPr>
        <sz val="7"/>
        <color rgb="FF231F20"/>
        <rFont val="Source Sans 3"/>
        <family val="2"/>
      </rPr>
      <t>Saint Paul, MN</t>
    </r>
  </si>
  <si>
    <r>
      <rPr>
        <sz val="7"/>
        <color rgb="FF231F20"/>
        <rFont val="Source Sans 3"/>
        <family val="2"/>
      </rPr>
      <t>United Subcontractors Inc.</t>
    </r>
  </si>
  <si>
    <r>
      <rPr>
        <sz val="7"/>
        <color rgb="FF231F20"/>
        <rFont val="Source Sans 3"/>
        <family val="2"/>
      </rPr>
      <t>Norfolk , VA</t>
    </r>
  </si>
  <si>
    <r>
      <rPr>
        <sz val="7"/>
        <color rgb="FF231F20"/>
        <rFont val="Source Sans 3"/>
        <family val="2"/>
      </rPr>
      <t>Titan America LLC</t>
    </r>
  </si>
  <si>
    <r>
      <rPr>
        <sz val="7"/>
        <color rgb="FF231F20"/>
        <rFont val="Source Sans 3"/>
        <family val="2"/>
      </rPr>
      <t>Scottsdale, AZ</t>
    </r>
  </si>
  <si>
    <r>
      <rPr>
        <sz val="7"/>
        <color rgb="FF231F20"/>
        <rFont val="Source Sans 3"/>
        <family val="2"/>
      </rPr>
      <t>Services Group of America</t>
    </r>
  </si>
  <si>
    <r>
      <rPr>
        <sz val="7"/>
        <color rgb="FF231F20"/>
        <rFont val="Source Sans 3"/>
        <family val="2"/>
      </rPr>
      <t>Republic National Distributing Co.</t>
    </r>
  </si>
  <si>
    <r>
      <rPr>
        <sz val="7"/>
        <color rgb="FF231F20"/>
        <rFont val="Source Sans 3"/>
        <family val="2"/>
      </rPr>
      <t>Ann Arbor, MI</t>
    </r>
  </si>
  <si>
    <r>
      <rPr>
        <sz val="7"/>
        <color rgb="FF231F20"/>
        <rFont val="Source Sans 3"/>
        <family val="2"/>
      </rPr>
      <t>Avfuel Corp.</t>
    </r>
  </si>
  <si>
    <r>
      <rPr>
        <sz val="7"/>
        <color rgb="FF231F20"/>
        <rFont val="Source Sans 3"/>
        <family val="2"/>
      </rPr>
      <t>Little Canada, MN</t>
    </r>
  </si>
  <si>
    <r>
      <rPr>
        <sz val="7"/>
        <color rgb="FF231F20"/>
        <rFont val="Source Sans 3"/>
        <family val="2"/>
      </rPr>
      <t>Q3 Contracting Inc.</t>
    </r>
  </si>
  <si>
    <r>
      <rPr>
        <sz val="7"/>
        <color rgb="FF231F20"/>
        <rFont val="Source Sans 3"/>
        <family val="2"/>
      </rPr>
      <t>Brockton, MA</t>
    </r>
  </si>
  <si>
    <r>
      <rPr>
        <sz val="7"/>
        <color rgb="FF231F20"/>
        <rFont val="Source Sans 3"/>
        <family val="2"/>
      </rPr>
      <t>W B Mason Co.</t>
    </r>
  </si>
  <si>
    <r>
      <rPr>
        <sz val="7"/>
        <color rgb="FF231F20"/>
        <rFont val="Source Sans 3"/>
        <family val="2"/>
      </rPr>
      <t>Targa Transport</t>
    </r>
  </si>
  <si>
    <r>
      <rPr>
        <sz val="7"/>
        <color rgb="FF231F20"/>
        <rFont val="Source Sans 3"/>
        <family val="2"/>
      </rPr>
      <t>Deerfield , IL</t>
    </r>
  </si>
  <si>
    <r>
      <rPr>
        <sz val="7"/>
        <color rgb="FF231F20"/>
        <rFont val="Source Sans 3"/>
        <family val="2"/>
      </rPr>
      <t>Walgreens</t>
    </r>
  </si>
  <si>
    <r>
      <rPr>
        <sz val="7"/>
        <color rgb="FF231F20"/>
        <rFont val="Source Sans 3"/>
        <family val="2"/>
      </rPr>
      <t>Overland Park, KS</t>
    </r>
  </si>
  <si>
    <r>
      <rPr>
        <sz val="7"/>
        <color rgb="FF231F20"/>
        <rFont val="Source Sans 3"/>
        <family val="2"/>
      </rPr>
      <t>Ericsson Inc.</t>
    </r>
  </si>
  <si>
    <r>
      <rPr>
        <sz val="7"/>
        <color rgb="FF231F20"/>
        <rFont val="Source Sans 3"/>
        <family val="2"/>
      </rPr>
      <t>TXI</t>
    </r>
  </si>
  <si>
    <r>
      <rPr>
        <sz val="7"/>
        <color rgb="FF231F20"/>
        <rFont val="Source Sans 3"/>
        <family val="2"/>
      </rPr>
      <t>Rosendin Electric Inc.</t>
    </r>
  </si>
  <si>
    <r>
      <rPr>
        <sz val="7"/>
        <color rgb="FF231F20"/>
        <rFont val="Source Sans 3"/>
        <family val="2"/>
      </rPr>
      <t>Parker City, IN</t>
    </r>
  </si>
  <si>
    <r>
      <rPr>
        <sz val="7"/>
        <color rgb="FF231F20"/>
        <rFont val="Source Sans 3"/>
        <family val="2"/>
      </rPr>
      <t>Townsend Tree Service Co. Inc.</t>
    </r>
  </si>
  <si>
    <r>
      <rPr>
        <sz val="7"/>
        <color rgb="FF231F20"/>
        <rFont val="Source Sans 3"/>
        <family val="2"/>
      </rPr>
      <t>South San Francisco, CA</t>
    </r>
  </si>
  <si>
    <r>
      <rPr>
        <sz val="7"/>
        <color rgb="FF231F20"/>
        <rFont val="Source Sans 3"/>
        <family val="2"/>
      </rPr>
      <t>Core-Mark International</t>
    </r>
  </si>
  <si>
    <r>
      <rPr>
        <sz val="7"/>
        <color rgb="FF231F20"/>
        <rFont val="Source Sans 3"/>
        <family val="2"/>
      </rPr>
      <t>Chester, VA</t>
    </r>
  </si>
  <si>
    <r>
      <rPr>
        <sz val="7"/>
        <color rgb="FF231F20"/>
        <rFont val="Source Sans 3"/>
        <family val="2"/>
      </rPr>
      <t>C W Wright Construction Co. Inc.</t>
    </r>
  </si>
  <si>
    <r>
      <rPr>
        <sz val="7"/>
        <color rgb="FF231F20"/>
        <rFont val="Source Sans 3"/>
        <family val="2"/>
      </rPr>
      <t>Battle Creek, MI</t>
    </r>
  </si>
  <si>
    <r>
      <rPr>
        <sz val="7"/>
        <color rgb="FF231F20"/>
        <rFont val="Source Sans 3"/>
        <family val="2"/>
      </rPr>
      <t>Kelloggs Co./Godfrey Transport Inc.</t>
    </r>
  </si>
  <si>
    <r>
      <rPr>
        <sz val="7"/>
        <color rgb="FF231F20"/>
        <rFont val="Source Sans 3"/>
        <family val="2"/>
      </rPr>
      <t>Redmond, WA</t>
    </r>
  </si>
  <si>
    <r>
      <rPr>
        <sz val="7"/>
        <color rgb="FF231F20"/>
        <rFont val="Source Sans 3"/>
        <family val="2"/>
      </rPr>
      <t>Univar USA Inc.</t>
    </r>
  </si>
  <si>
    <r>
      <rPr>
        <sz val="7"/>
        <color rgb="FF231F20"/>
        <rFont val="Source Sans 3"/>
        <family val="2"/>
      </rPr>
      <t>Stamford, CT</t>
    </r>
  </si>
  <si>
    <r>
      <rPr>
        <sz val="7"/>
        <color rgb="FF231F20"/>
        <rFont val="Source Sans 3"/>
        <family val="2"/>
      </rPr>
      <t>Bartlett Tree Experts</t>
    </r>
  </si>
  <si>
    <r>
      <rPr>
        <sz val="7"/>
        <color rgb="FF231F20"/>
        <rFont val="Source Sans 3"/>
        <family val="2"/>
      </rPr>
      <t>Golden, CO</t>
    </r>
  </si>
  <si>
    <r>
      <rPr>
        <sz val="7"/>
        <color rgb="FF231F20"/>
        <rFont val="Source Sans 3"/>
        <family val="2"/>
      </rPr>
      <t>SourceGas LLC</t>
    </r>
  </si>
  <si>
    <r>
      <rPr>
        <sz val="7"/>
        <color rgb="FF231F20"/>
        <rFont val="Source Sans 3"/>
        <family val="2"/>
      </rPr>
      <t>Sun Coast Resources Inc.</t>
    </r>
  </si>
  <si>
    <r>
      <rPr>
        <sz val="7"/>
        <color rgb="FF231F20"/>
        <rFont val="Source Sans 3"/>
        <family val="2"/>
      </rPr>
      <t>Stanton, CA</t>
    </r>
  </si>
  <si>
    <r>
      <rPr>
        <sz val="7"/>
        <color rgb="FF231F20"/>
        <rFont val="Source Sans 3"/>
        <family val="2"/>
      </rPr>
      <t>CR&amp;R Inc.</t>
    </r>
  </si>
  <si>
    <r>
      <rPr>
        <sz val="7"/>
        <color rgb="FF231F20"/>
        <rFont val="Source Sans 3"/>
        <family val="2"/>
      </rPr>
      <t>Burnsville, MN</t>
    </r>
  </si>
  <si>
    <r>
      <rPr>
        <sz val="7"/>
        <color rgb="FF231F20"/>
        <rFont val="Source Sans 3"/>
        <family val="2"/>
      </rPr>
      <t>Ames Construction Inc.</t>
    </r>
  </si>
  <si>
    <r>
      <rPr>
        <sz val="7"/>
        <color rgb="FF231F20"/>
        <rFont val="Source Sans 3"/>
        <family val="2"/>
      </rPr>
      <t>Duncan, SC</t>
    </r>
  </si>
  <si>
    <r>
      <rPr>
        <sz val="7"/>
        <color rgb="FF231F20"/>
        <rFont val="Source Sans 3"/>
        <family val="2"/>
      </rPr>
      <t>TCi Tire Centers</t>
    </r>
  </si>
  <si>
    <r>
      <rPr>
        <sz val="7"/>
        <color rgb="FF231F20"/>
        <rFont val="Source Sans 3"/>
        <family val="2"/>
      </rPr>
      <t>Dalton, GA</t>
    </r>
  </si>
  <si>
    <r>
      <rPr>
        <sz val="7"/>
        <color rgb="FF231F20"/>
        <rFont val="Source Sans 3"/>
        <family val="2"/>
      </rPr>
      <t>Shaw Industries Inc. / Shaw Transport</t>
    </r>
  </si>
  <si>
    <r>
      <rPr>
        <sz val="7"/>
        <color rgb="FF231F20"/>
        <rFont val="Source Sans 3"/>
        <family val="2"/>
      </rPr>
      <t>Providence, RI</t>
    </r>
  </si>
  <si>
    <r>
      <rPr>
        <sz val="7"/>
        <color rgb="FF231F20"/>
        <rFont val="Source Sans 3"/>
        <family val="2"/>
      </rPr>
      <t>United Natural Foods / Unfi</t>
    </r>
  </si>
  <si>
    <r>
      <rPr>
        <sz val="7"/>
        <color rgb="FF231F20"/>
        <rFont val="Source Sans 3"/>
        <family val="2"/>
      </rPr>
      <t>Cleveland, MS</t>
    </r>
  </si>
  <si>
    <r>
      <rPr>
        <sz val="7"/>
        <color rgb="FF231F20"/>
        <rFont val="Source Sans 3"/>
        <family val="2"/>
      </rPr>
      <t>Pinnacle Agriculture Distribution</t>
    </r>
  </si>
  <si>
    <r>
      <rPr>
        <sz val="7"/>
        <color rgb="FF231F20"/>
        <rFont val="Source Sans 3"/>
        <family val="2"/>
      </rPr>
      <t>Saint John's, NL</t>
    </r>
  </si>
  <si>
    <r>
      <rPr>
        <sz val="7"/>
        <color rgb="FF231F20"/>
        <rFont val="Source Sans 3"/>
        <family val="2"/>
      </rPr>
      <t>Fortis Inc US Operations</t>
    </r>
  </si>
  <si>
    <r>
      <rPr>
        <sz val="7"/>
        <color rgb="FF231F20"/>
        <rFont val="Source Sans 3"/>
        <family val="2"/>
      </rPr>
      <t>Cincinnati , OH</t>
    </r>
  </si>
  <si>
    <r>
      <rPr>
        <sz val="7"/>
        <color rgb="FF231F20"/>
        <rFont val="Source Sans 3"/>
        <family val="2"/>
      </rPr>
      <t>Home City Ice / HC Transport</t>
    </r>
  </si>
  <si>
    <r>
      <rPr>
        <sz val="7"/>
        <color rgb="FF231F20"/>
        <rFont val="Source Sans 3"/>
        <family val="2"/>
      </rPr>
      <t>East Troy, WI</t>
    </r>
  </si>
  <si>
    <r>
      <rPr>
        <sz val="7"/>
        <color rgb="FF231F20"/>
        <rFont val="Source Sans 3"/>
        <family val="2"/>
      </rPr>
      <t>KS Energy Services LLC</t>
    </r>
  </si>
  <si>
    <r>
      <rPr>
        <sz val="7"/>
        <color rgb="FF231F20"/>
        <rFont val="Source Sans 3"/>
        <family val="2"/>
      </rPr>
      <t>Green Bay, WI</t>
    </r>
  </si>
  <si>
    <r>
      <rPr>
        <sz val="7"/>
        <color rgb="FF231F20"/>
        <rFont val="Source Sans 3"/>
        <family val="2"/>
      </rPr>
      <t>Pomps Tire Service</t>
    </r>
  </si>
  <si>
    <r>
      <rPr>
        <sz val="7"/>
        <color rgb="FF231F20"/>
        <rFont val="Source Sans 3"/>
        <family val="2"/>
      </rPr>
      <t>West Valley City, UT</t>
    </r>
  </si>
  <si>
    <r>
      <rPr>
        <sz val="7"/>
        <color rgb="FF231F20"/>
        <rFont val="Source Sans 3"/>
        <family val="2"/>
      </rPr>
      <t>Kilgore Companies</t>
    </r>
  </si>
  <si>
    <r>
      <rPr>
        <sz val="7"/>
        <color rgb="FF231F20"/>
        <rFont val="Source Sans 3"/>
        <family val="2"/>
      </rPr>
      <t>Grand Forks, ND</t>
    </r>
  </si>
  <si>
    <r>
      <rPr>
        <sz val="7"/>
        <color rgb="FF231F20"/>
        <rFont val="Source Sans 3"/>
        <family val="2"/>
      </rPr>
      <t>Strata Corp.</t>
    </r>
  </si>
  <si>
    <r>
      <rPr>
        <sz val="7"/>
        <color rgb="FF231F20"/>
        <rFont val="Source Sans 3"/>
        <family val="2"/>
      </rPr>
      <t>McKesson Corp.</t>
    </r>
  </si>
  <si>
    <r>
      <rPr>
        <sz val="7"/>
        <color rgb="FF231F20"/>
        <rFont val="Source Sans 3"/>
        <family val="2"/>
      </rPr>
      <t>Stock Building Supply</t>
    </r>
  </si>
  <si>
    <r>
      <rPr>
        <sz val="7"/>
        <color rgb="FF231F20"/>
        <rFont val="Source Sans 3"/>
        <family val="2"/>
      </rPr>
      <t>SE Independent Delivery Services Inc.</t>
    </r>
  </si>
  <si>
    <r>
      <rPr>
        <sz val="7"/>
        <color rgb="FF231F20"/>
        <rFont val="Source Sans 3"/>
        <family val="2"/>
      </rPr>
      <t>Penhall Co.</t>
    </r>
  </si>
  <si>
    <r>
      <rPr>
        <sz val="7"/>
        <color rgb="FF231F20"/>
        <rFont val="Source Sans 3"/>
        <family val="2"/>
      </rPr>
      <t>Bakersfield, CA</t>
    </r>
  </si>
  <si>
    <r>
      <rPr>
        <sz val="7"/>
        <color rgb="FF231F20"/>
        <rFont val="Source Sans 3"/>
        <family val="2"/>
      </rPr>
      <t>KS Industries</t>
    </r>
  </si>
  <si>
    <r>
      <rPr>
        <sz val="7"/>
        <color rgb="FF231F20"/>
        <rFont val="Source Sans 3"/>
        <family val="2"/>
      </rPr>
      <t>MFA Inc.</t>
    </r>
  </si>
  <si>
    <r>
      <rPr>
        <sz val="7"/>
        <color rgb="FF231F20"/>
        <rFont val="Source Sans 3"/>
        <family val="2"/>
      </rPr>
      <t>Lexington, KY</t>
    </r>
  </si>
  <si>
    <r>
      <rPr>
        <sz val="7"/>
        <color rgb="FF231F20"/>
        <rFont val="Source Sans 3"/>
        <family val="2"/>
      </rPr>
      <t>Davis H Elliot Co. Inc.</t>
    </r>
  </si>
  <si>
    <r>
      <rPr>
        <sz val="7"/>
        <color rgb="FF231F20"/>
        <rFont val="Source Sans 3"/>
        <family val="2"/>
      </rPr>
      <t>Webster, TX</t>
    </r>
  </si>
  <si>
    <r>
      <rPr>
        <sz val="7"/>
        <color rgb="FF231F20"/>
        <rFont val="Source Sans 3"/>
        <family val="2"/>
      </rPr>
      <t>ABC Professional Tree Services</t>
    </r>
  </si>
  <si>
    <r>
      <rPr>
        <sz val="7"/>
        <color rgb="FF231F20"/>
        <rFont val="Source Sans 3"/>
        <family val="2"/>
      </rPr>
      <t>Columbia, SC</t>
    </r>
  </si>
  <si>
    <r>
      <rPr>
        <sz val="7"/>
        <color rgb="FF231F20"/>
        <rFont val="Source Sans 3"/>
        <family val="2"/>
      </rPr>
      <t>SCANA/South Carolina Electric &amp; Gas Co.</t>
    </r>
  </si>
  <si>
    <r>
      <rPr>
        <sz val="7"/>
        <color rgb="FF231F20"/>
        <rFont val="Source Sans 3"/>
        <family val="2"/>
      </rPr>
      <t>Allentown, PA</t>
    </r>
  </si>
  <si>
    <r>
      <rPr>
        <sz val="7"/>
        <color rgb="FF231F20"/>
        <rFont val="Source Sans 3"/>
        <family val="2"/>
      </rPr>
      <t>PPL Corp.</t>
    </r>
  </si>
  <si>
    <r>
      <rPr>
        <sz val="7"/>
        <color rgb="FF231F20"/>
        <rFont val="Source Sans 3"/>
        <family val="2"/>
      </rPr>
      <t>Rain For Rent / WOSCO</t>
    </r>
  </si>
  <si>
    <r>
      <rPr>
        <sz val="7"/>
        <color rgb="FF231F20"/>
        <rFont val="Source Sans 3"/>
        <family val="2"/>
      </rPr>
      <t>Boise, ID</t>
    </r>
  </si>
  <si>
    <r>
      <rPr>
        <sz val="7"/>
        <color rgb="FF231F20"/>
        <rFont val="Source Sans 3"/>
        <family val="2"/>
      </rPr>
      <t>Idaho Power Co.</t>
    </r>
  </si>
  <si>
    <r>
      <rPr>
        <sz val="7"/>
        <color rgb="FF231F20"/>
        <rFont val="Source Sans 3"/>
        <family val="2"/>
      </rPr>
      <t>W W Gay Mechanical Contractors Inc.</t>
    </r>
  </si>
  <si>
    <r>
      <rPr>
        <sz val="7"/>
        <color rgb="FF231F20"/>
        <rFont val="Source Sans 3"/>
        <family val="2"/>
      </rPr>
      <t>Topeka, KS</t>
    </r>
  </si>
  <si>
    <r>
      <rPr>
        <sz val="7"/>
        <color rgb="FF231F20"/>
        <rFont val="Source Sans 3"/>
        <family val="2"/>
      </rPr>
      <t>Westar Energy</t>
    </r>
  </si>
  <si>
    <r>
      <rPr>
        <sz val="7"/>
        <color rgb="FF231F20"/>
        <rFont val="Source Sans 3"/>
        <family val="2"/>
      </rPr>
      <t>Arcadia, WI</t>
    </r>
  </si>
  <si>
    <r>
      <rPr>
        <sz val="7"/>
        <color rgb="FF231F20"/>
        <rFont val="Source Sans 3"/>
        <family val="2"/>
      </rPr>
      <t>Ashley Furniture Ind. / Ashley Distribution Svces.</t>
    </r>
  </si>
  <si>
    <r>
      <rPr>
        <sz val="7"/>
        <color rgb="FF231F20"/>
        <rFont val="Source Sans 3"/>
        <family val="2"/>
      </rPr>
      <t>Snyder, TX</t>
    </r>
  </si>
  <si>
    <r>
      <rPr>
        <sz val="7"/>
        <color rgb="FF231F20"/>
        <rFont val="Source Sans 3"/>
        <family val="2"/>
      </rPr>
      <t>Globe Energy Services LLC</t>
    </r>
  </si>
  <si>
    <r>
      <rPr>
        <sz val="7"/>
        <color rgb="FF231F20"/>
        <rFont val="Source Sans 3"/>
        <family val="2"/>
      </rPr>
      <t>Air Products &amp; Chemicals Inc</t>
    </r>
    <r>
      <rPr>
        <sz val="7"/>
        <color rgb="FF812628"/>
        <rFont val="Source Sans 3"/>
        <family val="2"/>
      </rPr>
      <t>.</t>
    </r>
  </si>
  <si>
    <r>
      <rPr>
        <sz val="7"/>
        <color rgb="FF231F20"/>
        <rFont val="Source Sans 3"/>
        <family val="2"/>
      </rPr>
      <t>Buffalo, NY</t>
    </r>
  </si>
  <si>
    <r>
      <rPr>
        <sz val="7"/>
        <color rgb="FF231F20"/>
        <rFont val="Source Sans 3"/>
        <family val="2"/>
      </rPr>
      <t>National Fuel Gas Co.</t>
    </r>
  </si>
  <si>
    <r>
      <rPr>
        <sz val="7"/>
        <color rgb="FF231F20"/>
        <rFont val="Source Sans 3"/>
        <family val="2"/>
      </rPr>
      <t>RoadSafe Traffic Systems Inc.</t>
    </r>
  </si>
  <si>
    <r>
      <rPr>
        <sz val="7"/>
        <color rgb="FF231F20"/>
        <rFont val="Source Sans 3"/>
        <family val="2"/>
      </rPr>
      <t>Oakbrook Terrace, IL</t>
    </r>
  </si>
  <si>
    <r>
      <rPr>
        <sz val="7"/>
        <color rgb="FF231F20"/>
        <rFont val="Source Sans 3"/>
        <family val="2"/>
      </rPr>
      <t>Professional Service Industries / PSI</t>
    </r>
  </si>
  <si>
    <r>
      <rPr>
        <sz val="7"/>
        <color rgb="FF231F20"/>
        <rFont val="Source Sans 3"/>
        <family val="2"/>
      </rPr>
      <t>Thomas Concrete</t>
    </r>
  </si>
  <si>
    <r>
      <rPr>
        <sz val="7"/>
        <color rgb="FF231F20"/>
        <rFont val="Source Sans 3"/>
        <family val="2"/>
      </rPr>
      <t>Elgin, IL</t>
    </r>
  </si>
  <si>
    <r>
      <rPr>
        <sz val="7"/>
        <color rgb="FF231F20"/>
        <rFont val="Source Sans 3"/>
        <family val="2"/>
      </rPr>
      <t>Heritage Crystal Clean LLC</t>
    </r>
  </si>
  <si>
    <r>
      <rPr>
        <sz val="7"/>
        <color rgb="FF231F20"/>
        <rFont val="Source Sans 3"/>
        <family val="2"/>
      </rPr>
      <t>Oakland, NE</t>
    </r>
  </si>
  <si>
    <r>
      <rPr>
        <sz val="7"/>
        <color rgb="FF231F20"/>
        <rFont val="Source Sans 3"/>
        <family val="2"/>
      </rPr>
      <t>Central Valley Ag Cooperative</t>
    </r>
  </si>
  <si>
    <r>
      <rPr>
        <sz val="7"/>
        <color rgb="FF231F20"/>
        <rFont val="Source Sans 3"/>
        <family val="2"/>
      </rPr>
      <t>The Boeing Co.</t>
    </r>
  </si>
  <si>
    <r>
      <rPr>
        <sz val="7"/>
        <color rgb="FF231F20"/>
        <rFont val="Source Sans 3"/>
        <family val="2"/>
      </rPr>
      <t>Quincy, MA</t>
    </r>
  </si>
  <si>
    <r>
      <rPr>
        <sz val="7"/>
        <color rgb="FF231F20"/>
        <rFont val="Source Sans 3"/>
        <family val="2"/>
      </rPr>
      <t>Ahold USA</t>
    </r>
  </si>
  <si>
    <r>
      <rPr>
        <sz val="7"/>
        <color rgb="FF231F20"/>
        <rFont val="Source Sans 3"/>
        <family val="2"/>
      </rPr>
      <t>Plains All American Pipeline LP</t>
    </r>
  </si>
  <si>
    <r>
      <rPr>
        <sz val="7"/>
        <color rgb="FF231F20"/>
        <rFont val="Source Sans 3"/>
        <family val="2"/>
      </rPr>
      <t>Northfield, IL</t>
    </r>
  </si>
  <si>
    <r>
      <rPr>
        <sz val="7"/>
        <color rgb="FF231F20"/>
        <rFont val="Source Sans 3"/>
        <family val="2"/>
      </rPr>
      <t>Mondelez International</t>
    </r>
  </si>
  <si>
    <r>
      <rPr>
        <sz val="7"/>
        <color rgb="FF231F20"/>
        <rFont val="Source Sans 3"/>
        <family val="2"/>
      </rPr>
      <t>Framingham MA</t>
    </r>
  </si>
  <si>
    <r>
      <rPr>
        <sz val="7"/>
        <color rgb="FF231F20"/>
        <rFont val="Source Sans 3"/>
        <family val="2"/>
      </rPr>
      <t>Staples Inc.</t>
    </r>
  </si>
  <si>
    <r>
      <rPr>
        <sz val="7"/>
        <color rgb="FF231F20"/>
        <rFont val="Source Sans 3"/>
        <family val="2"/>
      </rPr>
      <t>Cleveland, OH</t>
    </r>
  </si>
  <si>
    <r>
      <rPr>
        <sz val="7"/>
        <color rgb="FF231F20"/>
        <rFont val="Source Sans 3"/>
        <family val="2"/>
      </rPr>
      <t>Austin Powder Co.</t>
    </r>
  </si>
  <si>
    <r>
      <rPr>
        <sz val="7"/>
        <color rgb="FF231F20"/>
        <rFont val="Source Sans 3"/>
        <family val="2"/>
      </rPr>
      <t>Hilti Inc.</t>
    </r>
  </si>
  <si>
    <r>
      <rPr>
        <sz val="7"/>
        <color rgb="FF231F20"/>
        <rFont val="Source Sans 3"/>
        <family val="2"/>
      </rPr>
      <t>The Sherwin-Williams Co.</t>
    </r>
  </si>
  <si>
    <r>
      <rPr>
        <sz val="7"/>
        <color rgb="FF231F20"/>
        <rFont val="Source Sans 3"/>
        <family val="2"/>
      </rPr>
      <t>Canonsburg, PA</t>
    </r>
  </si>
  <si>
    <r>
      <rPr>
        <sz val="7"/>
        <color rgb="FF231F20"/>
        <rFont val="Source Sans 3"/>
        <family val="2"/>
      </rPr>
      <t>Centimark Corp.</t>
    </r>
  </si>
  <si>
    <r>
      <rPr>
        <sz val="7"/>
        <color rgb="FF231F20"/>
        <rFont val="Source Sans 3"/>
        <family val="2"/>
      </rPr>
      <t>Evansville, IN</t>
    </r>
  </si>
  <si>
    <r>
      <rPr>
        <sz val="7"/>
        <color rgb="FF231F20"/>
        <rFont val="Source Sans 3"/>
        <family val="2"/>
      </rPr>
      <t>Vectren Energy Delivery</t>
    </r>
  </si>
  <si>
    <r>
      <rPr>
        <sz val="7"/>
        <color rgb="FF231F20"/>
        <rFont val="Source Sans 3"/>
        <family val="2"/>
      </rPr>
      <t>Western Exterminator Co.</t>
    </r>
  </si>
  <si>
    <r>
      <rPr>
        <sz val="7"/>
        <color rgb="FF231F20"/>
        <rFont val="Source Sans 3"/>
        <family val="2"/>
      </rPr>
      <t>Scottdale, PA</t>
    </r>
  </si>
  <si>
    <r>
      <rPr>
        <sz val="7"/>
        <color rgb="FF231F20"/>
        <rFont val="Source Sans 3"/>
        <family val="2"/>
      </rPr>
      <t>Penn Line Service Inc.</t>
    </r>
  </si>
  <si>
    <r>
      <rPr>
        <sz val="7"/>
        <color rgb="FF231F20"/>
        <rFont val="Source Sans 3"/>
        <family val="2"/>
      </rPr>
      <t>Apache Corp.</t>
    </r>
  </si>
  <si>
    <r>
      <rPr>
        <sz val="7"/>
        <color rgb="FF231F20"/>
        <rFont val="Source Sans 3"/>
        <family val="2"/>
      </rPr>
      <t>Basking Ridge, NJ</t>
    </r>
  </si>
  <si>
    <r>
      <rPr>
        <sz val="7"/>
        <color rgb="FF231F20"/>
        <rFont val="Source Sans 3"/>
        <family val="2"/>
      </rPr>
      <t>Matheson Tri-Gas</t>
    </r>
  </si>
  <si>
    <r>
      <rPr>
        <sz val="7"/>
        <color rgb="FF231F20"/>
        <rFont val="Source Sans 3"/>
        <family val="2"/>
      </rPr>
      <t>Euless, TX</t>
    </r>
  </si>
  <si>
    <r>
      <rPr>
        <sz val="7"/>
        <color rgb="FF231F20"/>
        <rFont val="Source Sans 3"/>
        <family val="2"/>
      </rPr>
      <t>US Concrete Inc. &amp; Subsidiaries</t>
    </r>
  </si>
  <si>
    <r>
      <rPr>
        <sz val="7"/>
        <color rgb="FF231F20"/>
        <rFont val="Source Sans 3"/>
        <family val="2"/>
      </rPr>
      <t>Moline, IL</t>
    </r>
  </si>
  <si>
    <r>
      <rPr>
        <sz val="7"/>
        <color rgb="FF231F20"/>
        <rFont val="Source Sans 3"/>
        <family val="2"/>
      </rPr>
      <t>Deere &amp; Co.</t>
    </r>
  </si>
  <si>
    <r>
      <rPr>
        <sz val="7"/>
        <color rgb="FF231F20"/>
        <rFont val="Source Sans 3"/>
        <family val="2"/>
      </rPr>
      <t>Broomfield, CO</t>
    </r>
  </si>
  <si>
    <r>
      <rPr>
        <sz val="7"/>
        <color rgb="FF231F20"/>
        <rFont val="Source Sans 3"/>
        <family val="2"/>
      </rPr>
      <t>Level 3 Communications LLC</t>
    </r>
  </si>
  <si>
    <r>
      <rPr>
        <sz val="7"/>
        <color rgb="FF231F20"/>
        <rFont val="Source Sans 3"/>
        <family val="2"/>
      </rPr>
      <t>Shell Pipe Line Co.</t>
    </r>
  </si>
  <si>
    <r>
      <rPr>
        <sz val="7"/>
        <color rgb="FF231F20"/>
        <rFont val="Source Sans 3"/>
        <family val="2"/>
      </rPr>
      <t>New Providence, NJ</t>
    </r>
  </si>
  <si>
    <r>
      <rPr>
        <sz val="7"/>
        <color rgb="FF231F20"/>
        <rFont val="Source Sans 3"/>
        <family val="2"/>
      </rPr>
      <t>Alcatel-Lucent USA Inc.</t>
    </r>
  </si>
  <si>
    <r>
      <rPr>
        <sz val="7"/>
        <color rgb="FF231F20"/>
        <rFont val="Source Sans 3"/>
        <family val="2"/>
      </rPr>
      <t>Corona, CA</t>
    </r>
  </si>
  <si>
    <r>
      <rPr>
        <sz val="7"/>
        <color rgb="FF231F20"/>
        <rFont val="Source Sans 3"/>
        <family val="2"/>
      </rPr>
      <t>Robertson's Ready Mix</t>
    </r>
  </si>
  <si>
    <r>
      <rPr>
        <sz val="7"/>
        <color rgb="FF231F20"/>
        <rFont val="Source Sans 3"/>
        <family val="2"/>
      </rPr>
      <t>Irving, TX</t>
    </r>
  </si>
  <si>
    <r>
      <rPr>
        <sz val="7"/>
        <color rgb="FF231F20"/>
        <rFont val="Source Sans 3"/>
        <family val="2"/>
      </rPr>
      <t>Consolidated Electrical Distributors/CED</t>
    </r>
  </si>
  <si>
    <r>
      <rPr>
        <sz val="7"/>
        <color rgb="FF231F20"/>
        <rFont val="Source Sans 3"/>
        <family val="2"/>
      </rPr>
      <t>Bridgeview , IL</t>
    </r>
  </si>
  <si>
    <r>
      <rPr>
        <sz val="7"/>
        <color rgb="FF231F20"/>
        <rFont val="Source Sans 3"/>
        <family val="2"/>
      </rPr>
      <t>Prairie Materials</t>
    </r>
  </si>
  <si>
    <r>
      <rPr>
        <sz val="7"/>
        <color rgb="FF231F20"/>
        <rFont val="Source Sans 3"/>
        <family val="2"/>
      </rPr>
      <t>Fredericktown, OH</t>
    </r>
  </si>
  <si>
    <r>
      <rPr>
        <sz val="7"/>
        <color rgb="FF231F20"/>
        <rFont val="Source Sans 3"/>
        <family val="2"/>
      </rPr>
      <t>Kokosing Construction Co. Inc.</t>
    </r>
  </si>
  <si>
    <r>
      <rPr>
        <sz val="7"/>
        <color rgb="FF231F20"/>
        <rFont val="Source Sans 3"/>
        <family val="2"/>
      </rPr>
      <t>Glazer's Inc.</t>
    </r>
  </si>
  <si>
    <r>
      <rPr>
        <sz val="7"/>
        <color rgb="FF231F20"/>
        <rFont val="Source Sans 3"/>
        <family val="2"/>
      </rPr>
      <t>Lodi,CA</t>
    </r>
  </si>
  <si>
    <r>
      <rPr>
        <sz val="7"/>
        <color rgb="FF231F20"/>
        <rFont val="Source Sans 3"/>
        <family val="2"/>
      </rPr>
      <t>Clark Pest Control Inc.</t>
    </r>
  </si>
  <si>
    <r>
      <rPr>
        <sz val="7"/>
        <color rgb="FF231F20"/>
        <rFont val="Source Sans 3"/>
        <family val="2"/>
      </rPr>
      <t>EQT Corp.</t>
    </r>
  </si>
  <si>
    <r>
      <rPr>
        <sz val="7"/>
        <color rgb="FF231F20"/>
        <rFont val="Source Sans 3"/>
        <family val="2"/>
      </rPr>
      <t>Union Springs, AL</t>
    </r>
  </si>
  <si>
    <r>
      <rPr>
        <sz val="7"/>
        <color rgb="FF231F20"/>
        <rFont val="Source Sans 3"/>
        <family val="2"/>
      </rPr>
      <t>Bonnie Plants</t>
    </r>
  </si>
  <si>
    <r>
      <rPr>
        <sz val="7"/>
        <color rgb="FF231F20"/>
        <rFont val="Source Sans 3"/>
        <family val="2"/>
      </rPr>
      <t>Reading, PA</t>
    </r>
  </si>
  <si>
    <r>
      <rPr>
        <sz val="7"/>
        <color rgb="FF231F20"/>
        <rFont val="Source Sans 3"/>
        <family val="2"/>
      </rPr>
      <t>Brenntag North America</t>
    </r>
  </si>
  <si>
    <r>
      <rPr>
        <sz val="7"/>
        <color rgb="FF231F20"/>
        <rFont val="Source Sans 3"/>
        <family val="2"/>
      </rPr>
      <t>Butte, MT</t>
    </r>
  </si>
  <si>
    <r>
      <rPr>
        <sz val="7"/>
        <color rgb="FF231F20"/>
        <rFont val="Source Sans 3"/>
        <family val="2"/>
      </rPr>
      <t>NorthWestern Corp.</t>
    </r>
  </si>
  <si>
    <r>
      <rPr>
        <sz val="7"/>
        <color rgb="FF231F20"/>
        <rFont val="Source Sans 3"/>
        <family val="2"/>
      </rPr>
      <t>Reddy Ice</t>
    </r>
  </si>
  <si>
    <r>
      <rPr>
        <sz val="7"/>
        <color rgb="FF231F20"/>
        <rFont val="Source Sans 3"/>
        <family val="2"/>
      </rPr>
      <t>LSG Sky Chefs</t>
    </r>
  </si>
  <si>
    <r>
      <rPr>
        <sz val="7"/>
        <color rgb="FF231F20"/>
        <rFont val="Source Sans 3"/>
        <family val="2"/>
      </rPr>
      <t>Bunzl Distribution USA</t>
    </r>
  </si>
  <si>
    <r>
      <rPr>
        <sz val="7"/>
        <color rgb="FF231F20"/>
        <rFont val="Source Sans 3"/>
        <family val="2"/>
      </rPr>
      <t>Keene, NH</t>
    </r>
  </si>
  <si>
    <r>
      <rPr>
        <sz val="7"/>
        <color rgb="FF231F20"/>
        <rFont val="Source Sans 3"/>
        <family val="2"/>
      </rPr>
      <t>C&amp;S Wholesale Grocers</t>
    </r>
  </si>
  <si>
    <r>
      <rPr>
        <sz val="7"/>
        <color rgb="FF231F20"/>
        <rFont val="Source Sans 3"/>
        <family val="2"/>
      </rPr>
      <t>Indianapolis, IN</t>
    </r>
  </si>
  <si>
    <r>
      <rPr>
        <sz val="7"/>
        <color rgb="FF231F20"/>
        <rFont val="Source Sans 3"/>
        <family val="2"/>
      </rPr>
      <t>Stanley Security Solutions</t>
    </r>
  </si>
  <si>
    <r>
      <rPr>
        <sz val="7"/>
        <color rgb="FF231F20"/>
        <rFont val="Source Sans 3"/>
        <family val="2"/>
      </rPr>
      <t>Spectra Energy Corp.</t>
    </r>
  </si>
  <si>
    <r>
      <rPr>
        <sz val="7"/>
        <color rgb="FF231F20"/>
        <rFont val="Source Sans 3"/>
        <family val="2"/>
      </rPr>
      <t>Union, IL</t>
    </r>
  </si>
  <si>
    <r>
      <rPr>
        <sz val="7"/>
        <color rgb="FF231F20"/>
        <rFont val="Source Sans 3"/>
        <family val="2"/>
      </rPr>
      <t>Intren</t>
    </r>
  </si>
  <si>
    <r>
      <rPr>
        <sz val="7"/>
        <color rgb="FF231F20"/>
        <rFont val="Source Sans 3"/>
        <family val="2"/>
      </rPr>
      <t>GTECH Corp.</t>
    </r>
  </si>
  <si>
    <r>
      <rPr>
        <sz val="7"/>
        <color rgb="FF231F20"/>
        <rFont val="Source Sans 3"/>
        <family val="2"/>
      </rPr>
      <t>Detroit, MI</t>
    </r>
  </si>
  <si>
    <r>
      <rPr>
        <sz val="7"/>
        <color rgb="FF231F20"/>
        <rFont val="Source Sans 3"/>
        <family val="2"/>
      </rPr>
      <t>DTE Energy</t>
    </r>
  </si>
  <si>
    <r>
      <rPr>
        <sz val="7"/>
        <color rgb="FF231F20"/>
        <rFont val="Source Sans 3"/>
        <family val="2"/>
      </rPr>
      <t>Nabors Well Services Co.</t>
    </r>
  </si>
  <si>
    <r>
      <rPr>
        <sz val="7"/>
        <color rgb="FF231F20"/>
        <rFont val="Source Sans 3"/>
        <family val="2"/>
      </rPr>
      <t>Pittsboro, IN</t>
    </r>
  </si>
  <si>
    <r>
      <rPr>
        <sz val="7"/>
        <color rgb="FF231F20"/>
        <rFont val="Source Sans 3"/>
        <family val="2"/>
      </rPr>
      <t>Badger Daylighting</t>
    </r>
  </si>
  <si>
    <r>
      <rPr>
        <sz val="7"/>
        <color rgb="FF231F20"/>
        <rFont val="Source Sans 3"/>
        <family val="2"/>
      </rPr>
      <t>Milwaukee , WI</t>
    </r>
  </si>
  <si>
    <r>
      <rPr>
        <sz val="7"/>
        <color rgb="FF231F20"/>
        <rFont val="Source Sans 3"/>
        <family val="2"/>
      </rPr>
      <t>We Energies</t>
    </r>
  </si>
  <si>
    <r>
      <rPr>
        <sz val="7"/>
        <color rgb="FF231F20"/>
        <rFont val="Source Sans 3"/>
        <family val="2"/>
      </rPr>
      <t>Chicago, IL</t>
    </r>
  </si>
  <si>
    <r>
      <rPr>
        <sz val="7"/>
        <color rgb="FF231F20"/>
        <rFont val="Source Sans 3"/>
        <family val="2"/>
      </rPr>
      <t>Carylon Corp. &amp; Operating Cos.</t>
    </r>
  </si>
  <si>
    <r>
      <rPr>
        <sz val="7"/>
        <color rgb="FF231F20"/>
        <rFont val="Source Sans 3"/>
        <family val="2"/>
      </rPr>
      <t>American Air Liquide</t>
    </r>
  </si>
  <si>
    <r>
      <rPr>
        <sz val="7"/>
        <color rgb="FF231F20"/>
        <rFont val="Source Sans 3"/>
        <family val="2"/>
      </rPr>
      <t>Hackensack, NJ</t>
    </r>
  </si>
  <si>
    <r>
      <rPr>
        <sz val="7"/>
        <color rgb="FF231F20"/>
        <rFont val="Source Sans 3"/>
        <family val="2"/>
      </rPr>
      <t>United Water/Suez Water</t>
    </r>
  </si>
  <si>
    <r>
      <rPr>
        <sz val="7"/>
        <color rgb="FF231F20"/>
        <rFont val="Source Sans 3"/>
        <family val="2"/>
      </rPr>
      <t>Lafarge North America</t>
    </r>
  </si>
  <si>
    <r>
      <rPr>
        <sz val="7"/>
        <color rgb="FF231F20"/>
        <rFont val="Source Sans 3"/>
        <family val="2"/>
      </rPr>
      <t>Rochester, NY</t>
    </r>
  </si>
  <si>
    <r>
      <rPr>
        <sz val="7"/>
        <color rgb="FF231F20"/>
        <rFont val="Source Sans 3"/>
        <family val="2"/>
      </rPr>
      <t>Iberdrola USA Management Corp.</t>
    </r>
  </si>
  <si>
    <r>
      <rPr>
        <sz val="7"/>
        <color rgb="FF231F20"/>
        <rFont val="Source Sans 3"/>
        <family val="2"/>
      </rPr>
      <t>Avon, MN</t>
    </r>
  </si>
  <si>
    <r>
      <rPr>
        <sz val="7"/>
        <color rgb="FF231F20"/>
        <rFont val="Source Sans 3"/>
        <family val="2"/>
      </rPr>
      <t>The Blattner Companies</t>
    </r>
  </si>
  <si>
    <r>
      <rPr>
        <sz val="7"/>
        <color rgb="FF231F20"/>
        <rFont val="Source Sans 3"/>
        <family val="2"/>
      </rPr>
      <t>Covington, LA</t>
    </r>
  </si>
  <si>
    <r>
      <rPr>
        <sz val="7"/>
        <color rgb="FF231F20"/>
        <rFont val="Source Sans 3"/>
        <family val="2"/>
      </rPr>
      <t>POOLCORP</t>
    </r>
  </si>
  <si>
    <r>
      <rPr>
        <sz val="7"/>
        <color rgb="FF231F20"/>
        <rFont val="Source Sans 3"/>
        <family val="2"/>
      </rPr>
      <t>Warsaw, NC</t>
    </r>
  </si>
  <si>
    <r>
      <rPr>
        <sz val="7"/>
        <color rgb="FF231F20"/>
        <rFont val="Source Sans 3"/>
        <family val="2"/>
      </rPr>
      <t>Smithfield Foods</t>
    </r>
  </si>
  <si>
    <r>
      <rPr>
        <sz val="7"/>
        <color rgb="FF231F20"/>
        <rFont val="Source Sans 3"/>
        <family val="2"/>
      </rPr>
      <t>Hanover, PA</t>
    </r>
  </si>
  <si>
    <r>
      <rPr>
        <sz val="7"/>
        <color rgb="FF231F20"/>
        <rFont val="Source Sans 3"/>
        <family val="2"/>
      </rPr>
      <t>Utz Quality Foods Inc.</t>
    </r>
  </si>
  <si>
    <r>
      <rPr>
        <sz val="7"/>
        <color rgb="FF231F20"/>
        <rFont val="Source Sans 3"/>
        <family val="2"/>
      </rPr>
      <t>Charlotte, NC</t>
    </r>
  </si>
  <si>
    <r>
      <rPr>
        <sz val="7"/>
        <color rgb="FF231F20"/>
        <rFont val="Source Sans 3"/>
        <family val="2"/>
      </rPr>
      <t>FairPoint Communications Inc.</t>
    </r>
  </si>
  <si>
    <r>
      <rPr>
        <sz val="7"/>
        <color rgb="FF231F20"/>
        <rFont val="Source Sans 3"/>
        <family val="2"/>
      </rPr>
      <t>Shippensburg, PA</t>
    </r>
  </si>
  <si>
    <r>
      <rPr>
        <sz val="7"/>
        <color rgb="FF231F20"/>
        <rFont val="Source Sans 3"/>
        <family val="2"/>
      </rPr>
      <t>Blueline Rental</t>
    </r>
  </si>
  <si>
    <r>
      <rPr>
        <sz val="7"/>
        <color rgb="FF231F20"/>
        <rFont val="Source Sans 3"/>
        <family val="2"/>
      </rPr>
      <t>Piedmont Natural Gas</t>
    </r>
  </si>
  <si>
    <r>
      <rPr>
        <sz val="7"/>
        <color rgb="FF231F20"/>
        <rFont val="Source Sans 3"/>
        <family val="2"/>
      </rPr>
      <t>Albertson's LLC/Safeway</t>
    </r>
  </si>
  <si>
    <r>
      <rPr>
        <sz val="7"/>
        <color rgb="FF231F20"/>
        <rFont val="Source Sans 3"/>
        <family val="2"/>
      </rPr>
      <t>Glendale, CA</t>
    </r>
  </si>
  <si>
    <r>
      <rPr>
        <sz val="7"/>
        <color rgb="FF231F20"/>
        <rFont val="Source Sans 3"/>
        <family val="2"/>
      </rPr>
      <t>ACCO Engineered Systems</t>
    </r>
  </si>
  <si>
    <r>
      <rPr>
        <sz val="7"/>
        <color rgb="FF231F20"/>
        <rFont val="Source Sans 3"/>
        <family val="2"/>
      </rPr>
      <t>Southwestern Energy Co.</t>
    </r>
  </si>
  <si>
    <r>
      <rPr>
        <sz val="7"/>
        <color rgb="FF231F20"/>
        <rFont val="Source Sans 3"/>
        <family val="2"/>
      </rPr>
      <t>Builders FirstSource</t>
    </r>
  </si>
  <si>
    <r>
      <rPr>
        <sz val="7"/>
        <color rgb="FF231F20"/>
        <rFont val="Source Sans 3"/>
        <family val="2"/>
      </rPr>
      <t>La Grange, IL</t>
    </r>
  </si>
  <si>
    <r>
      <rPr>
        <sz val="7"/>
        <color rgb="FF231F20"/>
        <rFont val="Source Sans 3"/>
        <family val="2"/>
      </rPr>
      <t>Meade Electric Co.</t>
    </r>
  </si>
  <si>
    <r>
      <rPr>
        <sz val="7"/>
        <color rgb="FF231F20"/>
        <rFont val="Source Sans 3"/>
        <family val="2"/>
      </rPr>
      <t>Franz Family Bakeries</t>
    </r>
  </si>
  <si>
    <r>
      <rPr>
        <sz val="7"/>
        <color rgb="FF231F20"/>
        <rFont val="Source Sans 3"/>
        <family val="2"/>
      </rPr>
      <t>Meriden, CT</t>
    </r>
  </si>
  <si>
    <r>
      <rPr>
        <sz val="7"/>
        <color rgb="FF231F20"/>
        <rFont val="Source Sans 3"/>
        <family val="2"/>
      </rPr>
      <t>The Lane Construction Corp.</t>
    </r>
  </si>
  <si>
    <r>
      <rPr>
        <sz val="7"/>
        <color rgb="FF231F20"/>
        <rFont val="Source Sans 3"/>
        <family val="2"/>
      </rPr>
      <t>Dayton, OH</t>
    </r>
  </si>
  <si>
    <r>
      <rPr>
        <sz val="7"/>
        <color rgb="FF231F20"/>
        <rFont val="Source Sans 3"/>
        <family val="2"/>
      </rPr>
      <t>Nelson Tree Service Inc.</t>
    </r>
  </si>
  <si>
    <r>
      <rPr>
        <sz val="7"/>
        <color rgb="FF231F20"/>
        <rFont val="Source Sans 3"/>
        <family val="2"/>
      </rPr>
      <t>Morton, IL</t>
    </r>
  </si>
  <si>
    <r>
      <rPr>
        <sz val="7"/>
        <color rgb="FF231F20"/>
        <rFont val="Source Sans 3"/>
        <family val="2"/>
      </rPr>
      <t>Morton Buildings Inc.</t>
    </r>
  </si>
  <si>
    <r>
      <rPr>
        <sz val="7"/>
        <color rgb="FF231F20"/>
        <rFont val="Source Sans 3"/>
        <family val="2"/>
      </rPr>
      <t>New Enterprise, PA</t>
    </r>
  </si>
  <si>
    <r>
      <rPr>
        <sz val="7"/>
        <color rgb="FF231F20"/>
        <rFont val="Source Sans 3"/>
        <family val="2"/>
      </rPr>
      <t>New Enterprise Stone &amp; Lime &amp; Subs.</t>
    </r>
  </si>
  <si>
    <r>
      <rPr>
        <sz val="7"/>
        <color rgb="FF231F20"/>
        <rFont val="Source Sans 3"/>
        <family val="2"/>
      </rPr>
      <t>Fort Worth, TX</t>
    </r>
  </si>
  <si>
    <r>
      <rPr>
        <sz val="7"/>
        <color rgb="FF231F20"/>
        <rFont val="Source Sans 3"/>
        <family val="2"/>
      </rPr>
      <t>Ben E Keith Co.</t>
    </r>
  </si>
  <si>
    <r>
      <rPr>
        <sz val="7"/>
        <color rgb="FF231F20"/>
        <rFont val="Source Sans 3"/>
        <family val="2"/>
      </rPr>
      <t>Park Ridge, NJ</t>
    </r>
  </si>
  <si>
    <r>
      <rPr>
        <sz val="7"/>
        <color rgb="FF231F20"/>
        <rFont val="Source Sans 3"/>
        <family val="2"/>
      </rPr>
      <t>Hertz Equipment Rental Corp. / HERC</t>
    </r>
  </si>
  <si>
    <r>
      <rPr>
        <sz val="7"/>
        <color rgb="FF231F20"/>
        <rFont val="Source Sans 3"/>
        <family val="2"/>
      </rPr>
      <t>Norcross, GA</t>
    </r>
  </si>
  <si>
    <r>
      <rPr>
        <sz val="7"/>
        <color rgb="FF231F20"/>
        <rFont val="Source Sans 3"/>
        <family val="2"/>
      </rPr>
      <t>Veritiv Corp.</t>
    </r>
  </si>
  <si>
    <r>
      <rPr>
        <sz val="7"/>
        <color rgb="FF231F20"/>
        <rFont val="Source Sans 3"/>
        <family val="2"/>
      </rPr>
      <t>Rosemont, IL</t>
    </r>
  </si>
  <si>
    <r>
      <rPr>
        <sz val="7"/>
        <color rgb="FF231F20"/>
        <rFont val="Source Sans 3"/>
        <family val="2"/>
      </rPr>
      <t>Culligan International</t>
    </r>
  </si>
  <si>
    <r>
      <rPr>
        <sz val="7"/>
        <color rgb="FF231F20"/>
        <rFont val="Source Sans 3"/>
        <family val="2"/>
      </rPr>
      <t>Rockville, MD</t>
    </r>
  </si>
  <si>
    <r>
      <rPr>
        <sz val="7"/>
        <color rgb="FF231F20"/>
        <rFont val="Source Sans 3"/>
        <family val="2"/>
      </rPr>
      <t>Goodwill Industries International</t>
    </r>
  </si>
  <si>
    <r>
      <rPr>
        <sz val="7"/>
        <color rgb="FF231F20"/>
        <rFont val="Source Sans 3"/>
        <family val="2"/>
      </rPr>
      <t>Springfield, OH</t>
    </r>
  </si>
  <si>
    <r>
      <rPr>
        <sz val="7"/>
        <color rgb="FF231F20"/>
        <rFont val="Source Sans 3"/>
        <family val="2"/>
      </rPr>
      <t>Konecranes Inc.</t>
    </r>
  </si>
  <si>
    <r>
      <rPr>
        <sz val="7"/>
        <color rgb="FF231F20"/>
        <rFont val="Source Sans 3"/>
        <family val="2"/>
      </rPr>
      <t>Huntersville, NC</t>
    </r>
  </si>
  <si>
    <r>
      <rPr>
        <sz val="7"/>
        <color rgb="FF231F20"/>
        <rFont val="Source Sans 3"/>
        <family val="2"/>
      </rPr>
      <t>American Tire Distributors Inc.</t>
    </r>
  </si>
  <si>
    <r>
      <rPr>
        <sz val="7"/>
        <color rgb="FF231F20"/>
        <rFont val="Source Sans 3"/>
        <family val="2"/>
      </rPr>
      <t>Calfrac Well Services Corp.</t>
    </r>
  </si>
  <si>
    <r>
      <rPr>
        <sz val="7"/>
        <color rgb="FF231F20"/>
        <rFont val="Source Sans 3"/>
        <family val="2"/>
      </rPr>
      <t>Holdrege, NE</t>
    </r>
  </si>
  <si>
    <r>
      <rPr>
        <sz val="7"/>
        <color rgb="FF231F20"/>
        <rFont val="Source Sans 3"/>
        <family val="2"/>
      </rPr>
      <t>Integrated Electrical Services</t>
    </r>
  </si>
  <si>
    <r>
      <rPr>
        <sz val="7"/>
        <color rgb="FF231F20"/>
        <rFont val="Source Sans 3"/>
        <family val="2"/>
      </rPr>
      <t>Enterprise Products Partners</t>
    </r>
  </si>
  <si>
    <r>
      <rPr>
        <sz val="7"/>
        <color rgb="FF231F20"/>
        <rFont val="Source Sans 3"/>
        <family val="2"/>
      </rPr>
      <t>Eunice, LA</t>
    </r>
  </si>
  <si>
    <r>
      <rPr>
        <sz val="7"/>
        <color rgb="FF231F20"/>
        <rFont val="Source Sans 3"/>
        <family val="2"/>
      </rPr>
      <t>Sunland Construction Inc.</t>
    </r>
  </si>
  <si>
    <r>
      <rPr>
        <sz val="7"/>
        <color rgb="FF231F20"/>
        <rFont val="Source Sans 3"/>
        <family val="2"/>
      </rPr>
      <t>Waltham , MA</t>
    </r>
  </si>
  <si>
    <r>
      <rPr>
        <sz val="7"/>
        <color rgb="FF231F20"/>
        <rFont val="Source Sans 3"/>
        <family val="2"/>
      </rPr>
      <t>Aggregate Industries &amp; Operating Cos.</t>
    </r>
  </si>
  <si>
    <r>
      <rPr>
        <sz val="7"/>
        <color rgb="FF231F20"/>
        <rFont val="Source Sans 3"/>
        <family val="2"/>
      </rPr>
      <t>Deer Park, TX</t>
    </r>
  </si>
  <si>
    <r>
      <rPr>
        <sz val="7"/>
        <color rgb="FF231F20"/>
        <rFont val="Source Sans 3"/>
        <family val="2"/>
      </rPr>
      <t>HydroChem</t>
    </r>
  </si>
  <si>
    <r>
      <rPr>
        <sz val="7"/>
        <color rgb="FF231F20"/>
        <rFont val="Source Sans 3"/>
        <family val="2"/>
      </rPr>
      <t>Marysville, OH</t>
    </r>
  </si>
  <si>
    <r>
      <rPr>
        <sz val="7"/>
        <color rgb="FF231F20"/>
        <rFont val="Source Sans 3"/>
        <family val="2"/>
      </rPr>
      <t>The Scotts Miracle-Gro Co.</t>
    </r>
  </si>
  <si>
    <r>
      <rPr>
        <sz val="7"/>
        <color rgb="FF231F20"/>
        <rFont val="Source Sans 3"/>
        <family val="2"/>
      </rPr>
      <t>Morristown, NJ</t>
    </r>
  </si>
  <si>
    <r>
      <rPr>
        <sz val="7"/>
        <color rgb="FF231F20"/>
        <rFont val="Source Sans 3"/>
        <family val="2"/>
      </rPr>
      <t>Colas USA</t>
    </r>
  </si>
  <si>
    <r>
      <rPr>
        <sz val="7"/>
        <color rgb="FF231F20"/>
        <rFont val="Source Sans 3"/>
        <family val="2"/>
      </rPr>
      <t>Decatur, AL</t>
    </r>
  </si>
  <si>
    <r>
      <rPr>
        <sz val="7"/>
        <color rgb="FF231F20"/>
        <rFont val="Source Sans 3"/>
        <family val="2"/>
      </rPr>
      <t>Cook's Pest Control</t>
    </r>
  </si>
  <si>
    <r>
      <rPr>
        <sz val="7"/>
        <color rgb="FF231F20"/>
        <rFont val="Source Sans 3"/>
        <family val="2"/>
      </rPr>
      <t>Brenham, TX</t>
    </r>
  </si>
  <si>
    <r>
      <rPr>
        <sz val="7"/>
        <color rgb="FF231F20"/>
        <rFont val="Source Sans 3"/>
        <family val="2"/>
      </rPr>
      <t>Blue Bell Creameries</t>
    </r>
  </si>
  <si>
    <r>
      <rPr>
        <sz val="7"/>
        <color rgb="FF231F20"/>
        <rFont val="Source Sans 3"/>
        <family val="2"/>
      </rPr>
      <t>EnCana Oil &amp; Gas USA Inc.</t>
    </r>
  </si>
  <si>
    <r>
      <rPr>
        <sz val="7"/>
        <color rgb="FF231F20"/>
        <rFont val="Source Sans 3"/>
        <family val="2"/>
      </rPr>
      <t>J R SImplot &amp; Operating Cos.</t>
    </r>
  </si>
  <si>
    <r>
      <rPr>
        <sz val="7"/>
        <color rgb="FF231F20"/>
        <rFont val="Source Sans 3"/>
        <family val="2"/>
      </rPr>
      <t>NV Energy</t>
    </r>
  </si>
  <si>
    <r>
      <rPr>
        <sz val="7"/>
        <color rgb="FF231F20"/>
        <rFont val="Source Sans 3"/>
        <family val="2"/>
      </rPr>
      <t>Mount Sterling, IL</t>
    </r>
  </si>
  <si>
    <r>
      <rPr>
        <sz val="7"/>
        <color rgb="FF231F20"/>
        <rFont val="Source Sans 3"/>
        <family val="2"/>
      </rPr>
      <t>Dot Foods Inc. / Dot Transportation</t>
    </r>
  </si>
  <si>
    <r>
      <rPr>
        <sz val="7"/>
        <color rgb="FF231F20"/>
        <rFont val="Source Sans 3"/>
        <family val="2"/>
      </rPr>
      <t>BMC Select</t>
    </r>
  </si>
  <si>
    <r>
      <rPr>
        <sz val="7"/>
        <color rgb="FF231F20"/>
        <rFont val="Source Sans 3"/>
        <family val="2"/>
      </rPr>
      <t>NGL Energy Partners LP</t>
    </r>
  </si>
  <si>
    <r>
      <rPr>
        <sz val="7"/>
        <color rgb="FF231F20"/>
        <rFont val="Source Sans 3"/>
        <family val="2"/>
      </rPr>
      <t>Southwest Gas Corp.</t>
    </r>
  </si>
  <si>
    <r>
      <rPr>
        <sz val="7"/>
        <color rgb="FF231F20"/>
        <rFont val="Source Sans 3"/>
        <family val="2"/>
      </rPr>
      <t>Trican Well Service</t>
    </r>
  </si>
  <si>
    <r>
      <rPr>
        <sz val="7"/>
        <color rgb="FF231F20"/>
        <rFont val="Source Sans 3"/>
        <family val="2"/>
      </rPr>
      <t>Golden Valley, MN</t>
    </r>
  </si>
  <si>
    <r>
      <rPr>
        <sz val="7"/>
        <color rgb="FF231F20"/>
        <rFont val="Source Sans 3"/>
        <family val="2"/>
      </rPr>
      <t>Honeywell International Inc.</t>
    </r>
  </si>
  <si>
    <r>
      <rPr>
        <sz val="7"/>
        <color rgb="FF231F20"/>
        <rFont val="Source Sans 3"/>
        <family val="2"/>
      </rPr>
      <t>FTS International / Frac Tech Services LLC</t>
    </r>
  </si>
  <si>
    <r>
      <rPr>
        <sz val="7"/>
        <color rgb="FF231F20"/>
        <rFont val="Source Sans 3"/>
        <family val="2"/>
      </rPr>
      <t>Waste Industries USA Inc.</t>
    </r>
  </si>
  <si>
    <r>
      <rPr>
        <sz val="7"/>
        <color rgb="FF231F20"/>
        <rFont val="Source Sans 3"/>
        <family val="2"/>
      </rPr>
      <t>FleetPride Inc.</t>
    </r>
  </si>
  <si>
    <r>
      <rPr>
        <sz val="7"/>
        <color rgb="FF231F20"/>
        <rFont val="Source Sans 3"/>
        <family val="2"/>
      </rPr>
      <t>Devon Energy Corp.</t>
    </r>
  </si>
  <si>
    <r>
      <rPr>
        <sz val="7"/>
        <color rgb="FF231F20"/>
        <rFont val="Source Sans 3"/>
        <family val="2"/>
      </rPr>
      <t>Borden Dairy Co. &amp; Operating Cos.</t>
    </r>
  </si>
  <si>
    <r>
      <rPr>
        <sz val="7"/>
        <color rgb="FF231F20"/>
        <rFont val="Source Sans 3"/>
        <family val="2"/>
      </rPr>
      <t>Rutland, VT</t>
    </r>
  </si>
  <si>
    <r>
      <rPr>
        <sz val="7"/>
        <color rgb="FF231F20"/>
        <rFont val="Source Sans 3"/>
        <family val="2"/>
      </rPr>
      <t>Casella Waste Systems Inc.</t>
    </r>
  </si>
  <si>
    <r>
      <rPr>
        <sz val="7"/>
        <color rgb="FF231F20"/>
        <rFont val="Source Sans 3"/>
        <family val="2"/>
      </rPr>
      <t>Rumpke Consolidated Cos.</t>
    </r>
  </si>
  <si>
    <r>
      <rPr>
        <sz val="7"/>
        <color rgb="FF231F20"/>
        <rFont val="Source Sans 3"/>
        <family val="2"/>
      </rPr>
      <t>L&amp;W Supply</t>
    </r>
  </si>
  <si>
    <r>
      <rPr>
        <sz val="7"/>
        <color rgb="FF231F20"/>
        <rFont val="Source Sans 3"/>
        <family val="2"/>
      </rPr>
      <t>Valero Energy Corp.</t>
    </r>
  </si>
  <si>
    <r>
      <rPr>
        <sz val="7"/>
        <color rgb="FF231F20"/>
        <rFont val="Source Sans 3"/>
        <family val="2"/>
      </rPr>
      <t>Longwood, FL</t>
    </r>
  </si>
  <si>
    <r>
      <rPr>
        <sz val="7"/>
        <color rgb="FF231F20"/>
        <rFont val="Source Sans 3"/>
        <family val="2"/>
      </rPr>
      <t>Waste Pro USA Inc.</t>
    </r>
  </si>
  <si>
    <r>
      <rPr>
        <sz val="7"/>
        <color rgb="FF231F20"/>
        <rFont val="Source Sans 3"/>
        <family val="2"/>
      </rPr>
      <t>M A Mortenson Construction</t>
    </r>
  </si>
  <si>
    <r>
      <rPr>
        <sz val="7"/>
        <color rgb="FF231F20"/>
        <rFont val="Source Sans 3"/>
        <family val="2"/>
      </rPr>
      <t>Alexandria, LA</t>
    </r>
  </si>
  <si>
    <r>
      <rPr>
        <sz val="7"/>
        <color rgb="FF231F20"/>
        <rFont val="Source Sans 3"/>
        <family val="2"/>
      </rPr>
      <t>T&amp;D Solutions</t>
    </r>
  </si>
  <si>
    <r>
      <rPr>
        <sz val="7"/>
        <color rgb="FF231F20"/>
        <rFont val="Source Sans 3"/>
        <family val="2"/>
      </rPr>
      <t>Pittsburg, TX</t>
    </r>
  </si>
  <si>
    <r>
      <rPr>
        <sz val="7"/>
        <color rgb="FF231F20"/>
        <rFont val="Source Sans 3"/>
        <family val="2"/>
      </rPr>
      <t>JBS USA Holdings</t>
    </r>
  </si>
  <si>
    <r>
      <rPr>
        <sz val="7"/>
        <color rgb="FF231F20"/>
        <rFont val="Source Sans 3"/>
        <family val="2"/>
      </rPr>
      <t>Arizona Public Service Co.</t>
    </r>
  </si>
  <si>
    <r>
      <rPr>
        <sz val="7"/>
        <color rgb="FF231F20"/>
        <rFont val="Source Sans 3"/>
        <family val="2"/>
      </rPr>
      <t>Jackson, MI</t>
    </r>
  </si>
  <si>
    <r>
      <rPr>
        <sz val="7"/>
        <color rgb="FF231F20"/>
        <rFont val="Source Sans 3"/>
        <family val="2"/>
      </rPr>
      <t>Consumers Energy</t>
    </r>
  </si>
  <si>
    <r>
      <rPr>
        <sz val="7"/>
        <color rgb="FF231F20"/>
        <rFont val="Source Sans 3"/>
        <family val="2"/>
      </rPr>
      <t>Salt Lake City, UT</t>
    </r>
  </si>
  <si>
    <r>
      <rPr>
        <sz val="7"/>
        <color rgb="FF231F20"/>
        <rFont val="Source Sans 3"/>
        <family val="2"/>
      </rPr>
      <t>Questar &amp; Operating Cos.</t>
    </r>
  </si>
  <si>
    <r>
      <rPr>
        <sz val="7"/>
        <color rgb="FF231F20"/>
        <rFont val="Source Sans 3"/>
        <family val="2"/>
      </rPr>
      <t>Edmonton, AB</t>
    </r>
  </si>
  <si>
    <r>
      <rPr>
        <sz val="7"/>
        <color rgb="FF231F20"/>
        <rFont val="Source Sans 3"/>
        <family val="2"/>
      </rPr>
      <t>Gibson Energy Inc.</t>
    </r>
  </si>
  <si>
    <r>
      <rPr>
        <sz val="7"/>
        <color rgb="FF231F20"/>
        <rFont val="Source Sans 3"/>
        <family val="2"/>
      </rPr>
      <t>Bellevue, WA</t>
    </r>
  </si>
  <si>
    <r>
      <rPr>
        <sz val="7"/>
        <color rgb="FF231F20"/>
        <rFont val="Source Sans 3"/>
        <family val="2"/>
      </rPr>
      <t>T-Mobile USA Inc.</t>
    </r>
  </si>
  <si>
    <r>
      <rPr>
        <sz val="7"/>
        <color rgb="FF231F20"/>
        <rFont val="Source Sans 3"/>
        <family val="2"/>
      </rPr>
      <t>New Britain, CT</t>
    </r>
  </si>
  <si>
    <r>
      <rPr>
        <sz val="7"/>
        <color rgb="FF231F20"/>
        <rFont val="Source Sans 3"/>
        <family val="2"/>
      </rPr>
      <t>Stanley Black &amp; Decker</t>
    </r>
  </si>
  <si>
    <r>
      <rPr>
        <sz val="7"/>
        <color rgb="FF231F20"/>
        <rFont val="Source Sans 3"/>
        <family val="2"/>
      </rPr>
      <t>Patterson-UTI Energy</t>
    </r>
  </si>
  <si>
    <r>
      <rPr>
        <sz val="7"/>
        <color rgb="FF231F20"/>
        <rFont val="Source Sans 3"/>
        <family val="2"/>
      </rPr>
      <t>Chesterfield, MO</t>
    </r>
  </si>
  <si>
    <r>
      <rPr>
        <sz val="7"/>
        <color rgb="FF231F20"/>
        <rFont val="Source Sans 3"/>
        <family val="2"/>
      </rPr>
      <t>AEGION Corp.</t>
    </r>
  </si>
  <si>
    <r>
      <rPr>
        <sz val="7"/>
        <color rgb="FF231F20"/>
        <rFont val="Source Sans 3"/>
        <family val="2"/>
      </rPr>
      <t>The Kroger Co.</t>
    </r>
  </si>
  <si>
    <r>
      <rPr>
        <sz val="7"/>
        <color rgb="FF231F20"/>
        <rFont val="Source Sans 3"/>
        <family val="2"/>
      </rPr>
      <t>Canton, MI</t>
    </r>
  </si>
  <si>
    <r>
      <rPr>
        <sz val="7"/>
        <color rgb="FF231F20"/>
        <rFont val="Source Sans 3"/>
        <family val="2"/>
      </rPr>
      <t>Addvantage Technologies Group</t>
    </r>
  </si>
  <si>
    <r>
      <rPr>
        <sz val="7"/>
        <color rgb="FF231F20"/>
        <rFont val="Source Sans 3"/>
        <family val="2"/>
      </rPr>
      <t>Interstate Batteries</t>
    </r>
  </si>
  <si>
    <r>
      <rPr>
        <sz val="7"/>
        <color rgb="FF231F20"/>
        <rFont val="Source Sans 3"/>
        <family val="2"/>
      </rPr>
      <t>The Home Depot USA Inc.</t>
    </r>
  </si>
  <si>
    <r>
      <rPr>
        <sz val="7"/>
        <color rgb="FF231F20"/>
        <rFont val="Source Sans 3"/>
        <family val="2"/>
      </rPr>
      <t>West Henrietta, NY</t>
    </r>
  </si>
  <si>
    <r>
      <rPr>
        <sz val="7"/>
        <color rgb="FF231F20"/>
        <rFont val="Source Sans 3"/>
        <family val="2"/>
      </rPr>
      <t>Lewis Tree Service Inc.</t>
    </r>
  </si>
  <si>
    <r>
      <rPr>
        <sz val="7"/>
        <color rgb="FF231F20"/>
        <rFont val="Source Sans 3"/>
        <family val="2"/>
      </rPr>
      <t>Salt River Project (SRP)</t>
    </r>
  </si>
  <si>
    <r>
      <rPr>
        <sz val="7"/>
        <color rgb="FF231F20"/>
        <rFont val="Source Sans 3"/>
        <family val="2"/>
      </rPr>
      <t>RPC Services &amp; Operating Cos.</t>
    </r>
  </si>
  <si>
    <r>
      <rPr>
        <sz val="7"/>
        <color rgb="FF231F20"/>
        <rFont val="Source Sans 3"/>
        <family val="2"/>
      </rPr>
      <t>Johnston, IA</t>
    </r>
  </si>
  <si>
    <r>
      <rPr>
        <sz val="7"/>
        <color rgb="FF231F20"/>
        <rFont val="Source Sans 3"/>
        <family val="2"/>
      </rPr>
      <t>Pioneer Hi-Bred International</t>
    </r>
  </si>
  <si>
    <r>
      <rPr>
        <sz val="7"/>
        <color rgb="FF231F20"/>
        <rFont val="Source Sans 3"/>
        <family val="2"/>
      </rPr>
      <t>Stow, OH</t>
    </r>
  </si>
  <si>
    <r>
      <rPr>
        <sz val="7"/>
        <color rgb="FF231F20"/>
        <rFont val="Source Sans 3"/>
        <family val="2"/>
      </rPr>
      <t>Matco Tools</t>
    </r>
  </si>
  <si>
    <r>
      <rPr>
        <sz val="7"/>
        <color rgb="FF231F20"/>
        <rFont val="Source Sans 3"/>
        <family val="2"/>
      </rPr>
      <t>MYR Group &amp; Subsidiaries</t>
    </r>
  </si>
  <si>
    <r>
      <rPr>
        <sz val="7"/>
        <color rgb="FF231F20"/>
        <rFont val="Source Sans 3"/>
        <family val="2"/>
      </rPr>
      <t>Orleans, IN</t>
    </r>
  </si>
  <si>
    <r>
      <rPr>
        <sz val="7"/>
        <color rgb="FF231F20"/>
        <rFont val="Source Sans 3"/>
        <family val="2"/>
      </rPr>
      <t>Layne Christensen Co. &amp; Subsidiaries</t>
    </r>
  </si>
  <si>
    <r>
      <rPr>
        <sz val="7"/>
        <color rgb="FF231F20"/>
        <rFont val="Source Sans 3"/>
        <family val="2"/>
      </rPr>
      <t>Lake Forest, CA</t>
    </r>
  </si>
  <si>
    <r>
      <rPr>
        <sz val="7"/>
        <color rgb="FF231F20"/>
        <rFont val="Source Sans 3"/>
        <family val="2"/>
      </rPr>
      <t>Apria Healthcare Group</t>
    </r>
  </si>
  <si>
    <r>
      <rPr>
        <sz val="7"/>
        <color rgb="FF231F20"/>
        <rFont val="Source Sans 3"/>
        <family val="2"/>
      </rPr>
      <t>Sunstate Equipment Co. LLC</t>
    </r>
  </si>
  <si>
    <r>
      <rPr>
        <sz val="7"/>
        <color rgb="FF231F20"/>
        <rFont val="Source Sans 3"/>
        <family val="2"/>
      </rPr>
      <t>Phoenix , AZ</t>
    </r>
  </si>
  <si>
    <r>
      <rPr>
        <sz val="7"/>
        <color rgb="FF231F20"/>
        <rFont val="Source Sans 3"/>
        <family val="2"/>
      </rPr>
      <t>NPL / Northern Pipeline Construction Co.</t>
    </r>
  </si>
  <si>
    <r>
      <rPr>
        <sz val="7"/>
        <color rgb="FF231F20"/>
        <rFont val="Source Sans 3"/>
        <family val="2"/>
      </rPr>
      <t>McLean , VA</t>
    </r>
  </si>
  <si>
    <r>
      <rPr>
        <sz val="7"/>
        <color rgb="FF231F20"/>
        <rFont val="Source Sans 3"/>
        <family val="2"/>
      </rPr>
      <t>Gannett Supply Co.</t>
    </r>
  </si>
  <si>
    <r>
      <rPr>
        <sz val="7"/>
        <color rgb="FF231F20"/>
        <rFont val="Source Sans 3"/>
        <family val="2"/>
      </rPr>
      <t>Washington, DC</t>
    </r>
  </si>
  <si>
    <r>
      <rPr>
        <sz val="7"/>
        <color rgb="FF231F20"/>
        <rFont val="Source Sans 3"/>
        <family val="2"/>
      </rPr>
      <t>Pepco Holdings &amp; Operating Cos.</t>
    </r>
  </si>
  <si>
    <r>
      <rPr>
        <sz val="7"/>
        <color rgb="FF231F20"/>
        <rFont val="Source Sans 3"/>
        <family val="2"/>
      </rPr>
      <t>Columbus, OH</t>
    </r>
  </si>
  <si>
    <r>
      <rPr>
        <sz val="7"/>
        <color rgb="FF231F20"/>
        <rFont val="Source Sans 3"/>
        <family val="2"/>
      </rPr>
      <t>The Fishel Co.</t>
    </r>
  </si>
  <si>
    <r>
      <rPr>
        <sz val="7"/>
        <color rgb="FF231F20"/>
        <rFont val="Source Sans 3"/>
        <family val="2"/>
      </rPr>
      <t>Gordon Food Service</t>
    </r>
  </si>
  <si>
    <r>
      <rPr>
        <sz val="7"/>
        <color rgb="FF231F20"/>
        <rFont val="Source Sans 3"/>
        <family val="2"/>
      </rPr>
      <t>Gainesville, TX</t>
    </r>
  </si>
  <si>
    <r>
      <rPr>
        <sz val="7"/>
        <color rgb="FF231F20"/>
        <rFont val="Source Sans 3"/>
        <family val="2"/>
      </rPr>
      <t>Select Energy Services</t>
    </r>
  </si>
  <si>
    <r>
      <rPr>
        <sz val="7"/>
        <color rgb="FF231F20"/>
        <rFont val="Source Sans 3"/>
        <family val="2"/>
      </rPr>
      <t>Orem, UT</t>
    </r>
  </si>
  <si>
    <r>
      <rPr>
        <sz val="7"/>
        <color rgb="FF231F20"/>
        <rFont val="Source Sans 3"/>
        <family val="2"/>
      </rPr>
      <t>Clyde Companies Inc.</t>
    </r>
  </si>
  <si>
    <r>
      <rPr>
        <sz val="7"/>
        <color rgb="FF231F20"/>
        <rFont val="Source Sans 3"/>
        <family val="2"/>
      </rPr>
      <t>Duluth , GA</t>
    </r>
  </si>
  <si>
    <r>
      <rPr>
        <sz val="7"/>
        <color rgb="FF231F20"/>
        <rFont val="Source Sans 3"/>
        <family val="2"/>
      </rPr>
      <t>Argos USA &amp; Subsidiaries</t>
    </r>
  </si>
  <si>
    <r>
      <rPr>
        <sz val="7"/>
        <color rgb="FF231F20"/>
        <rFont val="Source Sans 3"/>
        <family val="2"/>
      </rPr>
      <t>Hopkins, MN</t>
    </r>
  </si>
  <si>
    <r>
      <rPr>
        <sz val="7"/>
        <color rgb="FF231F20"/>
        <rFont val="Source Sans 3"/>
        <family val="2"/>
      </rPr>
      <t>AmeriPride Services</t>
    </r>
  </si>
  <si>
    <r>
      <rPr>
        <sz val="7"/>
        <color rgb="FF231F20"/>
        <rFont val="Source Sans 3"/>
        <family val="2"/>
      </rPr>
      <t>Nashville, TN</t>
    </r>
  </si>
  <si>
    <r>
      <rPr>
        <sz val="7"/>
        <color rgb="FF231F20"/>
        <rFont val="Source Sans 3"/>
        <family val="2"/>
      </rPr>
      <t>Bridgestone Americas Tire Operations</t>
    </r>
  </si>
  <si>
    <r>
      <rPr>
        <sz val="7"/>
        <color rgb="FF231F20"/>
        <rFont val="Source Sans 3"/>
        <family val="2"/>
      </rPr>
      <t>Peabody, MA</t>
    </r>
  </si>
  <si>
    <r>
      <rPr>
        <sz val="7"/>
        <color rgb="FF231F20"/>
        <rFont val="Source Sans 3"/>
        <family val="2"/>
      </rPr>
      <t>Beacon Roofing Supply / Beacon Sales Co.</t>
    </r>
  </si>
  <si>
    <r>
      <rPr>
        <sz val="7"/>
        <color rgb="FF231F20"/>
        <rFont val="Source Sans 3"/>
        <family val="2"/>
      </rPr>
      <t>Birmingham,  AL</t>
    </r>
  </si>
  <si>
    <r>
      <rPr>
        <sz val="7"/>
        <color rgb="FF231F20"/>
        <rFont val="Source Sans 3"/>
        <family val="2"/>
      </rPr>
      <t>Vulcan Materials &amp; Operating Cos.</t>
    </r>
  </si>
  <si>
    <r>
      <rPr>
        <sz val="7"/>
        <color rgb="FF231F20"/>
        <rFont val="Source Sans 3"/>
        <family val="2"/>
      </rPr>
      <t>Exterran Energy Solutions</t>
    </r>
  </si>
  <si>
    <r>
      <rPr>
        <sz val="7"/>
        <color rgb="FF231F20"/>
        <rFont val="Source Sans 3"/>
        <family val="2"/>
      </rPr>
      <t>Irving , TX</t>
    </r>
  </si>
  <si>
    <r>
      <rPr>
        <sz val="7"/>
        <color rgb="FF231F20"/>
        <rFont val="Source Sans 3"/>
        <family val="2"/>
      </rPr>
      <t>Darling Ingredients</t>
    </r>
  </si>
  <si>
    <r>
      <rPr>
        <sz val="7"/>
        <color rgb="FF231F20"/>
        <rFont val="Source Sans 3"/>
        <family val="2"/>
      </rPr>
      <t>Syngenta US &amp; Operating Cos.</t>
    </r>
  </si>
  <si>
    <r>
      <rPr>
        <sz val="7"/>
        <color rgb="FF231F20"/>
        <rFont val="Source Sans 3"/>
        <family val="2"/>
      </rPr>
      <t>Coca-Cola Bottling Co. Consolidated</t>
    </r>
  </si>
  <si>
    <r>
      <rPr>
        <sz val="7"/>
        <color rgb="FF231F20"/>
        <rFont val="Source Sans 3"/>
        <family val="2"/>
      </rPr>
      <t>Nuverra Environmental Solutions</t>
    </r>
  </si>
  <si>
    <r>
      <rPr>
        <sz val="7"/>
        <color rgb="FF231F20"/>
        <rFont val="Source Sans 3"/>
        <family val="2"/>
      </rPr>
      <t>Kennesaw, GA</t>
    </r>
  </si>
  <si>
    <r>
      <rPr>
        <sz val="7"/>
        <color rgb="FF231F20"/>
        <rFont val="Source Sans 3"/>
        <family val="2"/>
      </rPr>
      <t>Aaron's Inc.</t>
    </r>
  </si>
  <si>
    <r>
      <rPr>
        <sz val="7"/>
        <color rgb="FF231F20"/>
        <rFont val="Source Sans 3"/>
        <family val="2"/>
      </rPr>
      <t>Minnetonka, MN</t>
    </r>
  </si>
  <si>
    <r>
      <rPr>
        <sz val="7"/>
        <color rgb="FF231F20"/>
        <rFont val="Source Sans 3"/>
        <family val="2"/>
      </rPr>
      <t>G&amp;K Services Inc.</t>
    </r>
  </si>
  <si>
    <r>
      <rPr>
        <sz val="7"/>
        <color rgb="FF231F20"/>
        <rFont val="Source Sans 3"/>
        <family val="2"/>
      </rPr>
      <t>Installed Building Products</t>
    </r>
  </si>
  <si>
    <r>
      <rPr>
        <sz val="7"/>
        <color rgb="FF231F20"/>
        <rFont val="Source Sans 3"/>
        <family val="2"/>
      </rPr>
      <t>OG&amp;E (Oklahoma Gas &amp; Electric)</t>
    </r>
  </si>
  <si>
    <r>
      <rPr>
        <sz val="7"/>
        <color rgb="FF231F20"/>
        <rFont val="Source Sans 3"/>
        <family val="2"/>
      </rPr>
      <t>Richardson, TX</t>
    </r>
  </si>
  <si>
    <r>
      <rPr>
        <sz val="7"/>
        <color rgb="FF231F20"/>
        <rFont val="Source Sans 3"/>
        <family val="2"/>
      </rPr>
      <t>Service Experts Inc.</t>
    </r>
  </si>
  <si>
    <r>
      <rPr>
        <sz val="7"/>
        <color rgb="FF231F20"/>
        <rFont val="Source Sans 3"/>
        <family val="2"/>
      </rPr>
      <t>Lake Forest, IL</t>
    </r>
  </si>
  <si>
    <r>
      <rPr>
        <sz val="7"/>
        <color rgb="FF231F20"/>
        <rFont val="Source Sans 3"/>
        <family val="2"/>
      </rPr>
      <t>Stericycle Inc.</t>
    </r>
  </si>
  <si>
    <r>
      <rPr>
        <sz val="7"/>
        <color rgb="FF231F20"/>
        <rFont val="Source Sans 3"/>
        <family val="2"/>
      </rPr>
      <t>Willbros Group</t>
    </r>
  </si>
  <si>
    <r>
      <rPr>
        <sz val="7"/>
        <color rgb="FF231F20"/>
        <rFont val="Source Sans 3"/>
        <family val="2"/>
      </rPr>
      <t>ProBuild Co. LLC</t>
    </r>
  </si>
  <si>
    <r>
      <rPr>
        <sz val="7"/>
        <color rgb="FF231F20"/>
        <rFont val="Source Sans 3"/>
        <family val="2"/>
      </rPr>
      <t>Santa Monica, CA</t>
    </r>
  </si>
  <si>
    <r>
      <rPr>
        <sz val="7"/>
        <color rgb="FF231F20"/>
        <rFont val="Source Sans 3"/>
        <family val="2"/>
      </rPr>
      <t>Red Bull Distribution Co.</t>
    </r>
  </si>
  <si>
    <r>
      <rPr>
        <sz val="7"/>
        <color rgb="FF231F20"/>
        <rFont val="Source Sans 3"/>
        <family val="2"/>
      </rPr>
      <t>Feeding America</t>
    </r>
  </si>
  <si>
    <r>
      <rPr>
        <sz val="7"/>
        <color rgb="FF231F20"/>
        <rFont val="Source Sans 3"/>
        <family val="2"/>
      </rPr>
      <t>Glenview, IL</t>
    </r>
  </si>
  <si>
    <r>
      <rPr>
        <sz val="7"/>
        <color rgb="FF231F20"/>
        <rFont val="Source Sans 3"/>
        <family val="2"/>
      </rPr>
      <t>Illinois Tool Works</t>
    </r>
  </si>
  <si>
    <r>
      <rPr>
        <sz val="7"/>
        <color rgb="FF231F20"/>
        <rFont val="Source Sans 3"/>
        <family val="2"/>
      </rPr>
      <t>Pilot Flying J</t>
    </r>
  </si>
  <si>
    <r>
      <rPr>
        <sz val="7"/>
        <color rgb="FF231F20"/>
        <rFont val="Source Sans 3"/>
        <family val="2"/>
      </rPr>
      <t>Baytown, TX</t>
    </r>
  </si>
  <si>
    <r>
      <rPr>
        <sz val="7"/>
        <color rgb="FF231F20"/>
        <rFont val="Source Sans 3"/>
        <family val="2"/>
      </rPr>
      <t>Veolia Environmental Services</t>
    </r>
  </si>
  <si>
    <r>
      <rPr>
        <sz val="7"/>
        <color rgb="FF231F20"/>
        <rFont val="Source Sans 3"/>
        <family val="2"/>
      </rPr>
      <t>Orlando, FL</t>
    </r>
  </si>
  <si>
    <r>
      <rPr>
        <sz val="7"/>
        <color rgb="FF231F20"/>
        <rFont val="Source Sans 3"/>
        <family val="2"/>
      </rPr>
      <t>HD Supply &amp; Operating Cos.</t>
    </r>
  </si>
  <si>
    <r>
      <rPr>
        <sz val="7"/>
        <color rgb="FF231F20"/>
        <rFont val="Source Sans 3"/>
        <family val="2"/>
      </rPr>
      <t>Boston, MA</t>
    </r>
  </si>
  <si>
    <r>
      <rPr>
        <sz val="7"/>
        <color rgb="FF231F20"/>
        <rFont val="Source Sans 3"/>
        <family val="2"/>
      </rPr>
      <t>Iron Mountain Information Management Inc.</t>
    </r>
  </si>
  <si>
    <r>
      <rPr>
        <sz val="7"/>
        <color rgb="FF231F20"/>
        <rFont val="Source Sans 3"/>
        <family val="2"/>
      </rPr>
      <t>Shred-It USA Inc.</t>
    </r>
  </si>
  <si>
    <r>
      <rPr>
        <sz val="7"/>
        <color rgb="FF231F20"/>
        <rFont val="Source Sans 3"/>
        <family val="2"/>
      </rPr>
      <t>Madison , WI</t>
    </r>
  </si>
  <si>
    <r>
      <rPr>
        <sz val="7"/>
        <color rgb="FF231F20"/>
        <rFont val="Source Sans 3"/>
        <family val="2"/>
      </rPr>
      <t>Alliant Energy Corp. &amp; Operating Cos.</t>
    </r>
  </si>
  <si>
    <r>
      <rPr>
        <sz val="7"/>
        <color rgb="FF231F20"/>
        <rFont val="Source Sans 3"/>
        <family val="2"/>
      </rPr>
      <t>Basic Energy Services</t>
    </r>
  </si>
  <si>
    <r>
      <rPr>
        <sz val="7"/>
        <color rgb="FF231F20"/>
        <rFont val="Source Sans 3"/>
        <family val="2"/>
      </rPr>
      <t>Chester, NY</t>
    </r>
  </si>
  <si>
    <r>
      <rPr>
        <sz val="7"/>
        <color rgb="FF231F20"/>
        <rFont val="Source Sans 3"/>
        <family val="2"/>
      </rPr>
      <t>Mediacom Communications Corp.</t>
    </r>
  </si>
  <si>
    <r>
      <rPr>
        <sz val="7"/>
        <color rgb="FF231F20"/>
        <rFont val="Source Sans 3"/>
        <family val="2"/>
      </rPr>
      <t>Turner Industries Group &amp; Operating Cos.</t>
    </r>
  </si>
  <si>
    <r>
      <rPr>
        <sz val="7"/>
        <color rgb="FF231F20"/>
        <rFont val="Source Sans 3"/>
        <family val="2"/>
      </rPr>
      <t>Plainview, NY</t>
    </r>
  </si>
  <si>
    <r>
      <rPr>
        <sz val="7"/>
        <color rgb="FF231F20"/>
        <rFont val="Source Sans 3"/>
        <family val="2"/>
      </rPr>
      <t>Coinmach Corp.</t>
    </r>
  </si>
  <si>
    <r>
      <rPr>
        <sz val="7"/>
        <color rgb="FF231F20"/>
        <rFont val="Source Sans 3"/>
        <family val="2"/>
      </rPr>
      <t>Federal Way, WA</t>
    </r>
  </si>
  <si>
    <r>
      <rPr>
        <sz val="7"/>
        <color rgb="FF231F20"/>
        <rFont val="Source Sans 3"/>
        <family val="2"/>
      </rPr>
      <t>Weyerhaeuser</t>
    </r>
  </si>
  <si>
    <r>
      <rPr>
        <sz val="7"/>
        <color rgb="FF231F20"/>
        <rFont val="Source Sans 3"/>
        <family val="2"/>
      </rPr>
      <t>Oncor Electric Delivery Co. LLC</t>
    </r>
  </si>
  <si>
    <r>
      <rPr>
        <sz val="7"/>
        <color rgb="FF231F20"/>
        <rFont val="Source Sans 3"/>
        <family val="2"/>
      </rPr>
      <t>Olathe, KS</t>
    </r>
  </si>
  <si>
    <r>
      <rPr>
        <sz val="7"/>
        <color rgb="FF231F20"/>
        <rFont val="Source Sans 3"/>
        <family val="2"/>
      </rPr>
      <t>Terracon Consultants</t>
    </r>
  </si>
  <si>
    <r>
      <rPr>
        <sz val="7"/>
        <color rgb="FF231F20"/>
        <rFont val="Source Sans 3"/>
        <family val="2"/>
      </rPr>
      <t>Schindler Elevator Corp.</t>
    </r>
  </si>
  <si>
    <r>
      <rPr>
        <sz val="7"/>
        <color rgb="FF231F20"/>
        <rFont val="Source Sans 3"/>
        <family val="2"/>
      </rPr>
      <t>Findlay, OH</t>
    </r>
  </si>
  <si>
    <r>
      <rPr>
        <sz val="7"/>
        <color rgb="FF231F20"/>
        <rFont val="Source Sans 3"/>
        <family val="2"/>
      </rPr>
      <t>Marathon Petroleum &amp; Operating Co.</t>
    </r>
  </si>
  <si>
    <r>
      <rPr>
        <sz val="7"/>
        <color rgb="FF231F20"/>
        <rFont val="Source Sans 3"/>
        <family val="2"/>
      </rPr>
      <t>Xcel Energy &amp; Operating Cos.</t>
    </r>
  </si>
  <si>
    <r>
      <rPr>
        <sz val="7"/>
        <color rgb="FF231F20"/>
        <rFont val="Source Sans 3"/>
        <family val="2"/>
      </rPr>
      <t>Alsco Inc.</t>
    </r>
  </si>
  <si>
    <r>
      <rPr>
        <sz val="7"/>
        <color rgb="FF231F20"/>
        <rFont val="Source Sans 3"/>
        <family val="2"/>
      </rPr>
      <t>Richmond, VA</t>
    </r>
  </si>
  <si>
    <r>
      <rPr>
        <sz val="7"/>
        <color rgb="FF231F20"/>
        <rFont val="Source Sans 3"/>
        <family val="2"/>
      </rPr>
      <t>Southern States Cooperative Inc.</t>
    </r>
  </si>
  <si>
    <r>
      <rPr>
        <sz val="7"/>
        <color rgb="FF231F20"/>
        <rFont val="Source Sans 3"/>
        <family val="2"/>
      </rPr>
      <t>Calgary, AB</t>
    </r>
  </si>
  <si>
    <r>
      <rPr>
        <sz val="7"/>
        <color rgb="FF231F20"/>
        <rFont val="Source Sans 3"/>
        <family val="2"/>
      </rPr>
      <t>Superior Plus</t>
    </r>
  </si>
  <si>
    <r>
      <rPr>
        <sz val="7"/>
        <color rgb="FF231F20"/>
        <rFont val="Source Sans 3"/>
        <family val="2"/>
      </rPr>
      <t>WEC Energy Group</t>
    </r>
  </si>
  <si>
    <r>
      <rPr>
        <sz val="7"/>
        <color rgb="FF231F20"/>
        <rFont val="Source Sans 3"/>
        <family val="2"/>
      </rPr>
      <t>Miller Pipeline Corp.</t>
    </r>
  </si>
  <si>
    <r>
      <rPr>
        <sz val="7"/>
        <color rgb="FF231F20"/>
        <rFont val="Source Sans 3"/>
        <family val="2"/>
      </rPr>
      <t>Whippany, NJ</t>
    </r>
  </si>
  <si>
    <r>
      <rPr>
        <sz val="7"/>
        <color rgb="FF231F20"/>
        <rFont val="Source Sans 3"/>
        <family val="2"/>
      </rPr>
      <t>Suburban Propane Partners LP</t>
    </r>
  </si>
  <si>
    <r>
      <rPr>
        <sz val="7"/>
        <color rgb="FF231F20"/>
        <rFont val="Source Sans 3"/>
        <family val="2"/>
      </rPr>
      <t>Ameren Services Co.</t>
    </r>
  </si>
  <si>
    <r>
      <rPr>
        <sz val="7"/>
        <color rgb="FF231F20"/>
        <rFont val="Source Sans 3"/>
        <family val="2"/>
      </rPr>
      <t>Duluth, GA</t>
    </r>
  </si>
  <si>
    <r>
      <rPr>
        <sz val="7"/>
        <color rgb="FF231F20"/>
        <rFont val="Source Sans 3"/>
        <family val="2"/>
      </rPr>
      <t>NCR Corp.</t>
    </r>
  </si>
  <si>
    <r>
      <rPr>
        <sz val="7"/>
        <color rgb="FF231F20"/>
        <rFont val="Source Sans 3"/>
        <family val="2"/>
      </rPr>
      <t>KONE Inc.</t>
    </r>
  </si>
  <si>
    <r>
      <rPr>
        <sz val="7"/>
        <color rgb="FF231F20"/>
        <rFont val="Source Sans 3"/>
        <family val="2"/>
      </rPr>
      <t>San Francisco, CA</t>
    </r>
  </si>
  <si>
    <r>
      <rPr>
        <sz val="7"/>
        <color rgb="FF231F20"/>
        <rFont val="Source Sans 3"/>
        <family val="2"/>
      </rPr>
      <t>Recology</t>
    </r>
  </si>
  <si>
    <r>
      <rPr>
        <sz val="7"/>
        <color rgb="FF231F20"/>
        <rFont val="Source Sans 3"/>
        <family val="2"/>
      </rPr>
      <t>Pioneer Natural Resources LLC</t>
    </r>
  </si>
  <si>
    <r>
      <rPr>
        <sz val="7"/>
        <color rgb="FF231F20"/>
        <rFont val="Source Sans 3"/>
        <family val="2"/>
      </rPr>
      <t>Davenport, IA</t>
    </r>
  </si>
  <si>
    <r>
      <rPr>
        <sz val="7"/>
        <color rgb="FF231F20"/>
        <rFont val="Source Sans 3"/>
        <family val="2"/>
      </rPr>
      <t>MidAmerican Energy Holding Co. &amp; Oper. Cos.</t>
    </r>
  </si>
  <si>
    <r>
      <rPr>
        <sz val="7"/>
        <color rgb="FF231F20"/>
        <rFont val="Source Sans 3"/>
        <family val="2"/>
      </rPr>
      <t>West Des Moines, IA</t>
    </r>
  </si>
  <si>
    <r>
      <rPr>
        <sz val="7"/>
        <color rgb="FF231F20"/>
        <rFont val="Source Sans 3"/>
        <family val="2"/>
      </rPr>
      <t>Wright Tree Service Inc.</t>
    </r>
  </si>
  <si>
    <r>
      <rPr>
        <sz val="7"/>
        <color rgb="FF231F20"/>
        <rFont val="Source Sans 3"/>
        <family val="2"/>
      </rPr>
      <t>Henrico, VA</t>
    </r>
  </si>
  <si>
    <r>
      <rPr>
        <sz val="7"/>
        <color rgb="FF231F20"/>
        <rFont val="Source Sans 3"/>
        <family val="2"/>
      </rPr>
      <t>Performance Food Group</t>
    </r>
  </si>
  <si>
    <r>
      <rPr>
        <sz val="7"/>
        <color rgb="FF231F20"/>
        <rFont val="Source Sans 3"/>
        <family val="2"/>
      </rPr>
      <t>Hartford, CT</t>
    </r>
  </si>
  <si>
    <r>
      <rPr>
        <sz val="7"/>
        <color rgb="FF231F20"/>
        <rFont val="Source Sans 3"/>
        <family val="2"/>
      </rPr>
      <t>Northeast Utilities &amp; Operating Cos.</t>
    </r>
  </si>
  <si>
    <r>
      <rPr>
        <sz val="7"/>
        <color rgb="FF231F20"/>
        <rFont val="Source Sans 3"/>
        <family val="2"/>
      </rPr>
      <t>Chesapeake Energy Corp. &amp; Affiliates</t>
    </r>
  </si>
  <si>
    <r>
      <rPr>
        <sz val="7"/>
        <color rgb="FF231F20"/>
        <rFont val="Source Sans 3"/>
        <family val="2"/>
      </rPr>
      <t>North Canton, OH</t>
    </r>
  </si>
  <si>
    <r>
      <rPr>
        <sz val="7"/>
        <color rgb="FF231F20"/>
        <rFont val="Source Sans 3"/>
        <family val="2"/>
      </rPr>
      <t>Diebold Inc.</t>
    </r>
  </si>
  <si>
    <r>
      <rPr>
        <sz val="7"/>
        <color rgb="FF231F20"/>
        <rFont val="Source Sans 3"/>
        <family val="2"/>
      </rPr>
      <t>AGL Resources</t>
    </r>
  </si>
  <si>
    <r>
      <rPr>
        <sz val="7"/>
        <color rgb="FF231F20"/>
        <rFont val="Source Sans 3"/>
        <family val="2"/>
      </rPr>
      <t>Melville, NY</t>
    </r>
  </si>
  <si>
    <r>
      <rPr>
        <sz val="7"/>
        <color rgb="FF231F20"/>
        <rFont val="Source Sans 3"/>
        <family val="2"/>
      </rPr>
      <t>Star Gas Partners LP / PETRO</t>
    </r>
  </si>
  <si>
    <r>
      <rPr>
        <sz val="7"/>
        <color rgb="FF231F20"/>
        <rFont val="Source Sans 3"/>
        <family val="2"/>
      </rPr>
      <t>DS Waters of America</t>
    </r>
  </si>
  <si>
    <r>
      <rPr>
        <sz val="7"/>
        <color rgb="FF231F20"/>
        <rFont val="Source Sans 3"/>
        <family val="2"/>
      </rPr>
      <t>Miramar, FL</t>
    </r>
  </si>
  <si>
    <r>
      <rPr>
        <sz val="7"/>
        <color rgb="FF231F20"/>
        <rFont val="Source Sans 3"/>
        <family val="2"/>
      </rPr>
      <t>Southern Glazer's Wine &amp; Spirits LLC</t>
    </r>
  </si>
  <si>
    <r>
      <rPr>
        <sz val="7"/>
        <color rgb="FF231F20"/>
        <rFont val="Source Sans 3"/>
        <family val="2"/>
      </rPr>
      <t>Garland, TX</t>
    </r>
  </si>
  <si>
    <r>
      <rPr>
        <sz val="7"/>
        <color rgb="FF231F20"/>
        <rFont val="Source Sans 3"/>
        <family val="2"/>
      </rPr>
      <t>Praxair &amp; Operating Cos.</t>
    </r>
  </si>
  <si>
    <r>
      <rPr>
        <sz val="7"/>
        <color rgb="FF231F20"/>
        <rFont val="Source Sans 3"/>
        <family val="2"/>
      </rPr>
      <t>Juno Beach, FL</t>
    </r>
  </si>
  <si>
    <r>
      <rPr>
        <sz val="7"/>
        <color rgb="FF231F20"/>
        <rFont val="Source Sans 3"/>
        <family val="2"/>
      </rPr>
      <t>NextEra Energy Inc.</t>
    </r>
  </si>
  <si>
    <r>
      <rPr>
        <sz val="7"/>
        <color rgb="FF231F20"/>
        <rFont val="Source Sans 3"/>
        <family val="2"/>
      </rPr>
      <t>Hudson, WI</t>
    </r>
  </si>
  <si>
    <r>
      <rPr>
        <sz val="7"/>
        <color rgb="FF231F20"/>
        <rFont val="Source Sans 3"/>
        <family val="2"/>
      </rPr>
      <t>Land O' Lakes &amp; Northwest Foods</t>
    </r>
  </si>
  <si>
    <r>
      <rPr>
        <sz val="7"/>
        <color rgb="FF231F20"/>
        <rFont val="Source Sans 3"/>
        <family val="2"/>
      </rPr>
      <t>Carlinville, IL</t>
    </r>
  </si>
  <si>
    <r>
      <rPr>
        <sz val="7"/>
        <color rgb="FF231F20"/>
        <rFont val="Source Sans 3"/>
        <family val="2"/>
      </rPr>
      <t>Prairie Farms Dairy &amp; Operating Cos.</t>
    </r>
  </si>
  <si>
    <r>
      <rPr>
        <sz val="7"/>
        <color rgb="FF231F20"/>
        <rFont val="Source Sans 3"/>
        <family val="2"/>
      </rPr>
      <t>Union Gap, WA</t>
    </r>
  </si>
  <si>
    <r>
      <rPr>
        <sz val="7"/>
        <color rgb="FF231F20"/>
        <rFont val="Source Sans 3"/>
        <family val="2"/>
      </rPr>
      <t>Wilbur-Ellis Co.</t>
    </r>
  </si>
  <si>
    <r>
      <rPr>
        <sz val="7"/>
        <color rgb="FF231F20"/>
        <rFont val="Source Sans 3"/>
        <family val="2"/>
      </rPr>
      <t>Sodexo Inc.</t>
    </r>
  </si>
  <si>
    <r>
      <rPr>
        <sz val="7"/>
        <color rgb="FF231F20"/>
        <rFont val="Source Sans 3"/>
        <family val="2"/>
      </rPr>
      <t>Williams Companies</t>
    </r>
  </si>
  <si>
    <r>
      <rPr>
        <sz val="7"/>
        <color rgb="FF231F20"/>
        <rFont val="Source Sans 3"/>
        <family val="2"/>
      </rPr>
      <t>Best Buy Stores LP</t>
    </r>
  </si>
  <si>
    <r>
      <rPr>
        <sz val="7"/>
        <color rgb="FF231F20"/>
        <rFont val="Source Sans 3"/>
        <family val="2"/>
      </rPr>
      <t>Exelon Corp. &amp; Operating Cos.</t>
    </r>
  </si>
  <si>
    <r>
      <rPr>
        <sz val="7"/>
        <color rgb="FF231F20"/>
        <rFont val="Source Sans 3"/>
        <family val="2"/>
      </rPr>
      <t>Reyes Holdings LLC</t>
    </r>
  </si>
  <si>
    <r>
      <rPr>
        <sz val="7"/>
        <color rgb="FF231F20"/>
        <rFont val="Source Sans 3"/>
        <family val="2"/>
      </rPr>
      <t>Watsonville , CA</t>
    </r>
  </si>
  <si>
    <r>
      <rPr>
        <sz val="7"/>
        <color rgb="FF231F20"/>
        <rFont val="Source Sans 3"/>
        <family val="2"/>
      </rPr>
      <t>Granite Construction Co.</t>
    </r>
  </si>
  <si>
    <r>
      <rPr>
        <sz val="7"/>
        <color rgb="FF231F20"/>
        <rFont val="Source Sans 3"/>
        <family val="2"/>
      </rPr>
      <t>Fairbanks, AK</t>
    </r>
  </si>
  <si>
    <r>
      <rPr>
        <sz val="7"/>
        <color rgb="FF231F20"/>
        <rFont val="Source Sans 3"/>
        <family val="2"/>
      </rPr>
      <t>Alyeska Pipeline Service Co.</t>
    </r>
  </si>
  <si>
    <r>
      <rPr>
        <sz val="7"/>
        <color rgb="FF231F20"/>
        <rFont val="Source Sans 3"/>
        <family val="2"/>
      </rPr>
      <t>Waltham, MA</t>
    </r>
  </si>
  <si>
    <r>
      <rPr>
        <sz val="7"/>
        <color rgb="FF231F20"/>
        <rFont val="Source Sans 3"/>
        <family val="2"/>
      </rPr>
      <t>National Grid Service Co &amp; Operating Cos.</t>
    </r>
  </si>
  <si>
    <r>
      <rPr>
        <sz val="7"/>
        <color rgb="FF231F20"/>
        <rFont val="Source Sans 3"/>
        <family val="2"/>
      </rPr>
      <t>Dublin, OH</t>
    </r>
  </si>
  <si>
    <r>
      <rPr>
        <sz val="7"/>
        <color rgb="FF231F20"/>
        <rFont val="Source Sans 3"/>
        <family val="2"/>
      </rPr>
      <t>Stanley Steemer</t>
    </r>
  </si>
  <si>
    <r>
      <rPr>
        <sz val="7"/>
        <color rgb="FF231F20"/>
        <rFont val="Source Sans 3"/>
        <family val="2"/>
      </rPr>
      <t>Brownsville , WI</t>
    </r>
  </si>
  <si>
    <r>
      <rPr>
        <sz val="7"/>
        <color rgb="FF231F20"/>
        <rFont val="Source Sans 3"/>
        <family val="2"/>
      </rPr>
      <t>Michels Corp.</t>
    </r>
  </si>
  <si>
    <r>
      <rPr>
        <sz val="7"/>
        <color rgb="FF231F20"/>
        <rFont val="Source Sans 3"/>
        <family val="2"/>
      </rPr>
      <t>South Jordan, UT</t>
    </r>
  </si>
  <si>
    <r>
      <rPr>
        <sz val="7"/>
        <color rgb="FF231F20"/>
        <rFont val="Source Sans 3"/>
        <family val="2"/>
      </rPr>
      <t>Boart Longyear &amp; Operating Cos.</t>
    </r>
  </si>
  <si>
    <r>
      <rPr>
        <sz val="7"/>
        <color rgb="FF231F20"/>
        <rFont val="Source Sans 3"/>
        <family val="2"/>
      </rPr>
      <t>Tamarac, FL</t>
    </r>
  </si>
  <si>
    <r>
      <rPr>
        <sz val="7"/>
        <color rgb="FF231F20"/>
        <rFont val="Source Sans 3"/>
        <family val="2"/>
      </rPr>
      <t>ThyssenKrupp Elevator Americas</t>
    </r>
  </si>
  <si>
    <r>
      <rPr>
        <sz val="7"/>
        <color rgb="FF231F20"/>
        <rFont val="Source Sans 3"/>
        <family val="2"/>
      </rPr>
      <t>Bloomington, IL</t>
    </r>
  </si>
  <si>
    <r>
      <rPr>
        <sz val="7"/>
        <color rgb="FF231F20"/>
        <rFont val="Source Sans 3"/>
        <family val="2"/>
      </rPr>
      <t>GROWMARK Inc.</t>
    </r>
  </si>
  <si>
    <r>
      <rPr>
        <sz val="7"/>
        <color rgb="FF231F20"/>
        <rFont val="Source Sans 3"/>
        <family val="2"/>
      </rPr>
      <t>Frontier Communications Corp.</t>
    </r>
  </si>
  <si>
    <r>
      <rPr>
        <sz val="7"/>
        <color rgb="FF231F20"/>
        <rFont val="Source Sans 3"/>
        <family val="2"/>
      </rPr>
      <t>Veolia North America</t>
    </r>
  </si>
  <si>
    <r>
      <rPr>
        <sz val="7"/>
        <color rgb="FF231F20"/>
        <rFont val="Source Sans 3"/>
        <family val="2"/>
      </rPr>
      <t>Wilmington, MA</t>
    </r>
  </si>
  <si>
    <r>
      <rPr>
        <sz val="7"/>
        <color rgb="FF231F20"/>
        <rFont val="Source Sans 3"/>
        <family val="2"/>
      </rPr>
      <t>UniFirst Corp.</t>
    </r>
  </si>
  <si>
    <r>
      <rPr>
        <sz val="7"/>
        <color rgb="FF231F20"/>
        <rFont val="Source Sans 3"/>
        <family val="2"/>
      </rPr>
      <t>Alvin, TX</t>
    </r>
  </si>
  <si>
    <r>
      <rPr>
        <sz val="7"/>
        <color rgb="FF231F20"/>
        <rFont val="Source Sans 3"/>
        <family val="2"/>
      </rPr>
      <t>Team Industrial Services Inc.</t>
    </r>
  </si>
  <si>
    <r>
      <rPr>
        <sz val="7"/>
        <color rgb="FF231F20"/>
        <rFont val="Source Sans 3"/>
        <family val="2"/>
      </rPr>
      <t>Irving ,  TX</t>
    </r>
  </si>
  <si>
    <r>
      <rPr>
        <sz val="7"/>
        <color rgb="FF231F20"/>
        <rFont val="Source Sans 3"/>
        <family val="2"/>
      </rPr>
      <t>Lehigh Hanson / Hanson Aggregates-NA</t>
    </r>
  </si>
  <si>
    <r>
      <rPr>
        <sz val="7"/>
        <color rgb="FF231F20"/>
        <rFont val="Source Sans 3"/>
        <family val="2"/>
      </rPr>
      <t>Midland,  TX</t>
    </r>
  </si>
  <si>
    <r>
      <rPr>
        <sz val="7"/>
        <color rgb="FF231F20"/>
        <rFont val="Source Sans 3"/>
        <family val="2"/>
      </rPr>
      <t>Key Energy Services &amp; Subsidiaries</t>
    </r>
  </si>
  <si>
    <r>
      <rPr>
        <sz val="7"/>
        <color rgb="FF231F20"/>
        <rFont val="Source Sans 3"/>
        <family val="2"/>
      </rPr>
      <t>Hazleton,  PA</t>
    </r>
  </si>
  <si>
    <r>
      <rPr>
        <sz val="7"/>
        <color rgb="FF231F20"/>
        <rFont val="Source Sans 3"/>
        <family val="2"/>
      </rPr>
      <t>DBI Services LLC</t>
    </r>
  </si>
  <si>
    <r>
      <rPr>
        <sz val="7"/>
        <color rgb="FF231F20"/>
        <rFont val="Source Sans 3"/>
        <family val="2"/>
      </rPr>
      <t>Forest Park,  GA</t>
    </r>
  </si>
  <si>
    <r>
      <rPr>
        <sz val="7"/>
        <color rgb="FF231F20"/>
        <rFont val="Source Sans 3"/>
        <family val="2"/>
      </rPr>
      <t>Southern Co. &amp; Operating Cos.</t>
    </r>
  </si>
  <si>
    <r>
      <rPr>
        <sz val="7"/>
        <color rgb="FF231F20"/>
        <rFont val="Source Sans 3"/>
        <family val="2"/>
      </rPr>
      <t>Taylor ,  MI</t>
    </r>
  </si>
  <si>
    <r>
      <rPr>
        <sz val="7"/>
        <color rgb="FF231F20"/>
        <rFont val="Source Sans 3"/>
        <family val="2"/>
      </rPr>
      <t>Masco Corp.</t>
    </r>
  </si>
  <si>
    <r>
      <rPr>
        <sz val="7"/>
        <color rgb="FF231F20"/>
        <rFont val="Source Sans 3"/>
        <family val="2"/>
      </rPr>
      <t>Metairie,  LA</t>
    </r>
  </si>
  <si>
    <r>
      <rPr>
        <sz val="7"/>
        <color rgb="FF231F20"/>
        <rFont val="Source Sans 3"/>
        <family val="2"/>
      </rPr>
      <t>Entergy &amp; Operating Cos.</t>
    </r>
  </si>
  <si>
    <r>
      <rPr>
        <sz val="7"/>
        <color rgb="FF231F20"/>
        <rFont val="Source Sans 3"/>
        <family val="2"/>
      </rPr>
      <t>Bloomfield,  CT</t>
    </r>
  </si>
  <si>
    <r>
      <rPr>
        <sz val="7"/>
        <color rgb="FF231F20"/>
        <rFont val="Source Sans 3"/>
        <family val="2"/>
      </rPr>
      <t>Otis Elevator</t>
    </r>
  </si>
  <si>
    <r>
      <rPr>
        <sz val="7"/>
        <color rgb="FF231F20"/>
        <rFont val="Source Sans 3"/>
        <family val="2"/>
      </rPr>
      <t>Long Island City,  NY</t>
    </r>
  </si>
  <si>
    <r>
      <rPr>
        <sz val="7"/>
        <color rgb="FF231F20"/>
        <rFont val="Source Sans 3"/>
        <family val="2"/>
      </rPr>
      <t>Consolidated Edison Inc.</t>
    </r>
  </si>
  <si>
    <r>
      <rPr>
        <sz val="7"/>
        <color rgb="FF231F20"/>
        <rFont val="Source Sans 3"/>
        <family val="2"/>
      </rPr>
      <t>Houston,  TX</t>
    </r>
  </si>
  <si>
    <r>
      <rPr>
        <sz val="7"/>
        <color rgb="FF231F20"/>
        <rFont val="Source Sans 3"/>
        <family val="2"/>
      </rPr>
      <t>CenterPoint Energy</t>
    </r>
  </si>
  <si>
    <r>
      <rPr>
        <sz val="7"/>
        <color rgb="FF231F20"/>
        <rFont val="Source Sans 3"/>
        <family val="2"/>
      </rPr>
      <t>Orlando,  FL</t>
    </r>
  </si>
  <si>
    <r>
      <rPr>
        <sz val="7"/>
        <color rgb="FF231F20"/>
        <rFont val="Source Sans 3"/>
        <family val="2"/>
      </rPr>
      <t>Bright House Networks</t>
    </r>
  </si>
  <si>
    <r>
      <rPr>
        <sz val="7"/>
        <color rgb="FF231F20"/>
        <rFont val="Source Sans 3"/>
        <family val="2"/>
      </rPr>
      <t>Overland Park,  KS</t>
    </r>
  </si>
  <si>
    <r>
      <rPr>
        <sz val="7"/>
        <color rgb="FF231F20"/>
        <rFont val="Source Sans 3"/>
        <family val="2"/>
      </rPr>
      <t>Ferrellgas Partners</t>
    </r>
  </si>
  <si>
    <r>
      <rPr>
        <sz val="7"/>
        <color rgb="FF231F20"/>
        <rFont val="Source Sans 3"/>
        <family val="2"/>
      </rPr>
      <t>Saint Louis,  MO</t>
    </r>
  </si>
  <si>
    <r>
      <rPr>
        <sz val="7"/>
        <color rgb="FF231F20"/>
        <rFont val="Source Sans 3"/>
        <family val="2"/>
      </rPr>
      <t>Monsanto Co.</t>
    </r>
  </si>
  <si>
    <r>
      <rPr>
        <sz val="7"/>
        <color rgb="FF231F20"/>
        <rFont val="Source Sans 3"/>
        <family val="2"/>
      </rPr>
      <t>Kenosha,  WI</t>
    </r>
  </si>
  <si>
    <r>
      <rPr>
        <sz val="7"/>
        <color rgb="FF231F20"/>
        <rFont val="Source Sans 3"/>
        <family val="2"/>
      </rPr>
      <t>Snap-on Inc.</t>
    </r>
  </si>
  <si>
    <r>
      <rPr>
        <sz val="7"/>
        <color rgb="FF231F20"/>
        <rFont val="Source Sans 3"/>
        <family val="2"/>
      </rPr>
      <t>Collierville,  TN</t>
    </r>
  </si>
  <si>
    <r>
      <rPr>
        <sz val="7"/>
        <color rgb="FF231F20"/>
        <rFont val="Source Sans 3"/>
        <family val="2"/>
      </rPr>
      <t>Helena Chemical Co.</t>
    </r>
  </si>
  <si>
    <r>
      <rPr>
        <sz val="7"/>
        <color rgb="FF231F20"/>
        <rFont val="Source Sans 3"/>
        <family val="2"/>
      </rPr>
      <t>Inver Grove Heights, MN</t>
    </r>
  </si>
  <si>
    <r>
      <rPr>
        <sz val="7"/>
        <color rgb="FF231F20"/>
        <rFont val="Source Sans 3"/>
        <family val="2"/>
      </rPr>
      <t>CHS Inc.</t>
    </r>
  </si>
  <si>
    <r>
      <rPr>
        <sz val="7"/>
        <color rgb="FF231F20"/>
        <rFont val="Source Sans 3"/>
        <family val="2"/>
      </rPr>
      <t>Beloit,  WI</t>
    </r>
  </si>
  <si>
    <r>
      <rPr>
        <sz val="7"/>
        <color rgb="FF231F20"/>
        <rFont val="Source Sans 3"/>
        <family val="2"/>
      </rPr>
      <t>ABC Supply Co. Inc.</t>
    </r>
  </si>
  <si>
    <r>
      <rPr>
        <sz val="7"/>
        <color rgb="FF231F20"/>
        <rFont val="Source Sans 3"/>
        <family val="2"/>
      </rPr>
      <t>Akron,  OH</t>
    </r>
  </si>
  <si>
    <r>
      <rPr>
        <sz val="7"/>
        <color rgb="FF231F20"/>
        <rFont val="Source Sans 3"/>
        <family val="2"/>
      </rPr>
      <t>Goodyear Tire &amp; Rubber Co.</t>
    </r>
  </si>
  <si>
    <r>
      <rPr>
        <sz val="7"/>
        <color rgb="FF231F20"/>
        <rFont val="Source Sans 3"/>
        <family val="2"/>
      </rPr>
      <t>Comfort Systems USA</t>
    </r>
  </si>
  <si>
    <r>
      <rPr>
        <sz val="7"/>
        <color rgb="FF231F20"/>
        <rFont val="Source Sans 3"/>
        <family val="2"/>
      </rPr>
      <t>Reading,  PA</t>
    </r>
  </si>
  <si>
    <r>
      <rPr>
        <sz val="7"/>
        <color rgb="FF231F20"/>
        <rFont val="Source Sans 3"/>
        <family val="2"/>
      </rPr>
      <t>Rentokil North America</t>
    </r>
  </si>
  <si>
    <r>
      <rPr>
        <sz val="7"/>
        <color rgb="FF231F20"/>
        <rFont val="Source Sans 3"/>
        <family val="2"/>
      </rPr>
      <t>Temple,  TX</t>
    </r>
  </si>
  <si>
    <r>
      <rPr>
        <sz val="7"/>
        <color rgb="FF231F20"/>
        <rFont val="Source Sans 3"/>
        <family val="2"/>
      </rPr>
      <t>McLane Co. Inc.</t>
    </r>
  </si>
  <si>
    <r>
      <rPr>
        <sz val="7"/>
        <color rgb="FF231F20"/>
        <rFont val="Source Sans 3"/>
        <family val="2"/>
      </rPr>
      <t>Dallas,  TX</t>
    </r>
  </si>
  <si>
    <r>
      <rPr>
        <sz val="7"/>
        <color rgb="FF231F20"/>
        <rFont val="Source Sans 3"/>
        <family val="2"/>
      </rPr>
      <t>Atmos Energy Corp.</t>
    </r>
  </si>
  <si>
    <r>
      <rPr>
        <sz val="7"/>
        <color rgb="FF231F20"/>
        <rFont val="Source Sans 3"/>
        <family val="2"/>
      </rPr>
      <t>Rosemead,  CA</t>
    </r>
  </si>
  <si>
    <r>
      <rPr>
        <sz val="7"/>
        <color rgb="FF231F20"/>
        <rFont val="Source Sans 3"/>
        <family val="2"/>
      </rPr>
      <t>Southern California Edison</t>
    </r>
  </si>
  <si>
    <r>
      <rPr>
        <sz val="7"/>
        <color rgb="FF231F20"/>
        <rFont val="Source Sans 3"/>
        <family val="2"/>
      </rPr>
      <t>Superior Energy Services Inc. &amp; Subs.</t>
    </r>
  </si>
  <si>
    <r>
      <rPr>
        <sz val="7"/>
        <color rgb="FF231F20"/>
        <rFont val="Source Sans 3"/>
        <family val="2"/>
      </rPr>
      <t>Hicksville,  NY</t>
    </r>
  </si>
  <si>
    <r>
      <rPr>
        <sz val="7"/>
        <color rgb="FF231F20"/>
        <rFont val="Source Sans 3"/>
        <family val="2"/>
      </rPr>
      <t>Cablevision System Corp. &amp; Operating Cos.</t>
    </r>
  </si>
  <si>
    <r>
      <rPr>
        <sz val="7"/>
        <color rgb="FF231F20"/>
        <rFont val="Source Sans 3"/>
        <family val="2"/>
      </rPr>
      <t>Murray Hill ,  NJ</t>
    </r>
  </si>
  <si>
    <r>
      <rPr>
        <sz val="7"/>
        <color rgb="FF231F20"/>
        <rFont val="Source Sans 3"/>
        <family val="2"/>
      </rPr>
      <t>Linde LLC</t>
    </r>
  </si>
  <si>
    <r>
      <rPr>
        <sz val="7"/>
        <color rgb="FF231F20"/>
        <rFont val="Source Sans 3"/>
        <family val="2"/>
      </rPr>
      <t>BP America</t>
    </r>
  </si>
  <si>
    <r>
      <rPr>
        <sz val="7"/>
        <color rgb="FF231F20"/>
        <rFont val="Source Sans 3"/>
        <family val="2"/>
      </rPr>
      <t>Vaughan,  ON</t>
    </r>
  </si>
  <si>
    <r>
      <rPr>
        <sz val="7"/>
        <color rgb="FF231F20"/>
        <rFont val="Source Sans 3"/>
        <family val="2"/>
      </rPr>
      <t>Progressive Waste Solutions  Ltd.</t>
    </r>
  </si>
  <si>
    <r>
      <rPr>
        <sz val="7"/>
        <color rgb="FF231F20"/>
        <rFont val="Source Sans 3"/>
        <family val="2"/>
      </rPr>
      <t>Newport News,  VA</t>
    </r>
  </si>
  <si>
    <r>
      <rPr>
        <sz val="7"/>
        <color rgb="FF231F20"/>
        <rFont val="Source Sans 3"/>
        <family val="2"/>
      </rPr>
      <t>Ferguson Enterprises Inc.</t>
    </r>
  </si>
  <si>
    <r>
      <rPr>
        <sz val="7"/>
        <color rgb="FF231F20"/>
        <rFont val="Source Sans 3"/>
        <family val="2"/>
      </rPr>
      <t>Plano,  TX</t>
    </r>
  </si>
  <si>
    <r>
      <rPr>
        <sz val="7"/>
        <color rgb="FF231F20"/>
        <rFont val="Source Sans 3"/>
        <family val="2"/>
      </rPr>
      <t>Dr Pepper Snapple Group</t>
    </r>
  </si>
  <si>
    <r>
      <rPr>
        <sz val="7"/>
        <color rgb="FF231F20"/>
        <rFont val="Source Sans 3"/>
        <family val="2"/>
      </rPr>
      <t>Ponte Vedra,  FL</t>
    </r>
  </si>
  <si>
    <r>
      <rPr>
        <sz val="7"/>
        <color rgb="FF231F20"/>
        <rFont val="Source Sans 3"/>
        <family val="2"/>
      </rPr>
      <t>Advanced Disposal</t>
    </r>
  </si>
  <si>
    <r>
      <rPr>
        <sz val="7"/>
        <color rgb="FF231F20"/>
        <rFont val="Source Sans 3"/>
        <family val="2"/>
      </rPr>
      <t>Sugar Land,  TX</t>
    </r>
  </si>
  <si>
    <r>
      <rPr>
        <sz val="7"/>
        <color rgb="FF231F20"/>
        <rFont val="Source Sans 3"/>
        <family val="2"/>
      </rPr>
      <t>Schlumberger Limited</t>
    </r>
  </si>
  <si>
    <r>
      <rPr>
        <sz val="7"/>
        <color rgb="FF231F20"/>
        <rFont val="Source Sans 3"/>
        <family val="2"/>
      </rPr>
      <t>Bartlesville,  OK</t>
    </r>
  </si>
  <si>
    <r>
      <rPr>
        <sz val="7"/>
        <color rgb="FF231F20"/>
        <rFont val="Source Sans 3"/>
        <family val="2"/>
      </rPr>
      <t>ConocoPhillips</t>
    </r>
  </si>
  <si>
    <r>
      <rPr>
        <sz val="7"/>
        <color rgb="FF231F20"/>
        <rFont val="Source Sans 3"/>
        <family val="2"/>
      </rPr>
      <t>Iselin ,  NJ</t>
    </r>
  </si>
  <si>
    <r>
      <rPr>
        <sz val="7"/>
        <color rgb="FF231F20"/>
        <rFont val="Source Sans 3"/>
        <family val="2"/>
      </rPr>
      <t>Siemens</t>
    </r>
  </si>
  <si>
    <r>
      <rPr>
        <sz val="7"/>
        <color rgb="FF231F20"/>
        <rFont val="Source Sans 3"/>
        <family val="2"/>
      </rPr>
      <t>Little Rock,  AR</t>
    </r>
  </si>
  <si>
    <r>
      <rPr>
        <sz val="7"/>
        <color rgb="FF231F20"/>
        <rFont val="Source Sans 3"/>
        <family val="2"/>
      </rPr>
      <t>Windstream Communications Inc.</t>
    </r>
  </si>
  <si>
    <r>
      <rPr>
        <sz val="7"/>
        <color rgb="FF231F20"/>
        <rFont val="Source Sans 3"/>
        <family val="2"/>
      </rPr>
      <t>Blue Bell,  PA</t>
    </r>
  </si>
  <si>
    <r>
      <rPr>
        <sz val="7"/>
        <color rgb="FF231F20"/>
        <rFont val="Source Sans 3"/>
        <family val="2"/>
      </rPr>
      <t>Henkels &amp; McCoy Inc.</t>
    </r>
  </si>
  <si>
    <r>
      <rPr>
        <sz val="7"/>
        <color rgb="FF231F20"/>
        <rFont val="Source Sans 3"/>
        <family val="2"/>
      </rPr>
      <t>Memphis,  TN</t>
    </r>
  </si>
  <si>
    <r>
      <rPr>
        <sz val="7"/>
        <color rgb="FF231F20"/>
        <rFont val="Source Sans 3"/>
        <family val="2"/>
      </rPr>
      <t>TruGreen</t>
    </r>
  </si>
  <si>
    <r>
      <rPr>
        <sz val="7"/>
        <color rgb="FF231F20"/>
        <rFont val="Source Sans 3"/>
        <family val="2"/>
      </rPr>
      <t>Princeton,  NJ</t>
    </r>
  </si>
  <si>
    <r>
      <rPr>
        <sz val="7"/>
        <color rgb="FF231F20"/>
        <rFont val="Source Sans 3"/>
        <family val="2"/>
      </rPr>
      <t>The ADT Corp.</t>
    </r>
  </si>
  <si>
    <r>
      <rPr>
        <sz val="7"/>
        <color rgb="FF231F20"/>
        <rFont val="Source Sans 3"/>
        <family val="2"/>
      </rPr>
      <t>Mount Airy,  NC</t>
    </r>
  </si>
  <si>
    <r>
      <rPr>
        <sz val="7"/>
        <color rgb="FF231F20"/>
        <rFont val="Source Sans 3"/>
        <family val="2"/>
      </rPr>
      <t>Pike Electric Corp.</t>
    </r>
  </si>
  <si>
    <r>
      <rPr>
        <sz val="7"/>
        <color rgb="FF231F20"/>
        <rFont val="Source Sans 3"/>
        <family val="2"/>
      </rPr>
      <t>Mooresville,  NC</t>
    </r>
  </si>
  <si>
    <r>
      <rPr>
        <sz val="7"/>
        <color rgb="FF231F20"/>
        <rFont val="Source Sans 3"/>
        <family val="2"/>
      </rPr>
      <t>Lowe's Companies Inc.</t>
    </r>
  </si>
  <si>
    <r>
      <rPr>
        <sz val="7"/>
        <color rgb="FF231F20"/>
        <rFont val="Source Sans 3"/>
        <family val="2"/>
      </rPr>
      <t>Glendale,  CA</t>
    </r>
  </si>
  <si>
    <r>
      <rPr>
        <sz val="7"/>
        <color rgb="FF231F20"/>
        <rFont val="Source Sans 3"/>
        <family val="2"/>
      </rPr>
      <t>Nestle USA &amp; Operating Cos.</t>
    </r>
  </si>
  <si>
    <r>
      <rPr>
        <sz val="7"/>
        <color rgb="FF231F20"/>
        <rFont val="Source Sans 3"/>
        <family val="2"/>
      </rPr>
      <t>Calabasas,  CA</t>
    </r>
  </si>
  <si>
    <r>
      <rPr>
        <sz val="7"/>
        <color rgb="FF231F20"/>
        <rFont val="Source Sans 3"/>
        <family val="2"/>
      </rPr>
      <t>ValleyCrest Companies</t>
    </r>
  </si>
  <si>
    <r>
      <rPr>
        <sz val="7"/>
        <color rgb="FF231F20"/>
        <rFont val="Source Sans 3"/>
        <family val="2"/>
      </rPr>
      <t>Odessa,  TX</t>
    </r>
  </si>
  <si>
    <r>
      <rPr>
        <sz val="7"/>
        <color rgb="FF231F20"/>
        <rFont val="Source Sans 3"/>
        <family val="2"/>
      </rPr>
      <t>National Oilwell Varco</t>
    </r>
  </si>
  <si>
    <r>
      <rPr>
        <sz val="7"/>
        <color rgb="FF231F20"/>
        <rFont val="Source Sans 3"/>
        <family val="2"/>
      </rPr>
      <t>C&amp;J Energy Services</t>
    </r>
  </si>
  <si>
    <r>
      <rPr>
        <sz val="7"/>
        <color rgb="FF231F20"/>
        <rFont val="Source Sans 3"/>
        <family val="2"/>
      </rPr>
      <t>Englewood,  CO</t>
    </r>
  </si>
  <si>
    <r>
      <rPr>
        <sz val="7"/>
        <color rgb="FF231F20"/>
        <rFont val="Source Sans 3"/>
        <family val="2"/>
      </rPr>
      <t>DISH Network</t>
    </r>
  </si>
  <si>
    <r>
      <rPr>
        <sz val="7"/>
        <color rgb="FF231F20"/>
        <rFont val="Source Sans 3"/>
        <family val="2"/>
      </rPr>
      <t>Kent,  OH</t>
    </r>
  </si>
  <si>
    <r>
      <rPr>
        <sz val="7"/>
        <color rgb="FF231F20"/>
        <rFont val="Source Sans 3"/>
        <family val="2"/>
      </rPr>
      <t>Davey Tree Expert Co. &amp; Operating Cos.</t>
    </r>
  </si>
  <si>
    <r>
      <rPr>
        <sz val="7"/>
        <color rgb="FF231F20"/>
        <rFont val="Source Sans 3"/>
        <family val="2"/>
      </rPr>
      <t>Minneapolis MN</t>
    </r>
  </si>
  <si>
    <r>
      <rPr>
        <sz val="7"/>
        <color rgb="FF231F20"/>
        <rFont val="Source Sans 3"/>
        <family val="2"/>
      </rPr>
      <t>LKQ Corp.</t>
    </r>
  </si>
  <si>
    <r>
      <rPr>
        <sz val="7"/>
        <color rgb="FF231F20"/>
        <rFont val="Source Sans 3"/>
        <family val="2"/>
      </rPr>
      <t>Voorhees NJ</t>
    </r>
  </si>
  <si>
    <r>
      <rPr>
        <sz val="7"/>
        <color rgb="FF231F20"/>
        <rFont val="Source Sans 3"/>
        <family val="2"/>
      </rPr>
      <t>American Water Works Co.</t>
    </r>
  </si>
  <si>
    <r>
      <rPr>
        <sz val="7"/>
        <color rgb="FF231F20"/>
        <rFont val="Source Sans 3"/>
        <family val="2"/>
      </rPr>
      <t>Goshen,  IN</t>
    </r>
  </si>
  <si>
    <r>
      <rPr>
        <sz val="7"/>
        <color rgb="FF231F20"/>
        <rFont val="Source Sans 3"/>
        <family val="2"/>
      </rPr>
      <t>NiSource Inc. &amp; Operating Cos.</t>
    </r>
  </si>
  <si>
    <r>
      <rPr>
        <sz val="7"/>
        <color rgb="FF231F20"/>
        <rFont val="Source Sans 3"/>
        <family val="2"/>
      </rPr>
      <t>Richmond,  VA</t>
    </r>
  </si>
  <si>
    <r>
      <rPr>
        <sz val="7"/>
        <color rgb="FF231F20"/>
        <rFont val="Source Sans 3"/>
        <family val="2"/>
      </rPr>
      <t>Dominion Resources Inc. &amp; Operating Cos.</t>
    </r>
  </si>
  <si>
    <r>
      <rPr>
        <sz val="7"/>
        <color rgb="FF231F20"/>
        <rFont val="Source Sans 3"/>
        <family val="2"/>
      </rPr>
      <t>Davidson,  NC</t>
    </r>
  </si>
  <si>
    <r>
      <rPr>
        <sz val="7"/>
        <color rgb="FF231F20"/>
        <rFont val="Source Sans 3"/>
        <family val="2"/>
      </rPr>
      <t>Ingersoll Rand USA</t>
    </r>
  </si>
  <si>
    <r>
      <rPr>
        <sz val="7"/>
        <color rgb="FF231F20"/>
        <rFont val="Source Sans 3"/>
        <family val="2"/>
      </rPr>
      <t>Fort Mill,  SC</t>
    </r>
  </si>
  <si>
    <r>
      <rPr>
        <sz val="7"/>
        <color rgb="FF231F20"/>
        <rFont val="Source Sans 3"/>
        <family val="2"/>
      </rPr>
      <t>Sunbelt Rentals Inc.</t>
    </r>
  </si>
  <si>
    <r>
      <rPr>
        <sz val="7"/>
        <color rgb="FF231F20"/>
        <rFont val="Source Sans 3"/>
        <family val="2"/>
      </rPr>
      <t>Lakewood,  CO</t>
    </r>
  </si>
  <si>
    <r>
      <rPr>
        <sz val="7"/>
        <color rgb="FF231F20"/>
        <rFont val="Source Sans 3"/>
        <family val="2"/>
      </rPr>
      <t>Kinder Morgan</t>
    </r>
  </si>
  <si>
    <r>
      <rPr>
        <sz val="7"/>
        <color rgb="FF231F20"/>
        <rFont val="Source Sans 3"/>
        <family val="2"/>
      </rPr>
      <t>Marshall,  MN</t>
    </r>
  </si>
  <si>
    <r>
      <rPr>
        <sz val="7"/>
        <color rgb="FF231F20"/>
        <rFont val="Source Sans 3"/>
        <family val="2"/>
      </rPr>
      <t>Schwan's Company</t>
    </r>
  </si>
  <si>
    <r>
      <rPr>
        <sz val="7"/>
        <color rgb="FF231F20"/>
        <rFont val="Source Sans 3"/>
        <family val="2"/>
      </rPr>
      <t>Columbus,  OH</t>
    </r>
  </si>
  <si>
    <r>
      <rPr>
        <sz val="7"/>
        <color rgb="FF231F20"/>
        <rFont val="Source Sans 3"/>
        <family val="2"/>
      </rPr>
      <t>Safelite AutoGlass</t>
    </r>
  </si>
  <si>
    <r>
      <rPr>
        <sz val="7"/>
        <color rgb="FF231F20"/>
        <rFont val="Source Sans 3"/>
        <family val="2"/>
      </rPr>
      <t>San Diego,  CA</t>
    </r>
  </si>
  <si>
    <r>
      <rPr>
        <sz val="7"/>
        <color rgb="FF231F20"/>
        <rFont val="Source Sans 3"/>
        <family val="2"/>
      </rPr>
      <t>Sempra Energy</t>
    </r>
  </si>
  <si>
    <r>
      <rPr>
        <sz val="7"/>
        <color rgb="FF231F20"/>
        <rFont val="Source Sans 3"/>
        <family val="2"/>
      </rPr>
      <t>Rosemont,  IL</t>
    </r>
  </si>
  <si>
    <r>
      <rPr>
        <sz val="7"/>
        <color rgb="FF231F20"/>
        <rFont val="Source Sans 3"/>
        <family val="2"/>
      </rPr>
      <t>US Foods &amp; Operating Cos.</t>
    </r>
  </si>
  <si>
    <r>
      <rPr>
        <sz val="7"/>
        <color rgb="FF231F20"/>
        <rFont val="Source Sans 3"/>
        <family val="2"/>
      </rPr>
      <t>Omaha,  NE</t>
    </r>
  </si>
  <si>
    <r>
      <rPr>
        <sz val="7"/>
        <color rgb="FF231F20"/>
        <rFont val="Source Sans 3"/>
        <family val="2"/>
      </rPr>
      <t>Kiewit Corp. &amp; Operating Cos.</t>
    </r>
  </si>
  <si>
    <r>
      <rPr>
        <sz val="7"/>
        <color rgb="FF231F20"/>
        <rFont val="Source Sans 3"/>
        <family val="2"/>
      </rPr>
      <t>Dean Foods &amp; Subsidiaries</t>
    </r>
  </si>
  <si>
    <r>
      <rPr>
        <sz val="7"/>
        <color rgb="FF231F20"/>
        <rFont val="Source Sans 3"/>
        <family val="2"/>
      </rPr>
      <t>FirstEnergy Corp. &amp; Operating Cos.</t>
    </r>
  </si>
  <si>
    <r>
      <rPr>
        <sz val="7"/>
        <color rgb="FF231F20"/>
        <rFont val="Source Sans 3"/>
        <family val="2"/>
      </rPr>
      <t>Bismarck,  ND</t>
    </r>
  </si>
  <si>
    <r>
      <rPr>
        <sz val="7"/>
        <color rgb="FF231F20"/>
        <rFont val="Source Sans 3"/>
        <family val="2"/>
      </rPr>
      <t>MDU Resources Group &amp; Subs.</t>
    </r>
  </si>
  <si>
    <r>
      <rPr>
        <sz val="7"/>
        <color rgb="FF231F20"/>
        <rFont val="Source Sans 3"/>
        <family val="2"/>
      </rPr>
      <t>Atlanta,  GA</t>
    </r>
  </si>
  <si>
    <r>
      <rPr>
        <sz val="7"/>
        <color rgb="FF231F20"/>
        <rFont val="Source Sans 3"/>
        <family val="2"/>
      </rPr>
      <t>Genuine Parts Co./NAPA</t>
    </r>
  </si>
  <si>
    <r>
      <rPr>
        <sz val="7"/>
        <color rgb="FF231F20"/>
        <rFont val="Source Sans 3"/>
        <family val="2"/>
      </rPr>
      <t>Newark,  NJ</t>
    </r>
  </si>
  <si>
    <r>
      <rPr>
        <sz val="7"/>
        <color rgb="FF231F20"/>
        <rFont val="Source Sans 3"/>
        <family val="2"/>
      </rPr>
      <t>Public Service Enterprise Group (PSEG)</t>
    </r>
  </si>
  <si>
    <r>
      <rPr>
        <sz val="7"/>
        <color rgb="FF231F20"/>
        <rFont val="Source Sans 3"/>
        <family val="2"/>
      </rPr>
      <t>El Segundo,  CA</t>
    </r>
  </si>
  <si>
    <r>
      <rPr>
        <sz val="7"/>
        <color rgb="FF231F20"/>
        <rFont val="Source Sans 3"/>
        <family val="2"/>
      </rPr>
      <t>DirecTV Group</t>
    </r>
  </si>
  <si>
    <r>
      <rPr>
        <sz val="7"/>
        <color rgb="FF231F20"/>
        <rFont val="Source Sans 3"/>
        <family val="2"/>
      </rPr>
      <t>Charlotte,  NC</t>
    </r>
  </si>
  <si>
    <r>
      <rPr>
        <sz val="7"/>
        <color rgb="FF231F20"/>
        <rFont val="Source Sans 3"/>
        <family val="2"/>
      </rPr>
      <t>Duke Energy Corp. &amp; Operating Cos.</t>
    </r>
  </si>
  <si>
    <r>
      <rPr>
        <sz val="7"/>
        <color rgb="FF231F20"/>
        <rFont val="Source Sans 3"/>
        <family val="2"/>
      </rPr>
      <t>Radnor,  PA</t>
    </r>
  </si>
  <si>
    <r>
      <rPr>
        <sz val="7"/>
        <color rgb="FF231F20"/>
        <rFont val="Source Sans 3"/>
        <family val="2"/>
      </rPr>
      <t>Airgas &amp; Operating Cos.</t>
    </r>
  </si>
  <si>
    <r>
      <rPr>
        <sz val="7"/>
        <color rgb="FF231F20"/>
        <rFont val="Source Sans 3"/>
        <family val="2"/>
      </rPr>
      <t>Cox Enterprises Inc.</t>
    </r>
  </si>
  <si>
    <r>
      <rPr>
        <sz val="7"/>
        <color rgb="FF231F20"/>
        <rFont val="Source Sans 3"/>
        <family val="2"/>
      </rPr>
      <t>Springdale,  AR</t>
    </r>
  </si>
  <si>
    <r>
      <rPr>
        <sz val="7"/>
        <color rgb="FF231F20"/>
        <rFont val="Source Sans 3"/>
        <family val="2"/>
      </rPr>
      <t>Tyson Foods Inc.</t>
    </r>
  </si>
  <si>
    <r>
      <rPr>
        <sz val="7"/>
        <color rgb="FF231F20"/>
        <rFont val="Source Sans 3"/>
        <family val="2"/>
      </rPr>
      <t>Milwaukee,  WI</t>
    </r>
  </si>
  <si>
    <r>
      <rPr>
        <sz val="7"/>
        <color rgb="FF231F20"/>
        <rFont val="Source Sans 3"/>
        <family val="2"/>
      </rPr>
      <t>Johnson Controls Inc.</t>
    </r>
  </si>
  <si>
    <r>
      <rPr>
        <sz val="7"/>
        <color rgb="FF231F20"/>
        <rFont val="Source Sans 3"/>
        <family val="2"/>
      </rPr>
      <t>Horsham,  PA</t>
    </r>
  </si>
  <si>
    <r>
      <rPr>
        <sz val="7"/>
        <color rgb="FF231F20"/>
        <rFont val="Source Sans 3"/>
        <family val="2"/>
      </rPr>
      <t>Bimbo Bakeries USA &amp; Operating Cos.</t>
    </r>
  </si>
  <si>
    <r>
      <rPr>
        <sz val="7"/>
        <color rgb="FF231F20"/>
        <rFont val="Source Sans 3"/>
        <family val="2"/>
      </rPr>
      <t>Rent-A-Center Inc.</t>
    </r>
  </si>
  <si>
    <r>
      <rPr>
        <sz val="7"/>
        <color rgb="FF231F20"/>
        <rFont val="Source Sans 3"/>
        <family val="2"/>
      </rPr>
      <t>Bentonville,  AR</t>
    </r>
  </si>
  <si>
    <r>
      <rPr>
        <sz val="7"/>
        <color rgb="FF231F20"/>
        <rFont val="Source Sans 3"/>
        <family val="2"/>
      </rPr>
      <t>Wal-Mart Stores Inc.</t>
    </r>
  </si>
  <si>
    <r>
      <rPr>
        <sz val="7"/>
        <color rgb="FF231F20"/>
        <rFont val="Source Sans 3"/>
        <family val="2"/>
      </rPr>
      <t>Tyco International (US)</t>
    </r>
  </si>
  <si>
    <r>
      <rPr>
        <sz val="7"/>
        <color rgb="FF231F20"/>
        <rFont val="Source Sans 3"/>
        <family val="2"/>
      </rPr>
      <t>CEMEX US &amp; Operating Cos.</t>
    </r>
  </si>
  <si>
    <r>
      <rPr>
        <sz val="7"/>
        <color rgb="FF231F20"/>
        <rFont val="Source Sans 3"/>
        <family val="2"/>
      </rPr>
      <t>AEP / American Electric Power</t>
    </r>
  </si>
  <si>
    <r>
      <rPr>
        <sz val="7"/>
        <color rgb="FF231F20"/>
        <rFont val="Source Sans 3"/>
        <family val="2"/>
      </rPr>
      <t>United Rentals Inc.</t>
    </r>
  </si>
  <si>
    <r>
      <rPr>
        <sz val="7"/>
        <color rgb="FF231F20"/>
        <rFont val="Source Sans 3"/>
        <family val="2"/>
      </rPr>
      <t>Weatherford &amp; US Operating Cos.</t>
    </r>
  </si>
  <si>
    <r>
      <rPr>
        <sz val="7"/>
        <color rgb="FF231F20"/>
        <rFont val="Source Sans 3"/>
        <family val="2"/>
      </rPr>
      <t>Philadelphia,  PA</t>
    </r>
  </si>
  <si>
    <r>
      <rPr>
        <sz val="7"/>
        <color rgb="FF231F20"/>
        <rFont val="Source Sans 3"/>
        <family val="2"/>
      </rPr>
      <t>Aramark &amp; Operating Companies</t>
    </r>
  </si>
  <si>
    <r>
      <rPr>
        <sz val="7"/>
        <color rgb="FF231F20"/>
        <rFont val="Source Sans 3"/>
        <family val="2"/>
      </rPr>
      <t>Winona,  MN</t>
    </r>
  </si>
  <si>
    <r>
      <rPr>
        <sz val="7"/>
        <color rgb="FF231F20"/>
        <rFont val="Source Sans 3"/>
        <family val="2"/>
      </rPr>
      <t>Fastenal Co.</t>
    </r>
  </si>
  <si>
    <r>
      <rPr>
        <sz val="7"/>
        <color rgb="FF231F20"/>
        <rFont val="Source Sans 3"/>
        <family val="2"/>
      </rPr>
      <t>Halliburton Co.</t>
    </r>
  </si>
  <si>
    <r>
      <rPr>
        <sz val="7"/>
        <color rgb="FF231F20"/>
        <rFont val="Source Sans 3"/>
        <family val="2"/>
      </rPr>
      <t>Rockville,  MD</t>
    </r>
  </si>
  <si>
    <r>
      <rPr>
        <sz val="7"/>
        <color rgb="FF231F20"/>
        <rFont val="Source Sans 3"/>
        <family val="2"/>
      </rPr>
      <t>The Brickman Group  Ltd.</t>
    </r>
  </si>
  <si>
    <r>
      <rPr>
        <sz val="7"/>
        <color rgb="FF231F20"/>
        <rFont val="Source Sans 3"/>
        <family val="2"/>
      </rPr>
      <t>San Francisco,  CA</t>
    </r>
  </si>
  <si>
    <r>
      <rPr>
        <sz val="7"/>
        <color rgb="FF231F20"/>
        <rFont val="Source Sans 3"/>
        <family val="2"/>
      </rPr>
      <t>Pacific Gas &amp; Electric Co. (PG&amp;E)</t>
    </r>
  </si>
  <si>
    <r>
      <rPr>
        <sz val="7"/>
        <color rgb="FF231F20"/>
        <rFont val="Source Sans 3"/>
        <family val="2"/>
      </rPr>
      <t>Rollins Inc. / Orkin Inc.</t>
    </r>
  </si>
  <si>
    <r>
      <rPr>
        <sz val="7"/>
        <color rgb="FF231F20"/>
        <rFont val="Source Sans 3"/>
        <family val="2"/>
      </rPr>
      <t>Compass Group USA Inc.</t>
    </r>
  </si>
  <si>
    <r>
      <rPr>
        <sz val="7"/>
        <color rgb="FF231F20"/>
        <rFont val="Source Sans 3"/>
        <family val="2"/>
      </rPr>
      <t>King of Prussia,  PA</t>
    </r>
  </si>
  <si>
    <r>
      <rPr>
        <sz val="7"/>
        <color rgb="FF231F20"/>
        <rFont val="Source Sans 3"/>
        <family val="2"/>
      </rPr>
      <t>AmeriGas Partners</t>
    </r>
  </si>
  <si>
    <r>
      <rPr>
        <sz val="7"/>
        <color rgb="FF231F20"/>
        <rFont val="Source Sans 3"/>
        <family val="2"/>
      </rPr>
      <t>Indianapolis,  IN</t>
    </r>
  </si>
  <si>
    <r>
      <rPr>
        <sz val="7"/>
        <color rgb="FF231F20"/>
        <rFont val="Source Sans 3"/>
        <family val="2"/>
      </rPr>
      <t>United States Infrastructure Corp . / USIC</t>
    </r>
  </si>
  <si>
    <r>
      <rPr>
        <sz val="7"/>
        <color rgb="FF231F20"/>
        <rFont val="Source Sans 3"/>
        <family val="2"/>
      </rPr>
      <t>Palm Beach Gardens,  FL</t>
    </r>
  </si>
  <si>
    <r>
      <rPr>
        <sz val="7"/>
        <color rgb="FF231F20"/>
        <rFont val="Source Sans 3"/>
        <family val="2"/>
      </rPr>
      <t>Dycom Industries Inc. &amp; Subsidiaries</t>
    </r>
  </si>
  <si>
    <r>
      <rPr>
        <sz val="7"/>
        <color rgb="FF231F20"/>
        <rFont val="Source Sans 3"/>
        <family val="2"/>
      </rPr>
      <t>Roanoke,  VA</t>
    </r>
  </si>
  <si>
    <r>
      <rPr>
        <sz val="7"/>
        <color rgb="FF231F20"/>
        <rFont val="Source Sans 3"/>
        <family val="2"/>
      </rPr>
      <t>Advance Auto Parts</t>
    </r>
  </si>
  <si>
    <r>
      <rPr>
        <sz val="7"/>
        <color rgb="FF231F20"/>
        <rFont val="Source Sans 3"/>
        <family val="2"/>
      </rPr>
      <t>SYSCO Corp. &amp; Subsidiaries</t>
    </r>
  </si>
  <si>
    <r>
      <rPr>
        <sz val="7"/>
        <color rgb="FF231F20"/>
        <rFont val="Source Sans 3"/>
        <family val="2"/>
      </rPr>
      <t>Servicemaster</t>
    </r>
  </si>
  <si>
    <r>
      <rPr>
        <sz val="7"/>
        <color rgb="FF231F20"/>
        <rFont val="Source Sans 3"/>
        <family val="2"/>
      </rPr>
      <t>Saint Paul,  MN</t>
    </r>
  </si>
  <si>
    <r>
      <rPr>
        <sz val="7"/>
        <color rgb="FF231F20"/>
        <rFont val="Source Sans 3"/>
        <family val="2"/>
      </rPr>
      <t>Ecolab Pest Elimination Service</t>
    </r>
  </si>
  <si>
    <r>
      <rPr>
        <sz val="7"/>
        <color rgb="FF231F20"/>
        <rFont val="Source Sans 3"/>
        <family val="2"/>
      </rPr>
      <t>EMCOR Group</t>
    </r>
  </si>
  <si>
    <r>
      <rPr>
        <sz val="7"/>
        <color rgb="FF231F20"/>
        <rFont val="Source Sans 3"/>
        <family val="2"/>
      </rPr>
      <t>Coral Gables,  FL</t>
    </r>
  </si>
  <si>
    <r>
      <rPr>
        <sz val="7"/>
        <color rgb="FF231F20"/>
        <rFont val="Source Sans 3"/>
        <family val="2"/>
      </rPr>
      <t>MasTec North America Inc.</t>
    </r>
  </si>
  <si>
    <r>
      <rPr>
        <sz val="7"/>
        <color rgb="FF231F20"/>
        <rFont val="Source Sans 3"/>
        <family val="2"/>
      </rPr>
      <t>AutoZone Inc.</t>
    </r>
  </si>
  <si>
    <r>
      <rPr>
        <sz val="7"/>
        <color rgb="FF231F20"/>
        <rFont val="Source Sans 3"/>
        <family val="2"/>
      </rPr>
      <t>Charter Communications Holding Co. LLC</t>
    </r>
  </si>
  <si>
    <r>
      <rPr>
        <sz val="7"/>
        <color rgb="FF231F20"/>
        <rFont val="Source Sans 3"/>
        <family val="2"/>
      </rPr>
      <t>Norwell, MA</t>
    </r>
  </si>
  <si>
    <r>
      <rPr>
        <sz val="7"/>
        <color rgb="FF231F20"/>
        <rFont val="Source Sans 3"/>
        <family val="2"/>
      </rPr>
      <t>Clean Harbors Inc.</t>
    </r>
  </si>
  <si>
    <r>
      <rPr>
        <sz val="7"/>
        <color rgb="FF231F20"/>
        <rFont val="Source Sans 3"/>
        <family val="2"/>
      </rPr>
      <t>Hoffman Estates, IL</t>
    </r>
  </si>
  <si>
    <r>
      <rPr>
        <sz val="7"/>
        <color rgb="FF231F20"/>
        <rFont val="Source Sans 3"/>
        <family val="2"/>
      </rPr>
      <t>Sears Holding Corp.</t>
    </r>
  </si>
  <si>
    <r>
      <rPr>
        <sz val="7"/>
        <color rgb="FF231F20"/>
        <rFont val="Source Sans 3"/>
        <family val="2"/>
      </rPr>
      <t>Baker Hughes Inc.</t>
    </r>
  </si>
  <si>
    <r>
      <rPr>
        <sz val="7"/>
        <color rgb="FF231F20"/>
        <rFont val="Source Sans 3"/>
        <family val="2"/>
      </rPr>
      <t>Oldcastle Inc. &amp; US Subsidiaries</t>
    </r>
  </si>
  <si>
    <r>
      <rPr>
        <sz val="7"/>
        <color rgb="FF231F20"/>
        <rFont val="Source Sans 3"/>
        <family val="2"/>
      </rPr>
      <t>Willow Grove, PA</t>
    </r>
  </si>
  <si>
    <r>
      <rPr>
        <sz val="7"/>
        <color rgb="FF231F20"/>
        <rFont val="Source Sans 3"/>
        <family val="2"/>
      </rPr>
      <t>Asplundh Tree Expert Co.</t>
    </r>
  </si>
  <si>
    <r>
      <rPr>
        <sz val="7"/>
        <color rgb="FF231F20"/>
        <rFont val="Source Sans 3"/>
        <family val="2"/>
      </rPr>
      <t>Coca-Cola Refreshments USA</t>
    </r>
  </si>
  <si>
    <r>
      <rPr>
        <sz val="7"/>
        <color rgb="FF231F20"/>
        <rFont val="Source Sans 3"/>
        <family val="2"/>
      </rPr>
      <t>Mason, OH</t>
    </r>
  </si>
  <si>
    <r>
      <rPr>
        <sz val="7"/>
        <color rgb="FF231F20"/>
        <rFont val="Source Sans 3"/>
        <family val="2"/>
      </rPr>
      <t>Cintas Corp.</t>
    </r>
  </si>
  <si>
    <r>
      <rPr>
        <sz val="7"/>
        <color rgb="FF231F20"/>
        <rFont val="Source Sans 3"/>
        <family val="2"/>
      </rPr>
      <t>Springfield , MO</t>
    </r>
  </si>
  <si>
    <r>
      <rPr>
        <sz val="7"/>
        <color rgb="FF231F20"/>
        <rFont val="Source Sans 3"/>
        <family val="2"/>
      </rPr>
      <t>O'Reilly Auto Parts</t>
    </r>
  </si>
  <si>
    <r>
      <rPr>
        <sz val="7"/>
        <color rgb="FF231F20"/>
        <rFont val="Source Sans 3"/>
        <family val="2"/>
      </rPr>
      <t>Loveland, CO</t>
    </r>
  </si>
  <si>
    <r>
      <rPr>
        <sz val="7"/>
        <color rgb="FF231F20"/>
        <rFont val="Source Sans 3"/>
        <family val="2"/>
      </rPr>
      <t>Crop Production Services Inc.</t>
    </r>
  </si>
  <si>
    <r>
      <rPr>
        <sz val="7"/>
        <color rgb="FF231F20"/>
        <rFont val="Source Sans 3"/>
        <family val="2"/>
      </rPr>
      <t>CenturyLink</t>
    </r>
  </si>
  <si>
    <r>
      <rPr>
        <sz val="7"/>
        <color rgb="FF231F20"/>
        <rFont val="Source Sans 3"/>
        <family val="2"/>
      </rPr>
      <t>Waste Connections &amp; Operating Co.</t>
    </r>
  </si>
  <si>
    <r>
      <rPr>
        <sz val="7"/>
        <color rgb="FF231F20"/>
        <rFont val="Source Sans 3"/>
        <family val="2"/>
      </rPr>
      <t>Republic Services Inc.</t>
    </r>
  </si>
  <si>
    <r>
      <rPr>
        <sz val="7"/>
        <color rgb="FF231F20"/>
        <rFont val="Source Sans 3"/>
        <family val="2"/>
      </rPr>
      <t>Quanta Services Inc. &amp; Subs.</t>
    </r>
  </si>
  <si>
    <r>
      <rPr>
        <sz val="7"/>
        <color rgb="FF231F20"/>
        <rFont val="Source Sans 3"/>
        <family val="2"/>
      </rPr>
      <t>Time Warner Cable</t>
    </r>
  </si>
  <si>
    <r>
      <rPr>
        <sz val="7"/>
        <color rgb="FF231F20"/>
        <rFont val="Source Sans 3"/>
        <family val="2"/>
      </rPr>
      <t>Elmont, NY</t>
    </r>
  </si>
  <si>
    <r>
      <rPr>
        <sz val="7"/>
        <color rgb="FF231F20"/>
        <rFont val="Source Sans 3"/>
        <family val="2"/>
      </rPr>
      <t>Verizon Communications</t>
    </r>
  </si>
  <si>
    <r>
      <rPr>
        <sz val="7"/>
        <color rgb="FF231F20"/>
        <rFont val="Source Sans 3"/>
        <family val="2"/>
      </rPr>
      <t>Waste Management nc.</t>
    </r>
  </si>
  <si>
    <r>
      <rPr>
        <sz val="7"/>
        <color rgb="FF231F20"/>
        <rFont val="Source Sans 3"/>
        <family val="2"/>
      </rPr>
      <t>Philadelphia, PA</t>
    </r>
  </si>
  <si>
    <r>
      <rPr>
        <sz val="7"/>
        <color rgb="FF231F20"/>
        <rFont val="Source Sans 3"/>
        <family val="2"/>
      </rPr>
      <t>Comcast Corp.</t>
    </r>
  </si>
  <si>
    <r>
      <rPr>
        <sz val="7"/>
        <color rgb="FF231F20"/>
        <rFont val="Source Sans 3"/>
        <family val="2"/>
      </rPr>
      <t>Plano, TX</t>
    </r>
  </si>
  <si>
    <r>
      <rPr>
        <sz val="7"/>
        <color rgb="FF231F20"/>
        <rFont val="Source Sans 3"/>
        <family val="2"/>
      </rPr>
      <t>PepsiCo</t>
    </r>
  </si>
  <si>
    <r>
      <rPr>
        <sz val="7"/>
        <color rgb="FF231F20"/>
        <rFont val="Source Sans 3"/>
        <family val="2"/>
      </rPr>
      <t>AT&amp;T</t>
    </r>
  </si>
  <si>
    <t>trailer as a percent of total vehicles</t>
  </si>
  <si>
    <t>percent truck but not tactor</t>
  </si>
  <si>
    <t xml:space="preserve">percent tractor </t>
  </si>
  <si>
    <t>-</t>
  </si>
  <si>
    <t>Smith Transport</t>
  </si>
  <si>
    <t>PGT Trucking</t>
  </si>
  <si>
    <t>est</t>
  </si>
  <si>
    <t>256,000 </t>
  </si>
  <si>
    <t>Central Freight Lines</t>
  </si>
  <si>
    <t>261,000 </t>
  </si>
  <si>
    <t>United Vision Logistics</t>
  </si>
  <si>
    <t>273,125 </t>
  </si>
  <si>
    <t>Groendyke Transport</t>
  </si>
  <si>
    <t>Trans-System Inc.</t>
  </si>
  <si>
    <t>Daylight Transport</t>
  </si>
  <si>
    <t>283,137 </t>
  </si>
  <si>
    <t>Hansen &amp; Adkins Auto Transport</t>
  </si>
  <si>
    <t>Melton Truck Lines</t>
  </si>
  <si>
    <t>Postal Fleet Services</t>
  </si>
  <si>
    <t>Dupré Logistics</t>
  </si>
  <si>
    <t>297,000 </t>
  </si>
  <si>
    <t>TransAm Trucking</t>
  </si>
  <si>
    <t>314,000 </t>
  </si>
  <si>
    <t>RoadOne IntermodaLogistics</t>
  </si>
  <si>
    <t>Quantix Supply Chain Solutions</t>
  </si>
  <si>
    <t>Koch Cos.</t>
  </si>
  <si>
    <t>Red Classic</t>
  </si>
  <si>
    <t>John Christner Trucking</t>
  </si>
  <si>
    <t>R&amp;R Express</t>
  </si>
  <si>
    <t>Challenger Motor Freight</t>
  </si>
  <si>
    <t>ContainerPort Group</t>
  </si>
  <si>
    <t>377,600 </t>
  </si>
  <si>
    <t>Dart Transit Co.</t>
  </si>
  <si>
    <t>389,182 </t>
  </si>
  <si>
    <t>Maverick USA</t>
  </si>
  <si>
    <t>Mesilla Valley Transportation</t>
  </si>
  <si>
    <t>Consolidated Fastfrate</t>
  </si>
  <si>
    <t>Foodliner/Quest Liner</t>
  </si>
  <si>
    <t>430,000 </t>
  </si>
  <si>
    <t>Roadrunner Freight</t>
  </si>
  <si>
    <t>450,000 </t>
  </si>
  <si>
    <t>TMC Transportation</t>
  </si>
  <si>
    <t>450,302 </t>
  </si>
  <si>
    <t>Roehl Transport</t>
  </si>
  <si>
    <t>IMC Cos.</t>
  </si>
  <si>
    <t>P.A.M. Transport</t>
  </si>
  <si>
    <t>Mercer Transportation Co.</t>
  </si>
  <si>
    <t>A. Duie Pyle Inc.</t>
  </si>
  <si>
    <t>507,000 </t>
  </si>
  <si>
    <t>Jack Cooper Holdings</t>
  </si>
  <si>
    <t>524,929 </t>
  </si>
  <si>
    <t>Two Men and a Truck Movers</t>
  </si>
  <si>
    <t>Hirschbach Motor Lines</t>
  </si>
  <si>
    <t>USA Truck</t>
  </si>
  <si>
    <t>562,000 </t>
  </si>
  <si>
    <t>Heniff Transportation Systems</t>
  </si>
  <si>
    <t>Cowan Systems</t>
  </si>
  <si>
    <t>600,000 </t>
  </si>
  <si>
    <t>Suddath</t>
  </si>
  <si>
    <t>Trimac Transportation</t>
  </si>
  <si>
    <t>Mullen Group</t>
  </si>
  <si>
    <t>Canada Cartage System</t>
  </si>
  <si>
    <t>Bison Transport</t>
  </si>
  <si>
    <t>Heartland Express</t>
  </si>
  <si>
    <t>Dayton Freight Lines</t>
  </si>
  <si>
    <t>Stevens Transport</t>
  </si>
  <si>
    <t>Bennett International Group</t>
  </si>
  <si>
    <t>AAA Cooper Transportation</t>
  </si>
  <si>
    <t>713,000 </t>
  </si>
  <si>
    <t>United Road Services</t>
  </si>
  <si>
    <t>Western Express</t>
  </si>
  <si>
    <t>725,000 </t>
  </si>
  <si>
    <t>LaserShip Inc./OnTrac Inc.</t>
  </si>
  <si>
    <t>Atlas World Group</t>
  </si>
  <si>
    <t>Pitt Ohio Transportation Group</t>
  </si>
  <si>
    <t>832,000 </t>
  </si>
  <si>
    <t>OnTrac Inc.</t>
  </si>
  <si>
    <t>Covenant Logistics Group</t>
  </si>
  <si>
    <t>Cardinal Logistics</t>
  </si>
  <si>
    <t>851,957 </t>
  </si>
  <si>
    <t>10 Roads Express</t>
  </si>
  <si>
    <t>871,000 </t>
  </si>
  <si>
    <t>Central Transport International</t>
  </si>
  <si>
    <t>Marten Transport</t>
  </si>
  <si>
    <t>KLLM Transport Services</t>
  </si>
  <si>
    <t>PS Logistics</t>
  </si>
  <si>
    <t>Lynden</t>
  </si>
  <si>
    <t>1,090,684 </t>
  </si>
  <si>
    <t>Quality Carriers</t>
  </si>
  <si>
    <t>1,171,000 </t>
  </si>
  <si>
    <t>Crete Carrier Corp.</t>
  </si>
  <si>
    <t>Averitt Express</t>
  </si>
  <si>
    <t>Ruan</t>
  </si>
  <si>
    <t>Southeastern Freight Lines</t>
  </si>
  <si>
    <t>Forward Air</t>
  </si>
  <si>
    <t>Anderson Trucking Service</t>
  </si>
  <si>
    <t>Day &amp; Ross</t>
  </si>
  <si>
    <t>UniGroup</t>
  </si>
  <si>
    <t>Universal Logistics Holdings</t>
  </si>
  <si>
    <t>1,400,000 </t>
  </si>
  <si>
    <t>Sirva Inc.</t>
  </si>
  <si>
    <t>Evans Delivery</t>
  </si>
  <si>
    <t>Daseke Inc.</t>
  </si>
  <si>
    <t>C.R. England</t>
  </si>
  <si>
    <t>CRST The Transportation Solution</t>
  </si>
  <si>
    <t>Kenan Advantage Group</t>
  </si>
  <si>
    <t>Purolator</t>
  </si>
  <si>
    <t>U.S. Xpress Enterprises</t>
  </si>
  <si>
    <t>Saia Inc.</t>
  </si>
  <si>
    <t>1,973,000 </t>
  </si>
  <si>
    <t>R+L Carriers</t>
  </si>
  <si>
    <t>Prime Inc.</t>
  </si>
  <si>
    <t>Werner Enterprises</t>
  </si>
  <si>
    <t>NFI</t>
  </si>
  <si>
    <t>ArcBest</t>
  </si>
  <si>
    <t>Penske Logistics</t>
  </si>
  <si>
    <t>Hub Group</t>
  </si>
  <si>
    <t>Estes Express Lines</t>
  </si>
  <si>
    <t>Ryder Supply Chain Solutions</t>
  </si>
  <si>
    <t>Old Dominion Freight Line</t>
  </si>
  <si>
    <t>Landstar System</t>
  </si>
  <si>
    <t>Yellow Corp.</t>
  </si>
  <si>
    <t>Schneider</t>
  </si>
  <si>
    <t>Knight-Swift Transportation Holdings</t>
  </si>
  <si>
    <t>TFI International</t>
  </si>
  <si>
    <t>J.B. Hunt Transport Services</t>
  </si>
  <si>
    <t>XPO Logistics</t>
  </si>
  <si>
    <t>FedEx Corp.</t>
  </si>
  <si>
    <t>UPS Inc.</t>
  </si>
  <si>
    <t>Trailers</t>
  </si>
  <si>
    <t>Tractors*</t>
  </si>
  <si>
    <t>Employees</t>
  </si>
  <si>
    <t>Net Income (000)</t>
  </si>
  <si>
    <t>Revenue (000)</t>
  </si>
  <si>
    <t>Company</t>
  </si>
  <si>
    <t>Rank 2020</t>
  </si>
  <si>
    <t>Rank 2021</t>
  </si>
  <si>
    <t>Many More and Likely More Luctrative Partnerships with B2B companies with trucks</t>
  </si>
  <si>
    <t>Industry</t>
  </si>
  <si>
    <t xml:space="preserve">Company </t>
  </si>
  <si>
    <t>Title</t>
  </si>
  <si>
    <t>Name</t>
  </si>
  <si>
    <t>Email</t>
  </si>
  <si>
    <t>Other communication</t>
  </si>
  <si>
    <t>Notes</t>
  </si>
  <si>
    <t>Stage of contact</t>
  </si>
  <si>
    <t>20. Elephant Insurance</t>
  </si>
  <si>
    <t>19. Encompass</t>
  </si>
  <si>
    <t>18. The Hanover Insurance Group</t>
  </si>
  <si>
    <t>17. Auto-Owners Insurance</t>
  </si>
  <si>
    <t>16. The General</t>
  </si>
  <si>
    <t>15. Safeco</t>
  </si>
  <si>
    <t>14. MetLife</t>
  </si>
  <si>
    <t>13. The Hartford</t>
  </si>
  <si>
    <t>12. Erie Insurance</t>
  </si>
  <si>
    <t>11. Chubb</t>
  </si>
  <si>
    <t>10. American Family</t>
  </si>
  <si>
    <t>9. Travelers</t>
  </si>
  <si>
    <t>8. Nationwide</t>
  </si>
  <si>
    <t>7. Farmers</t>
  </si>
  <si>
    <t>6. Liberty Mutual</t>
  </si>
  <si>
    <t>5. USAA</t>
  </si>
  <si>
    <t>4. Allstate</t>
  </si>
  <si>
    <t>3. Progressive</t>
  </si>
  <si>
    <t>2. Geico</t>
  </si>
  <si>
    <t>1. State Farm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</si>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</sst>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7"/>
      <color rgb="FF231F20"/>
      <name val="Source Sans 3"/>
      <family val="2"/>
    </font>
    <font>
      <sz val="7"/>
      <name val="Source Sans 3"/>
    </font>
    <font>
      <b/>
      <sz val="7"/>
      <name val="Tahoma"/>
      <family val="2"/>
    </font>
    <font>
      <b/>
      <sz val="7"/>
      <color rgb="FFFFFFFF"/>
      <name val="Tahoma"/>
      <family val="2"/>
    </font>
    <font>
      <b/>
      <sz val="7"/>
      <name val="Trebuchet MS"/>
      <family val="2"/>
    </font>
    <font>
      <b/>
      <sz val="7"/>
      <color rgb="FFFFFFFF"/>
      <name val="Trebuchet MS"/>
      <family val="2"/>
    </font>
    <font>
      <sz val="7"/>
      <color rgb="FF812628"/>
      <name val="Source Sans 3"/>
      <family val="2"/>
    </font>
  </fonts>
  <fills count="5">
    <fill>
      <patternFill patternType="none"/>
    </fill>
    <fill>
      <patternFill patternType="gray125"/>
    </fill>
    <fill>
      <patternFill patternType="solid">
        <fgColor rgb="FFF1F2F2"/>
      </patternFill>
    </fill>
    <fill>
      <patternFill patternType="solid">
        <fgColor rgb="FFA04E3D"/>
      </patternFill>
    </fill>
    <fill>
      <patternFill patternType="solid">
        <fgColor rgb="FFFFFFFF"/>
      </patternFill>
    </fill>
  </fills>
  <borders count="29">
    <border>
      <left/>
      <right/>
      <top/>
      <bottom/>
      <diagonal/>
    </border>
    <border>
      <left/>
      <right/>
      <top style="thin">
        <color rgb="FF231F20"/>
      </top>
      <bottom style="thin">
        <color rgb="FF231F20"/>
      </bottom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/>
      <right/>
      <top/>
      <bottom style="thin">
        <color rgb="FF231F20"/>
      </bottom>
      <diagonal/>
    </border>
    <border>
      <left style="thin">
        <color rgb="FF231F20"/>
      </left>
      <right/>
      <top/>
      <bottom style="thin">
        <color rgb="FF231F20"/>
      </bottom>
      <diagonal/>
    </border>
    <border>
      <left/>
      <right style="thin">
        <color rgb="FF231F20"/>
      </right>
      <top/>
      <bottom style="thin">
        <color rgb="FF231F20"/>
      </bottom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/>
      <right/>
      <top style="thin">
        <color rgb="FF231F20"/>
      </top>
      <bottom/>
      <diagonal/>
    </border>
    <border>
      <left style="thin">
        <color rgb="FF231F20"/>
      </left>
      <right/>
      <top style="thin">
        <color rgb="FF231F20"/>
      </top>
      <bottom/>
      <diagonal/>
    </border>
    <border>
      <left/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 style="thin">
        <color rgb="FF808285"/>
      </top>
      <bottom style="thin">
        <color rgb="FF231F20"/>
      </bottom>
      <diagonal/>
    </border>
    <border>
      <left/>
      <right style="thin">
        <color rgb="FF231F20"/>
      </right>
      <top style="thin">
        <color rgb="FF808285"/>
      </top>
      <bottom style="thin">
        <color rgb="FF231F20"/>
      </bottom>
      <diagonal/>
    </border>
    <border>
      <left/>
      <right/>
      <top style="thin">
        <color rgb="FF808285"/>
      </top>
      <bottom style="thin">
        <color rgb="FF231F20"/>
      </bottom>
      <diagonal/>
    </border>
    <border>
      <left style="thin">
        <color rgb="FF808285"/>
      </left>
      <right/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808285"/>
      </right>
      <top style="thin">
        <color rgb="FF808285"/>
      </top>
      <bottom style="thin">
        <color rgb="FF808285"/>
      </bottom>
      <diagonal/>
    </border>
    <border>
      <left/>
      <right style="thin">
        <color rgb="FF231F20"/>
      </right>
      <top style="thin">
        <color rgb="FF808285"/>
      </top>
      <bottom style="thin">
        <color rgb="FF808285"/>
      </bottom>
      <diagonal/>
    </border>
    <border>
      <left style="thin">
        <color rgb="FF808285"/>
      </left>
      <right/>
      <top style="thin">
        <color rgb="FF808285"/>
      </top>
      <bottom style="thin">
        <color rgb="FF808285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808285"/>
      </bottom>
      <diagonal/>
    </border>
    <border>
      <left/>
      <right style="thin">
        <color rgb="FF231F20"/>
      </right>
      <top style="thin">
        <color rgb="FF231F20"/>
      </top>
      <bottom style="thin">
        <color rgb="FF808285"/>
      </bottom>
      <diagonal/>
    </border>
    <border>
      <left/>
      <right/>
      <top style="thin">
        <color rgb="FF231F20"/>
      </top>
      <bottom style="thin">
        <color rgb="FF808285"/>
      </bottom>
      <diagonal/>
    </border>
    <border>
      <left style="thin">
        <color rgb="FF231F20"/>
      </left>
      <right style="thin">
        <color rgb="FF231F20"/>
      </right>
      <top style="thin">
        <color rgb="FF000000"/>
      </top>
      <bottom style="thin">
        <color rgb="FF231F20"/>
      </bottom>
      <diagonal/>
    </border>
    <border>
      <left style="thin">
        <color rgb="FF000000"/>
      </left>
      <right/>
      <top style="thin">
        <color rgb="FF231F20"/>
      </top>
      <bottom style="thin">
        <color rgb="FF231F2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1" applyAlignment="1">
      <alignment horizontal="left" vertical="top"/>
    </xf>
    <xf numFmtId="1" fontId="3" fillId="2" borderId="3" xfId="1" applyNumberFormat="1" applyFont="1" applyFill="1" applyBorder="1" applyAlignment="1">
      <alignment horizontal="left" vertical="top" shrinkToFit="1"/>
    </xf>
    <xf numFmtId="0" fontId="4" fillId="2" borderId="4" xfId="1" applyFont="1" applyFill="1" applyBorder="1" applyAlignment="1">
      <alignment horizontal="left" vertical="top" wrapText="1"/>
    </xf>
    <xf numFmtId="1" fontId="3" fillId="0" borderId="3" xfId="1" applyNumberFormat="1" applyFont="1" applyBorder="1" applyAlignment="1">
      <alignment horizontal="left" vertical="top" shrinkToFit="1"/>
    </xf>
    <xf numFmtId="0" fontId="4" fillId="0" borderId="4" xfId="1" applyFont="1" applyBorder="1" applyAlignment="1">
      <alignment horizontal="left" vertical="top" wrapText="1"/>
    </xf>
    <xf numFmtId="0" fontId="5" fillId="3" borderId="3" xfId="1" applyFont="1" applyFill="1" applyBorder="1" applyAlignment="1">
      <alignment horizontal="left" vertical="top" wrapText="1"/>
    </xf>
    <xf numFmtId="0" fontId="5" fillId="3" borderId="4" xfId="1" applyFont="1" applyFill="1" applyBorder="1" applyAlignment="1">
      <alignment horizontal="left" vertical="top" wrapText="1"/>
    </xf>
    <xf numFmtId="0" fontId="4" fillId="0" borderId="8" xfId="1" applyFont="1" applyBorder="1" applyAlignment="1">
      <alignment horizontal="left" vertical="top" wrapText="1"/>
    </xf>
    <xf numFmtId="0" fontId="4" fillId="2" borderId="12" xfId="1" applyFont="1" applyFill="1" applyBorder="1" applyAlignment="1">
      <alignment horizontal="left" vertical="top" wrapText="1"/>
    </xf>
    <xf numFmtId="1" fontId="3" fillId="2" borderId="1" xfId="1" applyNumberFormat="1" applyFont="1" applyFill="1" applyBorder="1" applyAlignment="1">
      <alignment vertical="top" shrinkToFit="1"/>
    </xf>
    <xf numFmtId="1" fontId="3" fillId="2" borderId="2" xfId="1" applyNumberFormat="1" applyFont="1" applyFill="1" applyBorder="1" applyAlignment="1">
      <alignment vertical="top" shrinkToFit="1"/>
    </xf>
    <xf numFmtId="0" fontId="2" fillId="0" borderId="0" xfId="1" applyAlignment="1">
      <alignment horizontal="left" wrapText="1"/>
    </xf>
    <xf numFmtId="1" fontId="3" fillId="0" borderId="1" xfId="1" applyNumberFormat="1" applyFont="1" applyBorder="1" applyAlignment="1">
      <alignment vertical="top" shrinkToFit="1"/>
    </xf>
    <xf numFmtId="1" fontId="3" fillId="0" borderId="2" xfId="1" applyNumberFormat="1" applyFont="1" applyBorder="1" applyAlignment="1">
      <alignment vertical="top" shrinkToFit="1"/>
    </xf>
    <xf numFmtId="0" fontId="5" fillId="3" borderId="1" xfId="1" applyFont="1" applyFill="1" applyBorder="1" applyAlignment="1">
      <alignment vertical="top" wrapText="1"/>
    </xf>
    <xf numFmtId="0" fontId="5" fillId="3" borderId="2" xfId="1" applyFont="1" applyFill="1" applyBorder="1" applyAlignment="1">
      <alignment vertical="top" wrapText="1"/>
    </xf>
    <xf numFmtId="0" fontId="2" fillId="0" borderId="0" xfId="1" applyAlignment="1">
      <alignment horizontal="left" vertical="center" wrapText="1"/>
    </xf>
    <xf numFmtId="0" fontId="2" fillId="0" borderId="0" xfId="1" applyAlignment="1">
      <alignment vertical="top" wrapText="1"/>
    </xf>
    <xf numFmtId="164" fontId="0" fillId="0" borderId="0" xfId="2" applyNumberFormat="1" applyFont="1" applyFill="1" applyBorder="1" applyAlignment="1">
      <alignment horizontal="left" vertical="top"/>
    </xf>
    <xf numFmtId="0" fontId="4" fillId="2" borderId="13" xfId="1" applyFont="1" applyFill="1" applyBorder="1" applyAlignment="1">
      <alignment horizontal="left" vertical="top" wrapText="1"/>
    </xf>
    <xf numFmtId="0" fontId="4" fillId="0" borderId="17" xfId="1" applyFont="1" applyBorder="1" applyAlignment="1">
      <alignment horizontal="left" vertical="top" wrapText="1"/>
    </xf>
    <xf numFmtId="0" fontId="4" fillId="2" borderId="20" xfId="1" applyFont="1" applyFill="1" applyBorder="1" applyAlignment="1">
      <alignment horizontal="left" vertical="top" wrapText="1"/>
    </xf>
    <xf numFmtId="0" fontId="4" fillId="0" borderId="23" xfId="1" applyFont="1" applyBorder="1" applyAlignment="1">
      <alignment horizontal="left" vertical="top" wrapText="1"/>
    </xf>
    <xf numFmtId="0" fontId="4" fillId="2" borderId="25" xfId="1" applyFont="1" applyFill="1" applyBorder="1" applyAlignment="1">
      <alignment horizontal="left" vertical="top" wrapText="1"/>
    </xf>
    <xf numFmtId="0" fontId="4" fillId="0" borderId="27" xfId="1" applyFont="1" applyBorder="1" applyAlignment="1">
      <alignment horizontal="left" vertical="top" wrapText="1"/>
    </xf>
    <xf numFmtId="3" fontId="0" fillId="0" borderId="0" xfId="0" applyNumberFormat="1"/>
    <xf numFmtId="1" fontId="3" fillId="2" borderId="2" xfId="1" applyNumberFormat="1" applyFont="1" applyFill="1" applyBorder="1" applyAlignment="1">
      <alignment horizontal="left" vertical="top" shrinkToFit="1"/>
    </xf>
    <xf numFmtId="1" fontId="3" fillId="2" borderId="1" xfId="1" applyNumberFormat="1" applyFont="1" applyFill="1" applyBorder="1" applyAlignment="1">
      <alignment horizontal="left" vertical="top" shrinkToFit="1"/>
    </xf>
    <xf numFmtId="1" fontId="3" fillId="2" borderId="3" xfId="1" applyNumberFormat="1" applyFont="1" applyFill="1" applyBorder="1" applyAlignment="1">
      <alignment horizontal="left" vertical="top" shrinkToFit="1"/>
    </xf>
    <xf numFmtId="0" fontId="4" fillId="2" borderId="2" xfId="1" applyFont="1" applyFill="1" applyBorder="1" applyAlignment="1">
      <alignment horizontal="left" vertical="top" wrapText="1"/>
    </xf>
    <xf numFmtId="0" fontId="4" fillId="2" borderId="3" xfId="1" applyFont="1" applyFill="1" applyBorder="1" applyAlignment="1">
      <alignment horizontal="left" vertical="top" wrapText="1"/>
    </xf>
    <xf numFmtId="1" fontId="3" fillId="0" borderId="1" xfId="1" applyNumberFormat="1" applyFont="1" applyBorder="1" applyAlignment="1">
      <alignment horizontal="left" vertical="top" shrinkToFit="1"/>
    </xf>
    <xf numFmtId="1" fontId="3" fillId="0" borderId="3" xfId="1" applyNumberFormat="1" applyFont="1" applyBorder="1" applyAlignment="1">
      <alignment horizontal="left" vertical="top" shrinkToFit="1"/>
    </xf>
    <xf numFmtId="0" fontId="4" fillId="0" borderId="2" xfId="1" applyFont="1" applyBorder="1" applyAlignment="1">
      <alignment horizontal="left" vertical="top" wrapText="1"/>
    </xf>
    <xf numFmtId="0" fontId="4" fillId="0" borderId="3" xfId="1" applyFont="1" applyBorder="1" applyAlignment="1">
      <alignment horizontal="left" vertical="top" wrapText="1"/>
    </xf>
    <xf numFmtId="1" fontId="3" fillId="0" borderId="2" xfId="1" applyNumberFormat="1" applyFont="1" applyBorder="1" applyAlignment="1">
      <alignment horizontal="left" vertical="top" shrinkToFit="1"/>
    </xf>
    <xf numFmtId="0" fontId="5" fillId="3" borderId="2" xfId="1" applyFont="1" applyFill="1" applyBorder="1" applyAlignment="1">
      <alignment horizontal="left" vertical="top" wrapText="1"/>
    </xf>
    <xf numFmtId="0" fontId="5" fillId="3" borderId="1" xfId="1" applyFont="1" applyFill="1" applyBorder="1" applyAlignment="1">
      <alignment horizontal="left" vertical="top" wrapText="1"/>
    </xf>
    <xf numFmtId="0" fontId="5" fillId="3" borderId="3" xfId="1" applyFont="1" applyFill="1" applyBorder="1" applyAlignment="1">
      <alignment horizontal="left" vertical="top" wrapText="1"/>
    </xf>
    <xf numFmtId="0" fontId="7" fillId="3" borderId="2" xfId="1" applyFont="1" applyFill="1" applyBorder="1" applyAlignment="1">
      <alignment horizontal="left" vertical="top" wrapText="1"/>
    </xf>
    <xf numFmtId="0" fontId="7" fillId="3" borderId="3" xfId="1" applyFont="1" applyFill="1" applyBorder="1" applyAlignment="1">
      <alignment horizontal="left" vertical="top" wrapText="1"/>
    </xf>
    <xf numFmtId="1" fontId="3" fillId="0" borderId="6" xfId="1" applyNumberFormat="1" applyFont="1" applyBorder="1" applyAlignment="1">
      <alignment horizontal="left" vertical="top" shrinkToFit="1"/>
    </xf>
    <xf numFmtId="1" fontId="3" fillId="0" borderId="5" xfId="1" applyNumberFormat="1" applyFont="1" applyBorder="1" applyAlignment="1">
      <alignment horizontal="left" vertical="top" shrinkToFit="1"/>
    </xf>
    <xf numFmtId="1" fontId="3" fillId="0" borderId="7" xfId="1" applyNumberFormat="1" applyFont="1" applyBorder="1" applyAlignment="1">
      <alignment horizontal="left" vertical="top" shrinkToFit="1"/>
    </xf>
    <xf numFmtId="0" fontId="4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1" fontId="3" fillId="2" borderId="9" xfId="1" applyNumberFormat="1" applyFont="1" applyFill="1" applyBorder="1" applyAlignment="1">
      <alignment horizontal="left" vertical="top" shrinkToFit="1"/>
    </xf>
    <xf numFmtId="1" fontId="3" fillId="2" borderId="11" xfId="1" applyNumberFormat="1" applyFont="1" applyFill="1" applyBorder="1" applyAlignment="1">
      <alignment horizontal="left" vertical="top" shrinkToFit="1"/>
    </xf>
    <xf numFmtId="0" fontId="4" fillId="2" borderId="10" xfId="1" applyFont="1" applyFill="1" applyBorder="1" applyAlignment="1">
      <alignment horizontal="left" vertical="top" wrapText="1"/>
    </xf>
    <xf numFmtId="0" fontId="4" fillId="2" borderId="11" xfId="1" applyFont="1" applyFill="1" applyBorder="1" applyAlignment="1">
      <alignment horizontal="left" vertical="top" wrapText="1"/>
    </xf>
    <xf numFmtId="1" fontId="3" fillId="2" borderId="10" xfId="1" applyNumberFormat="1" applyFont="1" applyFill="1" applyBorder="1" applyAlignment="1">
      <alignment horizontal="left" vertical="top" shrinkToFit="1"/>
    </xf>
    <xf numFmtId="0" fontId="4" fillId="4" borderId="2" xfId="1" applyFont="1" applyFill="1" applyBorder="1" applyAlignment="1">
      <alignment horizontal="left" vertical="top" wrapText="1"/>
    </xf>
    <xf numFmtId="0" fontId="4" fillId="4" borderId="3" xfId="1" applyFont="1" applyFill="1" applyBorder="1" applyAlignment="1">
      <alignment horizontal="left" vertical="top" wrapText="1"/>
    </xf>
    <xf numFmtId="1" fontId="3" fillId="4" borderId="2" xfId="1" applyNumberFormat="1" applyFont="1" applyFill="1" applyBorder="1" applyAlignment="1">
      <alignment horizontal="left" vertical="top" shrinkToFit="1"/>
    </xf>
    <xf numFmtId="1" fontId="3" fillId="4" borderId="3" xfId="1" applyNumberFormat="1" applyFont="1" applyFill="1" applyBorder="1" applyAlignment="1">
      <alignment horizontal="left" vertical="top" shrinkToFit="1"/>
    </xf>
    <xf numFmtId="1" fontId="3" fillId="2" borderId="15" xfId="1" applyNumberFormat="1" applyFont="1" applyFill="1" applyBorder="1" applyAlignment="1">
      <alignment horizontal="left" vertical="top" shrinkToFit="1"/>
    </xf>
    <xf numFmtId="1" fontId="3" fillId="2" borderId="14" xfId="1" applyNumberFormat="1" applyFont="1" applyFill="1" applyBorder="1" applyAlignment="1">
      <alignment horizontal="left" vertical="top" shrinkToFit="1"/>
    </xf>
    <xf numFmtId="1" fontId="3" fillId="0" borderId="19" xfId="1" applyNumberFormat="1" applyFont="1" applyBorder="1" applyAlignment="1">
      <alignment horizontal="left" vertical="top" shrinkToFit="1"/>
    </xf>
    <xf numFmtId="1" fontId="3" fillId="0" borderId="18" xfId="1" applyNumberFormat="1" applyFont="1" applyBorder="1" applyAlignment="1">
      <alignment horizontal="left" vertical="top" shrinkToFit="1"/>
    </xf>
    <xf numFmtId="0" fontId="4" fillId="0" borderId="16" xfId="1" applyFont="1" applyBorder="1" applyAlignment="1">
      <alignment horizontal="left" vertical="top" wrapText="1"/>
    </xf>
    <xf numFmtId="1" fontId="3" fillId="2" borderId="22" xfId="1" applyNumberFormat="1" applyFont="1" applyFill="1" applyBorder="1" applyAlignment="1">
      <alignment horizontal="left" vertical="top" shrinkToFit="1"/>
    </xf>
    <xf numFmtId="1" fontId="3" fillId="2" borderId="21" xfId="1" applyNumberFormat="1" applyFont="1" applyFill="1" applyBorder="1" applyAlignment="1">
      <alignment horizontal="left" vertical="top" shrinkToFit="1"/>
    </xf>
    <xf numFmtId="1" fontId="3" fillId="2" borderId="26" xfId="1" applyNumberFormat="1" applyFont="1" applyFill="1" applyBorder="1" applyAlignment="1">
      <alignment horizontal="left" vertical="top" shrinkToFit="1"/>
    </xf>
    <xf numFmtId="0" fontId="4" fillId="2" borderId="24" xfId="1" applyFont="1" applyFill="1" applyBorder="1" applyAlignment="1">
      <alignment horizontal="left" vertical="top" wrapText="1"/>
    </xf>
    <xf numFmtId="0" fontId="0" fillId="0" borderId="28" xfId="0" applyBorder="1"/>
  </cellXfs>
  <cellStyles count="3">
    <cellStyle name="Normal" xfId="0" builtinId="0"/>
    <cellStyle name="Normal 2" xfId="1" xr:uid="{FA3A3048-07EE-48EB-A07D-5E033D353286}"/>
    <cellStyle name="Percent 2" xfId="2" xr:uid="{3FD51282-7F5D-4104-BF21-DD1BE0B7F4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437553</xdr:colOff>
      <xdr:row>154</xdr:row>
      <xdr:rowOff>0</xdr:rowOff>
    </xdr:from>
    <xdr:ext cx="4543425" cy="16002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9B81BDF7-6FA3-4C08-8100-52BEFCF96813}"/>
            </a:ext>
          </a:extLst>
        </xdr:cNvPr>
        <xdr:cNvSpPr/>
      </xdr:nvSpPr>
      <xdr:spPr>
        <a:xfrm>
          <a:off x="1504353" y="24936450"/>
          <a:ext cx="4543425" cy="160020"/>
        </a:xfrm>
        <a:custGeom>
          <a:avLst/>
          <a:gdLst/>
          <a:ahLst/>
          <a:cxnLst/>
          <a:rect l="0" t="0" r="0" b="0"/>
          <a:pathLst>
            <a:path w="4543425" h="160020">
              <a:moveTo>
                <a:pt x="4542980" y="0"/>
              </a:moveTo>
              <a:lnTo>
                <a:pt x="4126928" y="0"/>
              </a:lnTo>
              <a:lnTo>
                <a:pt x="3148520" y="0"/>
              </a:lnTo>
              <a:lnTo>
                <a:pt x="2102027" y="0"/>
              </a:lnTo>
              <a:lnTo>
                <a:pt x="0" y="0"/>
              </a:lnTo>
              <a:lnTo>
                <a:pt x="0" y="160020"/>
              </a:lnTo>
              <a:lnTo>
                <a:pt x="2102027" y="160020"/>
              </a:lnTo>
              <a:lnTo>
                <a:pt x="3148520" y="160020"/>
              </a:lnTo>
              <a:lnTo>
                <a:pt x="4126928" y="160020"/>
              </a:lnTo>
              <a:lnTo>
                <a:pt x="4542980" y="160020"/>
              </a:lnTo>
              <a:lnTo>
                <a:pt x="4542980" y="0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2</xdr:col>
      <xdr:colOff>437553</xdr:colOff>
      <xdr:row>155</xdr:row>
      <xdr:rowOff>0</xdr:rowOff>
    </xdr:from>
    <xdr:ext cx="4543425" cy="16002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99117689-471D-4E5E-9178-397267323EDB}"/>
            </a:ext>
          </a:extLst>
        </xdr:cNvPr>
        <xdr:cNvSpPr/>
      </xdr:nvSpPr>
      <xdr:spPr>
        <a:xfrm>
          <a:off x="1504353" y="25098375"/>
          <a:ext cx="4543425" cy="160020"/>
        </a:xfrm>
        <a:custGeom>
          <a:avLst/>
          <a:gdLst/>
          <a:ahLst/>
          <a:cxnLst/>
          <a:rect l="0" t="0" r="0" b="0"/>
          <a:pathLst>
            <a:path w="4543425" h="160020">
              <a:moveTo>
                <a:pt x="4542980" y="0"/>
              </a:moveTo>
              <a:lnTo>
                <a:pt x="4126928" y="0"/>
              </a:lnTo>
              <a:lnTo>
                <a:pt x="3148520" y="0"/>
              </a:lnTo>
              <a:lnTo>
                <a:pt x="2102027" y="0"/>
              </a:lnTo>
              <a:lnTo>
                <a:pt x="0" y="0"/>
              </a:lnTo>
              <a:lnTo>
                <a:pt x="0" y="160020"/>
              </a:lnTo>
              <a:lnTo>
                <a:pt x="2102027" y="160020"/>
              </a:lnTo>
              <a:lnTo>
                <a:pt x="3148520" y="160020"/>
              </a:lnTo>
              <a:lnTo>
                <a:pt x="4126928" y="160020"/>
              </a:lnTo>
              <a:lnTo>
                <a:pt x="4542980" y="160020"/>
              </a:lnTo>
              <a:lnTo>
                <a:pt x="4542980" y="0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2</xdr:col>
      <xdr:colOff>437553</xdr:colOff>
      <xdr:row>156</xdr:row>
      <xdr:rowOff>0</xdr:rowOff>
    </xdr:from>
    <xdr:ext cx="4543425" cy="16065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FBCBDC38-88A8-4F5C-B7B1-4FF05B4D8BBF}"/>
            </a:ext>
          </a:extLst>
        </xdr:cNvPr>
        <xdr:cNvSpPr/>
      </xdr:nvSpPr>
      <xdr:spPr>
        <a:xfrm>
          <a:off x="1504353" y="25260300"/>
          <a:ext cx="4543425" cy="160655"/>
        </a:xfrm>
        <a:custGeom>
          <a:avLst/>
          <a:gdLst/>
          <a:ahLst/>
          <a:cxnLst/>
          <a:rect l="0" t="0" r="0" b="0"/>
          <a:pathLst>
            <a:path w="4543425" h="160655">
              <a:moveTo>
                <a:pt x="4542980" y="0"/>
              </a:moveTo>
              <a:lnTo>
                <a:pt x="4126928" y="0"/>
              </a:lnTo>
              <a:lnTo>
                <a:pt x="3148520" y="0"/>
              </a:lnTo>
              <a:lnTo>
                <a:pt x="2102027" y="0"/>
              </a:lnTo>
              <a:lnTo>
                <a:pt x="0" y="0"/>
              </a:lnTo>
              <a:lnTo>
                <a:pt x="0" y="160032"/>
              </a:lnTo>
              <a:lnTo>
                <a:pt x="2102027" y="160032"/>
              </a:lnTo>
              <a:lnTo>
                <a:pt x="3148520" y="160032"/>
              </a:lnTo>
              <a:lnTo>
                <a:pt x="4126928" y="160032"/>
              </a:lnTo>
              <a:lnTo>
                <a:pt x="4542980" y="160032"/>
              </a:lnTo>
              <a:lnTo>
                <a:pt x="4542980" y="0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2</xdr:col>
      <xdr:colOff>437553</xdr:colOff>
      <xdr:row>157</xdr:row>
      <xdr:rowOff>0</xdr:rowOff>
    </xdr:from>
    <xdr:ext cx="4127500" cy="16002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9E38729E-4DC0-4C18-8EBE-B8241619A6A6}"/>
            </a:ext>
          </a:extLst>
        </xdr:cNvPr>
        <xdr:cNvSpPr/>
      </xdr:nvSpPr>
      <xdr:spPr>
        <a:xfrm>
          <a:off x="1504353" y="25422225"/>
          <a:ext cx="4127500" cy="160020"/>
        </a:xfrm>
        <a:custGeom>
          <a:avLst/>
          <a:gdLst/>
          <a:ahLst/>
          <a:cxnLst/>
          <a:rect l="0" t="0" r="0" b="0"/>
          <a:pathLst>
            <a:path w="4127500" h="160020">
              <a:moveTo>
                <a:pt x="4126928" y="0"/>
              </a:moveTo>
              <a:lnTo>
                <a:pt x="3148520" y="0"/>
              </a:lnTo>
              <a:lnTo>
                <a:pt x="2102027" y="0"/>
              </a:lnTo>
              <a:lnTo>
                <a:pt x="0" y="0"/>
              </a:lnTo>
              <a:lnTo>
                <a:pt x="0" y="160020"/>
              </a:lnTo>
              <a:lnTo>
                <a:pt x="2102027" y="160020"/>
              </a:lnTo>
              <a:lnTo>
                <a:pt x="3148520" y="160020"/>
              </a:lnTo>
              <a:lnTo>
                <a:pt x="4126928" y="160020"/>
              </a:lnTo>
              <a:lnTo>
                <a:pt x="4126928" y="0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2</xdr:col>
      <xdr:colOff>437553</xdr:colOff>
      <xdr:row>158</xdr:row>
      <xdr:rowOff>0</xdr:rowOff>
    </xdr:from>
    <xdr:ext cx="4127500" cy="16002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6761869E-BE5E-4656-9960-1E8C6A8B7E7F}"/>
            </a:ext>
          </a:extLst>
        </xdr:cNvPr>
        <xdr:cNvSpPr/>
      </xdr:nvSpPr>
      <xdr:spPr>
        <a:xfrm>
          <a:off x="1504353" y="25584150"/>
          <a:ext cx="4127500" cy="160020"/>
        </a:xfrm>
        <a:custGeom>
          <a:avLst/>
          <a:gdLst/>
          <a:ahLst/>
          <a:cxnLst/>
          <a:rect l="0" t="0" r="0" b="0"/>
          <a:pathLst>
            <a:path w="4127500" h="160020">
              <a:moveTo>
                <a:pt x="4126928" y="0"/>
              </a:moveTo>
              <a:lnTo>
                <a:pt x="3148520" y="0"/>
              </a:lnTo>
              <a:lnTo>
                <a:pt x="2102027" y="0"/>
              </a:lnTo>
              <a:lnTo>
                <a:pt x="0" y="0"/>
              </a:lnTo>
              <a:lnTo>
                <a:pt x="0" y="160020"/>
              </a:lnTo>
              <a:lnTo>
                <a:pt x="2102027" y="160020"/>
              </a:lnTo>
              <a:lnTo>
                <a:pt x="3148520" y="160020"/>
              </a:lnTo>
              <a:lnTo>
                <a:pt x="4126928" y="160020"/>
              </a:lnTo>
              <a:lnTo>
                <a:pt x="4126928" y="0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2</xdr:col>
      <xdr:colOff>437553</xdr:colOff>
      <xdr:row>159</xdr:row>
      <xdr:rowOff>-1</xdr:rowOff>
    </xdr:from>
    <xdr:ext cx="4127500" cy="16002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4BAF54E9-6E03-4537-9802-D2F5E47B2CA5}"/>
            </a:ext>
          </a:extLst>
        </xdr:cNvPr>
        <xdr:cNvSpPr/>
      </xdr:nvSpPr>
      <xdr:spPr>
        <a:xfrm>
          <a:off x="1504353" y="25746074"/>
          <a:ext cx="4127500" cy="160020"/>
        </a:xfrm>
        <a:custGeom>
          <a:avLst/>
          <a:gdLst/>
          <a:ahLst/>
          <a:cxnLst/>
          <a:rect l="0" t="0" r="0" b="0"/>
          <a:pathLst>
            <a:path w="4127500" h="160020">
              <a:moveTo>
                <a:pt x="4126928" y="0"/>
              </a:moveTo>
              <a:lnTo>
                <a:pt x="3148520" y="0"/>
              </a:lnTo>
              <a:lnTo>
                <a:pt x="2102027" y="0"/>
              </a:lnTo>
              <a:lnTo>
                <a:pt x="0" y="0"/>
              </a:lnTo>
              <a:lnTo>
                <a:pt x="0" y="160020"/>
              </a:lnTo>
              <a:lnTo>
                <a:pt x="2102027" y="160020"/>
              </a:lnTo>
              <a:lnTo>
                <a:pt x="3148520" y="160020"/>
              </a:lnTo>
              <a:lnTo>
                <a:pt x="4126928" y="160020"/>
              </a:lnTo>
              <a:lnTo>
                <a:pt x="4126928" y="0"/>
              </a:lnTo>
              <a:close/>
            </a:path>
          </a:pathLst>
        </a:custGeom>
        <a:solidFill>
          <a:srgbClr val="FFFFFF"/>
        </a:solidFill>
      </xdr:spPr>
    </xdr:sp>
    <xdr:clientData/>
  </xdr:oneCellAnchor>
  <xdr:oneCellAnchor>
    <xdr:from>
      <xdr:col>0</xdr:col>
      <xdr:colOff>0</xdr:colOff>
      <xdr:row>101</xdr:row>
      <xdr:rowOff>151505</xdr:rowOff>
    </xdr:from>
    <xdr:ext cx="1833105" cy="400673"/>
    <xdr:pic>
      <xdr:nvPicPr>
        <xdr:cNvPr id="8" name="image1.png">
          <a:extLst>
            <a:ext uri="{FF2B5EF4-FFF2-40B4-BE49-F238E27FC236}">
              <a16:creationId xmlns:a16="http://schemas.microsoft.com/office/drawing/2014/main" id="{2CFD78B9-2E3D-4DC2-97AD-487273F39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05930"/>
          <a:ext cx="1833105" cy="40067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918B8-914A-4827-AF15-1C6597EACA4B}">
  <dimension ref="A1:I1"/>
  <sheetViews>
    <sheetView tabSelected="1" zoomScale="65" workbookViewId="0">
      <selection activeCell="A5" sqref="A5"/>
    </sheetView>
  </sheetViews>
  <sheetFormatPr defaultColWidth="20.7109375" defaultRowHeight="15" x14ac:dyDescent="0.25"/>
  <cols>
    <col min="7" max="7" width="24" customWidth="1"/>
  </cols>
  <sheetData>
    <row r="1" spans="1:9" x14ac:dyDescent="0.25">
      <c r="A1" s="66" t="s">
        <v>1053</v>
      </c>
      <c r="B1" s="66" t="s">
        <v>1054</v>
      </c>
      <c r="C1" s="66" t="s">
        <v>1055</v>
      </c>
      <c r="D1" s="66" t="s">
        <v>1081</v>
      </c>
      <c r="E1" s="66" t="s">
        <v>1056</v>
      </c>
      <c r="F1" s="66" t="s">
        <v>1057</v>
      </c>
      <c r="G1" s="66" t="s">
        <v>1058</v>
      </c>
      <c r="H1" s="66" t="s">
        <v>1060</v>
      </c>
      <c r="I1" s="66" t="s">
        <v>1059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4FFF-02CB-4B9E-B944-127237EA5FF8}">
  <dimension ref="A1:A20"/>
  <sheetViews>
    <sheetView topLeftCell="A2" workbookViewId="0">
      <selection activeCell="B21" sqref="B20:B21"/>
    </sheetView>
  </sheetViews>
  <sheetFormatPr defaultRowHeight="15" x14ac:dyDescent="0.25"/>
  <sheetData>
    <row r="1" spans="1:1" x14ac:dyDescent="0.25">
      <c r="A1" t="s">
        <v>1080</v>
      </c>
    </row>
    <row r="2" spans="1:1" x14ac:dyDescent="0.25">
      <c r="A2" t="s">
        <v>1079</v>
      </c>
    </row>
    <row r="3" spans="1:1" x14ac:dyDescent="0.25">
      <c r="A3" t="s">
        <v>1078</v>
      </c>
    </row>
    <row r="4" spans="1:1" x14ac:dyDescent="0.25">
      <c r="A4" t="s">
        <v>1077</v>
      </c>
    </row>
    <row r="5" spans="1:1" x14ac:dyDescent="0.25">
      <c r="A5" t="s">
        <v>1076</v>
      </c>
    </row>
    <row r="6" spans="1:1" x14ac:dyDescent="0.25">
      <c r="A6" t="s">
        <v>1075</v>
      </c>
    </row>
    <row r="7" spans="1:1" x14ac:dyDescent="0.25">
      <c r="A7" t="s">
        <v>1074</v>
      </c>
    </row>
    <row r="8" spans="1:1" x14ac:dyDescent="0.25">
      <c r="A8" t="s">
        <v>1073</v>
      </c>
    </row>
    <row r="9" spans="1:1" x14ac:dyDescent="0.25">
      <c r="A9" t="s">
        <v>1072</v>
      </c>
    </row>
    <row r="10" spans="1:1" x14ac:dyDescent="0.25">
      <c r="A10" t="s">
        <v>1071</v>
      </c>
    </row>
    <row r="11" spans="1:1" x14ac:dyDescent="0.25">
      <c r="A11" t="s">
        <v>1070</v>
      </c>
    </row>
    <row r="12" spans="1:1" x14ac:dyDescent="0.25">
      <c r="A12" t="s">
        <v>1069</v>
      </c>
    </row>
    <row r="13" spans="1:1" x14ac:dyDescent="0.25">
      <c r="A13" t="s">
        <v>1068</v>
      </c>
    </row>
    <row r="14" spans="1:1" x14ac:dyDescent="0.25">
      <c r="A14" t="s">
        <v>1067</v>
      </c>
    </row>
    <row r="15" spans="1:1" x14ac:dyDescent="0.25">
      <c r="A15" t="s">
        <v>1066</v>
      </c>
    </row>
    <row r="16" spans="1:1" x14ac:dyDescent="0.25">
      <c r="A16" t="s">
        <v>1065</v>
      </c>
    </row>
    <row r="17" spans="1:1" x14ac:dyDescent="0.25">
      <c r="A17" t="s">
        <v>1064</v>
      </c>
    </row>
    <row r="18" spans="1:1" x14ac:dyDescent="0.25">
      <c r="A18" t="s">
        <v>1063</v>
      </c>
    </row>
    <row r="19" spans="1:1" x14ac:dyDescent="0.25">
      <c r="A19" t="s">
        <v>1062</v>
      </c>
    </row>
    <row r="20" spans="1:1" x14ac:dyDescent="0.25">
      <c r="A20" t="s">
        <v>1061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F8DB-9A04-4635-B075-19F5B716F6EF}">
  <dimension ref="A1:R517"/>
  <sheetViews>
    <sheetView topLeftCell="A484" workbookViewId="0">
      <selection activeCell="H494" sqref="H494:I494"/>
    </sheetView>
  </sheetViews>
  <sheetFormatPr defaultRowHeight="12.75" x14ac:dyDescent="0.25"/>
  <cols>
    <col min="1" max="1" width="1" style="2" customWidth="1"/>
    <col min="2" max="2" width="4" style="2" customWidth="1"/>
    <col min="3" max="3" width="33" style="2" customWidth="1"/>
    <col min="4" max="4" width="1" style="2" customWidth="1"/>
    <col min="5" max="5" width="14.85546875" style="2" customWidth="1"/>
    <col min="6" max="6" width="1" style="2" customWidth="1"/>
    <col min="7" max="7" width="14.85546875" style="2" customWidth="1"/>
    <col min="8" max="8" width="1" style="2" customWidth="1"/>
    <col min="9" max="9" width="5" style="2" customWidth="1"/>
    <col min="10" max="10" width="1" style="2" customWidth="1"/>
    <col min="11" max="11" width="5" style="2" customWidth="1"/>
    <col min="12" max="12" width="1" style="2" customWidth="1"/>
    <col min="13" max="13" width="5" style="2" customWidth="1"/>
    <col min="14" max="14" width="1" style="2" customWidth="1"/>
    <col min="15" max="15" width="8" style="2" customWidth="1"/>
    <col min="16" max="16" width="12.42578125" style="2" customWidth="1"/>
    <col min="17" max="17" width="22.7109375" style="2" customWidth="1"/>
    <col min="18" max="18" width="27" style="2" customWidth="1"/>
    <col min="19" max="16384" width="9.140625" style="2"/>
  </cols>
  <sheetData>
    <row r="1" spans="1:18" ht="21" customHeight="1" x14ac:dyDescent="0.25">
      <c r="A1" s="39" t="s">
        <v>154</v>
      </c>
      <c r="B1" s="40"/>
      <c r="C1" s="8" t="s">
        <v>153</v>
      </c>
      <c r="D1" s="38" t="s">
        <v>152</v>
      </c>
      <c r="E1" s="40"/>
      <c r="F1" s="41" t="s">
        <v>151</v>
      </c>
      <c r="G1" s="42"/>
      <c r="H1" s="38" t="s">
        <v>150</v>
      </c>
      <c r="I1" s="40"/>
      <c r="J1" s="38" t="s">
        <v>149</v>
      </c>
      <c r="K1" s="40"/>
      <c r="L1" s="38" t="s">
        <v>148</v>
      </c>
      <c r="M1" s="40"/>
      <c r="N1" s="38" t="s">
        <v>147</v>
      </c>
      <c r="O1" s="39"/>
      <c r="P1" s="2" t="s">
        <v>917</v>
      </c>
      <c r="Q1" s="2" t="s">
        <v>916</v>
      </c>
      <c r="R1" s="2" t="s">
        <v>915</v>
      </c>
    </row>
    <row r="2" spans="1:18" ht="12.95" customHeight="1" x14ac:dyDescent="0.25">
      <c r="A2" s="33">
        <v>1</v>
      </c>
      <c r="B2" s="34"/>
      <c r="C2" s="6" t="s">
        <v>914</v>
      </c>
      <c r="D2" s="35" t="s">
        <v>59</v>
      </c>
      <c r="E2" s="36"/>
      <c r="F2" s="35" t="s">
        <v>132</v>
      </c>
      <c r="G2" s="36"/>
      <c r="H2" s="37">
        <v>66879</v>
      </c>
      <c r="I2" s="34"/>
      <c r="J2" s="37">
        <v>49</v>
      </c>
      <c r="K2" s="34"/>
      <c r="L2" s="37">
        <v>66830</v>
      </c>
      <c r="M2" s="34"/>
      <c r="N2" s="37">
        <v>5929</v>
      </c>
      <c r="O2" s="33"/>
      <c r="P2" s="20">
        <f t="shared" ref="P2:P33" si="0">J2/H2</f>
        <v>7.3266645733339314E-4</v>
      </c>
      <c r="Q2" s="20">
        <f t="shared" ref="Q2:Q33" si="1">L2/H2</f>
        <v>0.99926733354266661</v>
      </c>
      <c r="R2" s="20">
        <f t="shared" ref="R2:R33" si="2">N2/H2</f>
        <v>8.8652641337340576E-2</v>
      </c>
    </row>
    <row r="3" spans="1:18" ht="12" customHeight="1" x14ac:dyDescent="0.25">
      <c r="A3" s="29">
        <v>2</v>
      </c>
      <c r="B3" s="30"/>
      <c r="C3" s="4" t="s">
        <v>913</v>
      </c>
      <c r="D3" s="31" t="s">
        <v>49</v>
      </c>
      <c r="E3" s="32"/>
      <c r="F3" s="31" t="s">
        <v>912</v>
      </c>
      <c r="G3" s="32"/>
      <c r="H3" s="28">
        <v>62400</v>
      </c>
      <c r="I3" s="30"/>
      <c r="J3" s="28">
        <v>14300</v>
      </c>
      <c r="K3" s="30"/>
      <c r="L3" s="28">
        <v>48100</v>
      </c>
      <c r="M3" s="30"/>
      <c r="N3" s="28">
        <v>15000</v>
      </c>
      <c r="O3" s="29"/>
      <c r="P3" s="20">
        <f t="shared" si="0"/>
        <v>0.22916666666666666</v>
      </c>
      <c r="Q3" s="20">
        <f t="shared" si="1"/>
        <v>0.77083333333333337</v>
      </c>
      <c r="R3" s="20">
        <f t="shared" si="2"/>
        <v>0.24038461538461539</v>
      </c>
    </row>
    <row r="4" spans="1:18" ht="12.95" customHeight="1" x14ac:dyDescent="0.25">
      <c r="A4" s="33">
        <v>3</v>
      </c>
      <c r="B4" s="34"/>
      <c r="C4" s="6" t="s">
        <v>911</v>
      </c>
      <c r="D4" s="35" t="s">
        <v>43</v>
      </c>
      <c r="E4" s="36"/>
      <c r="F4" s="35" t="s">
        <v>910</v>
      </c>
      <c r="G4" s="36"/>
      <c r="H4" s="37">
        <v>37000</v>
      </c>
      <c r="I4" s="34"/>
      <c r="J4" s="37">
        <v>0</v>
      </c>
      <c r="K4" s="34"/>
      <c r="L4" s="37">
        <v>37000</v>
      </c>
      <c r="M4" s="34"/>
      <c r="N4" s="37">
        <v>0</v>
      </c>
      <c r="O4" s="33"/>
      <c r="P4" s="20">
        <f t="shared" si="0"/>
        <v>0</v>
      </c>
      <c r="Q4" s="20">
        <f t="shared" si="1"/>
        <v>1</v>
      </c>
      <c r="R4" s="20">
        <f t="shared" si="2"/>
        <v>0</v>
      </c>
    </row>
    <row r="5" spans="1:18" ht="14.1" customHeight="1" x14ac:dyDescent="0.25">
      <c r="A5" s="29">
        <v>4</v>
      </c>
      <c r="B5" s="30"/>
      <c r="C5" s="4" t="s">
        <v>909</v>
      </c>
      <c r="D5" s="31" t="s">
        <v>46</v>
      </c>
      <c r="E5" s="32"/>
      <c r="F5" s="31" t="s">
        <v>61</v>
      </c>
      <c r="G5" s="32"/>
      <c r="H5" s="28">
        <v>32056</v>
      </c>
      <c r="I5" s="30"/>
      <c r="J5" s="28">
        <v>1000</v>
      </c>
      <c r="K5" s="30"/>
      <c r="L5" s="28">
        <v>31056</v>
      </c>
      <c r="M5" s="30"/>
      <c r="N5" s="28">
        <v>2600</v>
      </c>
      <c r="O5" s="29"/>
      <c r="P5" s="20">
        <f t="shared" si="0"/>
        <v>3.1195408035937112E-2</v>
      </c>
      <c r="Q5" s="20">
        <f t="shared" si="1"/>
        <v>0.96880459196406288</v>
      </c>
      <c r="R5" s="20">
        <f t="shared" si="2"/>
        <v>8.1108060893436487E-2</v>
      </c>
    </row>
    <row r="6" spans="1:18" ht="12.95" customHeight="1" x14ac:dyDescent="0.25">
      <c r="A6" s="33">
        <v>5</v>
      </c>
      <c r="B6" s="34"/>
      <c r="C6" s="6" t="s">
        <v>908</v>
      </c>
      <c r="D6" s="35" t="s">
        <v>59</v>
      </c>
      <c r="E6" s="36"/>
      <c r="F6" s="35" t="s">
        <v>907</v>
      </c>
      <c r="G6" s="36"/>
      <c r="H6" s="37">
        <v>20011</v>
      </c>
      <c r="I6" s="34"/>
      <c r="J6" s="37">
        <v>11</v>
      </c>
      <c r="K6" s="34"/>
      <c r="L6" s="37">
        <v>20000</v>
      </c>
      <c r="M6" s="34"/>
      <c r="N6" s="37">
        <v>50</v>
      </c>
      <c r="O6" s="33"/>
      <c r="P6" s="20">
        <f t="shared" si="0"/>
        <v>5.496976662835441E-4</v>
      </c>
      <c r="Q6" s="20">
        <f t="shared" si="1"/>
        <v>0.99945030233371646</v>
      </c>
      <c r="R6" s="20">
        <f t="shared" si="2"/>
        <v>2.498625755834291E-3</v>
      </c>
    </row>
    <row r="7" spans="1:18" ht="12" customHeight="1" x14ac:dyDescent="0.25">
      <c r="A7" s="29">
        <v>6</v>
      </c>
      <c r="B7" s="30"/>
      <c r="C7" s="4" t="s">
        <v>906</v>
      </c>
      <c r="D7" s="31" t="s">
        <v>43</v>
      </c>
      <c r="E7" s="32"/>
      <c r="F7" s="31" t="s">
        <v>465</v>
      </c>
      <c r="G7" s="32"/>
      <c r="H7" s="28">
        <v>19903</v>
      </c>
      <c r="I7" s="30"/>
      <c r="J7" s="28">
        <v>24</v>
      </c>
      <c r="K7" s="30"/>
      <c r="L7" s="28">
        <v>19879</v>
      </c>
      <c r="M7" s="30"/>
      <c r="N7" s="28">
        <v>341</v>
      </c>
      <c r="O7" s="29"/>
      <c r="P7" s="20">
        <f t="shared" si="0"/>
        <v>1.2058483645681556E-3</v>
      </c>
      <c r="Q7" s="20">
        <f t="shared" si="1"/>
        <v>0.99879415163543184</v>
      </c>
      <c r="R7" s="20">
        <f t="shared" si="2"/>
        <v>1.7133095513239209E-2</v>
      </c>
    </row>
    <row r="8" spans="1:18" ht="12.95" customHeight="1" x14ac:dyDescent="0.25">
      <c r="A8" s="33">
        <v>7</v>
      </c>
      <c r="B8" s="34"/>
      <c r="C8" s="6" t="s">
        <v>905</v>
      </c>
      <c r="D8" s="35" t="s">
        <v>65</v>
      </c>
      <c r="E8" s="36"/>
      <c r="F8" s="35" t="s">
        <v>61</v>
      </c>
      <c r="G8" s="36"/>
      <c r="H8" s="37">
        <v>18920</v>
      </c>
      <c r="I8" s="34"/>
      <c r="J8" s="37">
        <v>1100</v>
      </c>
      <c r="K8" s="34"/>
      <c r="L8" s="37">
        <v>17820</v>
      </c>
      <c r="M8" s="34"/>
      <c r="N8" s="37">
        <v>8343</v>
      </c>
      <c r="O8" s="33"/>
      <c r="P8" s="20">
        <f t="shared" si="0"/>
        <v>5.8139534883720929E-2</v>
      </c>
      <c r="Q8" s="20">
        <f t="shared" si="1"/>
        <v>0.94186046511627908</v>
      </c>
      <c r="R8" s="20">
        <f t="shared" si="2"/>
        <v>0.44096194503171249</v>
      </c>
    </row>
    <row r="9" spans="1:18" ht="12" customHeight="1" x14ac:dyDescent="0.25">
      <c r="A9" s="29">
        <v>8</v>
      </c>
      <c r="B9" s="30"/>
      <c r="C9" s="4" t="s">
        <v>904</v>
      </c>
      <c r="D9" s="31" t="s">
        <v>46</v>
      </c>
      <c r="E9" s="32"/>
      <c r="F9" s="31" t="s">
        <v>273</v>
      </c>
      <c r="G9" s="32"/>
      <c r="H9" s="28">
        <v>18652</v>
      </c>
      <c r="I9" s="30"/>
      <c r="J9" s="28">
        <v>148</v>
      </c>
      <c r="K9" s="30"/>
      <c r="L9" s="28">
        <v>18504</v>
      </c>
      <c r="M9" s="30"/>
      <c r="N9" s="28">
        <v>947</v>
      </c>
      <c r="O9" s="29"/>
      <c r="P9" s="20">
        <f t="shared" si="0"/>
        <v>7.9348059189363069E-3</v>
      </c>
      <c r="Q9" s="20">
        <f t="shared" si="1"/>
        <v>0.99206519408106364</v>
      </c>
      <c r="R9" s="20">
        <f t="shared" si="2"/>
        <v>5.07720351704911E-2</v>
      </c>
    </row>
    <row r="10" spans="1:18" ht="12.95" customHeight="1" x14ac:dyDescent="0.25">
      <c r="A10" s="33">
        <v>9</v>
      </c>
      <c r="B10" s="34"/>
      <c r="C10" s="6" t="s">
        <v>903</v>
      </c>
      <c r="D10" s="35" t="s">
        <v>46</v>
      </c>
      <c r="E10" s="36"/>
      <c r="F10" s="35" t="s">
        <v>235</v>
      </c>
      <c r="G10" s="36"/>
      <c r="H10" s="37">
        <v>15574</v>
      </c>
      <c r="I10" s="34"/>
      <c r="J10" s="37">
        <v>395</v>
      </c>
      <c r="K10" s="34"/>
      <c r="L10" s="37">
        <v>15179</v>
      </c>
      <c r="M10" s="34"/>
      <c r="N10" s="37">
        <v>1745</v>
      </c>
      <c r="O10" s="33"/>
      <c r="P10" s="20">
        <f t="shared" si="0"/>
        <v>2.5362784127391808E-2</v>
      </c>
      <c r="Q10" s="20">
        <f t="shared" si="1"/>
        <v>0.97463721587260821</v>
      </c>
      <c r="R10" s="20">
        <f t="shared" si="2"/>
        <v>0.11204571722100938</v>
      </c>
    </row>
    <row r="11" spans="1:18" ht="12.95" customHeight="1" x14ac:dyDescent="0.25">
      <c r="A11" s="29">
        <v>10</v>
      </c>
      <c r="B11" s="30"/>
      <c r="C11" s="4" t="s">
        <v>902</v>
      </c>
      <c r="D11" s="31" t="s">
        <v>59</v>
      </c>
      <c r="E11" s="32"/>
      <c r="F11" s="31" t="s">
        <v>256</v>
      </c>
      <c r="G11" s="32"/>
      <c r="H11" s="28">
        <v>15319</v>
      </c>
      <c r="I11" s="30"/>
      <c r="J11" s="28">
        <v>0</v>
      </c>
      <c r="K11" s="30"/>
      <c r="L11" s="28">
        <v>15319</v>
      </c>
      <c r="M11" s="30"/>
      <c r="N11" s="28">
        <v>73</v>
      </c>
      <c r="O11" s="29"/>
      <c r="P11" s="20">
        <f t="shared" si="0"/>
        <v>0</v>
      </c>
      <c r="Q11" s="20">
        <f t="shared" si="1"/>
        <v>1</v>
      </c>
      <c r="R11" s="20">
        <f t="shared" si="2"/>
        <v>4.7653241073177099E-3</v>
      </c>
    </row>
    <row r="12" spans="1:18" ht="12" customHeight="1" x14ac:dyDescent="0.25">
      <c r="A12" s="33">
        <v>11</v>
      </c>
      <c r="B12" s="34"/>
      <c r="C12" s="6" t="s">
        <v>901</v>
      </c>
      <c r="D12" s="35" t="s">
        <v>62</v>
      </c>
      <c r="E12" s="36"/>
      <c r="F12" s="35" t="s">
        <v>900</v>
      </c>
      <c r="G12" s="36"/>
      <c r="H12" s="37">
        <v>14842</v>
      </c>
      <c r="I12" s="34"/>
      <c r="J12" s="37">
        <v>4385</v>
      </c>
      <c r="K12" s="34"/>
      <c r="L12" s="37">
        <v>10457</v>
      </c>
      <c r="M12" s="34"/>
      <c r="N12" s="37">
        <v>8852</v>
      </c>
      <c r="O12" s="33"/>
      <c r="P12" s="20">
        <f t="shared" si="0"/>
        <v>0.29544535776849479</v>
      </c>
      <c r="Q12" s="20">
        <f t="shared" si="1"/>
        <v>0.70455464223150521</v>
      </c>
      <c r="R12" s="20">
        <f t="shared" si="2"/>
        <v>0.59641557741544271</v>
      </c>
    </row>
    <row r="13" spans="1:18" ht="12.95" customHeight="1" x14ac:dyDescent="0.25">
      <c r="A13" s="29">
        <v>12</v>
      </c>
      <c r="B13" s="30"/>
      <c r="C13" s="4" t="s">
        <v>899</v>
      </c>
      <c r="D13" s="31" t="s">
        <v>54</v>
      </c>
      <c r="E13" s="32"/>
      <c r="F13" s="31" t="s">
        <v>898</v>
      </c>
      <c r="G13" s="32"/>
      <c r="H13" s="28">
        <v>14067</v>
      </c>
      <c r="I13" s="30"/>
      <c r="J13" s="28">
        <v>570</v>
      </c>
      <c r="K13" s="30"/>
      <c r="L13" s="28">
        <v>13497</v>
      </c>
      <c r="M13" s="30"/>
      <c r="N13" s="28">
        <v>672</v>
      </c>
      <c r="O13" s="29"/>
      <c r="P13" s="20">
        <f t="shared" si="0"/>
        <v>4.0520366815952231E-2</v>
      </c>
      <c r="Q13" s="20">
        <f t="shared" si="1"/>
        <v>0.95947963318404772</v>
      </c>
      <c r="R13" s="20">
        <f t="shared" si="2"/>
        <v>4.7771379825122626E-2</v>
      </c>
    </row>
    <row r="14" spans="1:18" ht="12" customHeight="1" x14ac:dyDescent="0.25">
      <c r="A14" s="33">
        <v>13</v>
      </c>
      <c r="B14" s="34"/>
      <c r="C14" s="6" t="s">
        <v>897</v>
      </c>
      <c r="D14" s="35" t="s">
        <v>43</v>
      </c>
      <c r="E14" s="36"/>
      <c r="F14" s="35" t="s">
        <v>896</v>
      </c>
      <c r="G14" s="36"/>
      <c r="H14" s="37">
        <v>13500</v>
      </c>
      <c r="I14" s="34"/>
      <c r="J14" s="37">
        <v>125</v>
      </c>
      <c r="K14" s="34"/>
      <c r="L14" s="37">
        <v>13375</v>
      </c>
      <c r="M14" s="34"/>
      <c r="N14" s="37">
        <v>190</v>
      </c>
      <c r="O14" s="33"/>
      <c r="P14" s="20">
        <f t="shared" si="0"/>
        <v>9.2592592592592587E-3</v>
      </c>
      <c r="Q14" s="20">
        <f t="shared" si="1"/>
        <v>0.9907407407407407</v>
      </c>
      <c r="R14" s="20">
        <f t="shared" si="2"/>
        <v>1.4074074074074074E-2</v>
      </c>
    </row>
    <row r="15" spans="1:18" ht="12.95" customHeight="1" x14ac:dyDescent="0.25">
      <c r="A15" s="29">
        <v>14</v>
      </c>
      <c r="B15" s="30"/>
      <c r="C15" s="4" t="s">
        <v>895</v>
      </c>
      <c r="D15" s="31" t="s">
        <v>49</v>
      </c>
      <c r="E15" s="32"/>
      <c r="F15" s="31" t="s">
        <v>92</v>
      </c>
      <c r="G15" s="32"/>
      <c r="H15" s="28">
        <v>12942</v>
      </c>
      <c r="I15" s="30"/>
      <c r="J15" s="28">
        <v>7536</v>
      </c>
      <c r="K15" s="30"/>
      <c r="L15" s="28">
        <v>5406</v>
      </c>
      <c r="M15" s="30"/>
      <c r="N15" s="28">
        <v>9559</v>
      </c>
      <c r="O15" s="29"/>
      <c r="P15" s="20">
        <f t="shared" si="0"/>
        <v>0.58229021789522484</v>
      </c>
      <c r="Q15" s="20">
        <f t="shared" si="1"/>
        <v>0.41770978210477516</v>
      </c>
      <c r="R15" s="20">
        <f t="shared" si="2"/>
        <v>0.7386029979910369</v>
      </c>
    </row>
    <row r="16" spans="1:18" ht="12.95" customHeight="1" x14ac:dyDescent="0.25">
      <c r="A16" s="33">
        <v>15</v>
      </c>
      <c r="B16" s="34"/>
      <c r="C16" s="6" t="s">
        <v>894</v>
      </c>
      <c r="D16" s="35" t="s">
        <v>43</v>
      </c>
      <c r="E16" s="36"/>
      <c r="F16" s="35" t="s">
        <v>893</v>
      </c>
      <c r="G16" s="36"/>
      <c r="H16" s="37">
        <v>12891</v>
      </c>
      <c r="I16" s="34"/>
      <c r="J16" s="37">
        <v>54</v>
      </c>
      <c r="K16" s="34"/>
      <c r="L16" s="37">
        <v>12837</v>
      </c>
      <c r="M16" s="34"/>
      <c r="N16" s="37">
        <v>3685</v>
      </c>
      <c r="O16" s="33"/>
      <c r="P16" s="20">
        <f t="shared" si="0"/>
        <v>4.1889690481731441E-3</v>
      </c>
      <c r="Q16" s="20">
        <f t="shared" si="1"/>
        <v>0.99581103095182688</v>
      </c>
      <c r="R16" s="20">
        <f t="shared" si="2"/>
        <v>0.28585835078737104</v>
      </c>
    </row>
    <row r="17" spans="1:18" ht="12" customHeight="1" x14ac:dyDescent="0.25">
      <c r="A17" s="29">
        <v>16</v>
      </c>
      <c r="B17" s="30"/>
      <c r="C17" s="4" t="s">
        <v>892</v>
      </c>
      <c r="D17" s="31" t="s">
        <v>65</v>
      </c>
      <c r="E17" s="32"/>
      <c r="F17" s="31" t="s">
        <v>92</v>
      </c>
      <c r="G17" s="32"/>
      <c r="H17" s="28">
        <v>12796</v>
      </c>
      <c r="I17" s="30"/>
      <c r="J17" s="28">
        <v>1952</v>
      </c>
      <c r="K17" s="30"/>
      <c r="L17" s="28">
        <v>10844</v>
      </c>
      <c r="M17" s="30"/>
      <c r="N17" s="28">
        <v>3044</v>
      </c>
      <c r="O17" s="29"/>
      <c r="P17" s="20">
        <f t="shared" si="0"/>
        <v>0.1525476711472335</v>
      </c>
      <c r="Q17" s="20">
        <f t="shared" si="1"/>
        <v>0.84745232885276645</v>
      </c>
      <c r="R17" s="20">
        <f t="shared" si="2"/>
        <v>0.23788683963738669</v>
      </c>
    </row>
    <row r="18" spans="1:18" ht="12.95" customHeight="1" x14ac:dyDescent="0.25">
      <c r="A18" s="33">
        <v>17</v>
      </c>
      <c r="B18" s="34"/>
      <c r="C18" s="6" t="s">
        <v>891</v>
      </c>
      <c r="D18" s="35" t="s">
        <v>62</v>
      </c>
      <c r="E18" s="36"/>
      <c r="F18" s="35" t="s">
        <v>61</v>
      </c>
      <c r="G18" s="36"/>
      <c r="H18" s="37">
        <v>11757</v>
      </c>
      <c r="I18" s="34"/>
      <c r="J18" s="37">
        <v>4772</v>
      </c>
      <c r="K18" s="34"/>
      <c r="L18" s="37">
        <v>6985</v>
      </c>
      <c r="M18" s="34"/>
      <c r="N18" s="37">
        <v>4457</v>
      </c>
      <c r="O18" s="33"/>
      <c r="P18" s="20">
        <f t="shared" si="0"/>
        <v>0.40588585523517906</v>
      </c>
      <c r="Q18" s="20">
        <f t="shared" si="1"/>
        <v>0.59411414476482094</v>
      </c>
      <c r="R18" s="20">
        <f t="shared" si="2"/>
        <v>0.37909330611550568</v>
      </c>
    </row>
    <row r="19" spans="1:18" ht="12" customHeight="1" x14ac:dyDescent="0.25">
      <c r="A19" s="29">
        <v>18</v>
      </c>
      <c r="B19" s="30"/>
      <c r="C19" s="4" t="s">
        <v>890</v>
      </c>
      <c r="D19" s="31" t="s">
        <v>54</v>
      </c>
      <c r="E19" s="32"/>
      <c r="F19" s="31" t="s">
        <v>889</v>
      </c>
      <c r="G19" s="32"/>
      <c r="H19" s="28">
        <v>11220</v>
      </c>
      <c r="I19" s="30"/>
      <c r="J19" s="28">
        <v>0</v>
      </c>
      <c r="K19" s="30"/>
      <c r="L19" s="28">
        <v>11220</v>
      </c>
      <c r="M19" s="30"/>
      <c r="N19" s="28">
        <v>0</v>
      </c>
      <c r="O19" s="29"/>
      <c r="P19" s="20">
        <f t="shared" si="0"/>
        <v>0</v>
      </c>
      <c r="Q19" s="20">
        <f t="shared" si="1"/>
        <v>1</v>
      </c>
      <c r="R19" s="20">
        <f t="shared" si="2"/>
        <v>0</v>
      </c>
    </row>
    <row r="20" spans="1:18" ht="12.95" customHeight="1" x14ac:dyDescent="0.25">
      <c r="A20" s="33">
        <v>19</v>
      </c>
      <c r="B20" s="34"/>
      <c r="C20" s="6" t="s">
        <v>888</v>
      </c>
      <c r="D20" s="35" t="s">
        <v>46</v>
      </c>
      <c r="E20" s="36"/>
      <c r="F20" s="35" t="s">
        <v>887</v>
      </c>
      <c r="G20" s="36"/>
      <c r="H20" s="37">
        <v>10876</v>
      </c>
      <c r="I20" s="34"/>
      <c r="J20" s="37">
        <v>1596</v>
      </c>
      <c r="K20" s="34"/>
      <c r="L20" s="37">
        <v>9280</v>
      </c>
      <c r="M20" s="34"/>
      <c r="N20" s="37">
        <v>5950</v>
      </c>
      <c r="O20" s="33"/>
      <c r="P20" s="20">
        <f t="shared" si="0"/>
        <v>0.14674512688488414</v>
      </c>
      <c r="Q20" s="20">
        <f t="shared" si="1"/>
        <v>0.85325487311511583</v>
      </c>
      <c r="R20" s="20">
        <f t="shared" si="2"/>
        <v>0.54707613093048912</v>
      </c>
    </row>
    <row r="21" spans="1:18" ht="12.95" customHeight="1" x14ac:dyDescent="0.25">
      <c r="A21" s="29">
        <v>20</v>
      </c>
      <c r="B21" s="30"/>
      <c r="C21" s="4" t="s">
        <v>886</v>
      </c>
      <c r="D21" s="31" t="s">
        <v>43</v>
      </c>
      <c r="E21" s="32"/>
      <c r="F21" s="31" t="s">
        <v>116</v>
      </c>
      <c r="G21" s="32"/>
      <c r="H21" s="28">
        <v>10250</v>
      </c>
      <c r="I21" s="30"/>
      <c r="J21" s="28">
        <v>0</v>
      </c>
      <c r="K21" s="30"/>
      <c r="L21" s="28">
        <v>10250</v>
      </c>
      <c r="M21" s="30"/>
      <c r="N21" s="28">
        <v>0</v>
      </c>
      <c r="O21" s="29"/>
      <c r="P21" s="20">
        <f t="shared" si="0"/>
        <v>0</v>
      </c>
      <c r="Q21" s="20">
        <f t="shared" si="1"/>
        <v>1</v>
      </c>
      <c r="R21" s="20">
        <f t="shared" si="2"/>
        <v>0</v>
      </c>
    </row>
    <row r="22" spans="1:18" ht="12" customHeight="1" x14ac:dyDescent="0.25">
      <c r="A22" s="33">
        <v>21</v>
      </c>
      <c r="B22" s="34"/>
      <c r="C22" s="6" t="s">
        <v>885</v>
      </c>
      <c r="D22" s="35" t="s">
        <v>54</v>
      </c>
      <c r="E22" s="36"/>
      <c r="F22" s="35" t="s">
        <v>787</v>
      </c>
      <c r="G22" s="36"/>
      <c r="H22" s="37">
        <v>9796</v>
      </c>
      <c r="I22" s="34"/>
      <c r="J22" s="37">
        <v>255</v>
      </c>
      <c r="K22" s="34"/>
      <c r="L22" s="37">
        <v>9541</v>
      </c>
      <c r="M22" s="34"/>
      <c r="N22" s="37">
        <v>672</v>
      </c>
      <c r="O22" s="33"/>
      <c r="P22" s="20">
        <f t="shared" si="0"/>
        <v>2.6031033074724378E-2</v>
      </c>
      <c r="Q22" s="20">
        <f t="shared" si="1"/>
        <v>0.97396896692527557</v>
      </c>
      <c r="R22" s="20">
        <f t="shared" si="2"/>
        <v>6.8599428338097179E-2</v>
      </c>
    </row>
    <row r="23" spans="1:18" ht="12.95" customHeight="1" x14ac:dyDescent="0.25">
      <c r="A23" s="29">
        <v>22</v>
      </c>
      <c r="B23" s="30"/>
      <c r="C23" s="4" t="s">
        <v>884</v>
      </c>
      <c r="D23" s="31" t="s">
        <v>65</v>
      </c>
      <c r="E23" s="32"/>
      <c r="F23" s="31" t="s">
        <v>883</v>
      </c>
      <c r="G23" s="32"/>
      <c r="H23" s="28">
        <v>9670</v>
      </c>
      <c r="I23" s="30"/>
      <c r="J23" s="28">
        <v>282</v>
      </c>
      <c r="K23" s="30"/>
      <c r="L23" s="28">
        <v>9388</v>
      </c>
      <c r="M23" s="30"/>
      <c r="N23" s="28">
        <v>1624</v>
      </c>
      <c r="O23" s="29"/>
      <c r="P23" s="20">
        <f t="shared" si="0"/>
        <v>2.9162357807652535E-2</v>
      </c>
      <c r="Q23" s="20">
        <f t="shared" si="1"/>
        <v>0.97083764219234747</v>
      </c>
      <c r="R23" s="20">
        <f t="shared" si="2"/>
        <v>0.16794208893485005</v>
      </c>
    </row>
    <row r="24" spans="1:18" ht="12" customHeight="1" x14ac:dyDescent="0.25">
      <c r="A24" s="33">
        <v>23</v>
      </c>
      <c r="B24" s="34"/>
      <c r="C24" s="6" t="s">
        <v>882</v>
      </c>
      <c r="D24" s="35" t="s">
        <v>43</v>
      </c>
      <c r="E24" s="36"/>
      <c r="F24" s="35" t="s">
        <v>872</v>
      </c>
      <c r="G24" s="36"/>
      <c r="H24" s="37">
        <v>9575</v>
      </c>
      <c r="I24" s="34"/>
      <c r="J24" s="37">
        <v>75</v>
      </c>
      <c r="K24" s="34"/>
      <c r="L24" s="37">
        <v>9500</v>
      </c>
      <c r="M24" s="34"/>
      <c r="N24" s="37">
        <v>823</v>
      </c>
      <c r="O24" s="33"/>
      <c r="P24" s="20">
        <f t="shared" si="0"/>
        <v>7.832898172323759E-3</v>
      </c>
      <c r="Q24" s="20">
        <f t="shared" si="1"/>
        <v>0.9921671018276762</v>
      </c>
      <c r="R24" s="20">
        <f t="shared" si="2"/>
        <v>8.5953002610966056E-2</v>
      </c>
    </row>
    <row r="25" spans="1:18" ht="12.95" customHeight="1" x14ac:dyDescent="0.25">
      <c r="A25" s="29">
        <v>24</v>
      </c>
      <c r="B25" s="30"/>
      <c r="C25" s="4" t="s">
        <v>881</v>
      </c>
      <c r="D25" s="31" t="s">
        <v>43</v>
      </c>
      <c r="E25" s="32"/>
      <c r="F25" s="31" t="s">
        <v>880</v>
      </c>
      <c r="G25" s="32"/>
      <c r="H25" s="28">
        <v>9507</v>
      </c>
      <c r="I25" s="30"/>
      <c r="J25" s="28">
        <v>7</v>
      </c>
      <c r="K25" s="30"/>
      <c r="L25" s="28">
        <v>9500</v>
      </c>
      <c r="M25" s="30"/>
      <c r="N25" s="28">
        <v>7</v>
      </c>
      <c r="O25" s="29"/>
      <c r="P25" s="20">
        <f t="shared" si="0"/>
        <v>7.3629956873882399E-4</v>
      </c>
      <c r="Q25" s="20">
        <f t="shared" si="1"/>
        <v>0.99926370043126123</v>
      </c>
      <c r="R25" s="20">
        <f t="shared" si="2"/>
        <v>7.3629956873882399E-4</v>
      </c>
    </row>
    <row r="26" spans="1:18" ht="12.95" customHeight="1" x14ac:dyDescent="0.25">
      <c r="A26" s="33">
        <v>25</v>
      </c>
      <c r="B26" s="34"/>
      <c r="C26" s="6" t="s">
        <v>879</v>
      </c>
      <c r="D26" s="35" t="s">
        <v>43</v>
      </c>
      <c r="E26" s="36"/>
      <c r="F26" s="35" t="s">
        <v>787</v>
      </c>
      <c r="G26" s="36"/>
      <c r="H26" s="37">
        <v>9500</v>
      </c>
      <c r="I26" s="34"/>
      <c r="J26" s="37">
        <v>0</v>
      </c>
      <c r="K26" s="34"/>
      <c r="L26" s="37">
        <v>9500</v>
      </c>
      <c r="M26" s="34"/>
      <c r="N26" s="37">
        <v>95</v>
      </c>
      <c r="O26" s="33"/>
      <c r="P26" s="20">
        <f t="shared" si="0"/>
        <v>0</v>
      </c>
      <c r="Q26" s="20">
        <f t="shared" si="1"/>
        <v>1</v>
      </c>
      <c r="R26" s="20">
        <f t="shared" si="2"/>
        <v>0.01</v>
      </c>
    </row>
    <row r="27" spans="1:18" ht="12" customHeight="1" x14ac:dyDescent="0.25">
      <c r="A27" s="29">
        <v>26</v>
      </c>
      <c r="B27" s="30"/>
      <c r="C27" s="4" t="s">
        <v>878</v>
      </c>
      <c r="D27" s="31" t="s">
        <v>49</v>
      </c>
      <c r="E27" s="32"/>
      <c r="F27" s="31" t="s">
        <v>736</v>
      </c>
      <c r="G27" s="32"/>
      <c r="H27" s="28">
        <v>9400</v>
      </c>
      <c r="I27" s="30"/>
      <c r="J27" s="28">
        <v>7800</v>
      </c>
      <c r="K27" s="30"/>
      <c r="L27" s="28">
        <v>1600</v>
      </c>
      <c r="M27" s="30"/>
      <c r="N27" s="28">
        <v>9600</v>
      </c>
      <c r="O27" s="29"/>
      <c r="P27" s="20">
        <f t="shared" si="0"/>
        <v>0.82978723404255317</v>
      </c>
      <c r="Q27" s="20">
        <f t="shared" si="1"/>
        <v>0.1702127659574468</v>
      </c>
      <c r="R27" s="20">
        <f t="shared" si="2"/>
        <v>1.0212765957446808</v>
      </c>
    </row>
    <row r="28" spans="1:18" ht="12.95" customHeight="1" x14ac:dyDescent="0.25">
      <c r="A28" s="33">
        <v>27</v>
      </c>
      <c r="B28" s="34"/>
      <c r="C28" s="6" t="s">
        <v>877</v>
      </c>
      <c r="D28" s="35" t="s">
        <v>54</v>
      </c>
      <c r="E28" s="36"/>
      <c r="F28" s="35" t="s">
        <v>876</v>
      </c>
      <c r="G28" s="36"/>
      <c r="H28" s="37">
        <v>9180</v>
      </c>
      <c r="I28" s="34"/>
      <c r="J28" s="37">
        <v>125</v>
      </c>
      <c r="K28" s="34"/>
      <c r="L28" s="37">
        <v>9055</v>
      </c>
      <c r="M28" s="34"/>
      <c r="N28" s="37">
        <v>950</v>
      </c>
      <c r="O28" s="33"/>
      <c r="P28" s="20">
        <f t="shared" si="0"/>
        <v>1.3616557734204794E-2</v>
      </c>
      <c r="Q28" s="20">
        <f t="shared" si="1"/>
        <v>0.98638344226579522</v>
      </c>
      <c r="R28" s="20">
        <f t="shared" si="2"/>
        <v>0.10348583877995643</v>
      </c>
    </row>
    <row r="29" spans="1:18" ht="12" customHeight="1" x14ac:dyDescent="0.25">
      <c r="A29" s="29">
        <v>28</v>
      </c>
      <c r="B29" s="30"/>
      <c r="C29" s="4" t="s">
        <v>875</v>
      </c>
      <c r="D29" s="31" t="s">
        <v>65</v>
      </c>
      <c r="E29" s="32"/>
      <c r="F29" s="31" t="s">
        <v>874</v>
      </c>
      <c r="G29" s="32"/>
      <c r="H29" s="28">
        <v>9070</v>
      </c>
      <c r="I29" s="30"/>
      <c r="J29" s="28">
        <v>70</v>
      </c>
      <c r="K29" s="30"/>
      <c r="L29" s="28">
        <v>9000</v>
      </c>
      <c r="M29" s="30"/>
      <c r="N29" s="28">
        <v>2225</v>
      </c>
      <c r="O29" s="29"/>
      <c r="P29" s="20">
        <f t="shared" si="0"/>
        <v>7.717750826901874E-3</v>
      </c>
      <c r="Q29" s="20">
        <f t="shared" si="1"/>
        <v>0.99228224917309815</v>
      </c>
      <c r="R29" s="20">
        <f t="shared" si="2"/>
        <v>0.24531422271223816</v>
      </c>
    </row>
    <row r="30" spans="1:18" ht="12.95" customHeight="1" x14ac:dyDescent="0.25">
      <c r="A30" s="33">
        <v>29</v>
      </c>
      <c r="B30" s="34"/>
      <c r="C30" s="6" t="s">
        <v>873</v>
      </c>
      <c r="D30" s="35" t="s">
        <v>65</v>
      </c>
      <c r="E30" s="36"/>
      <c r="F30" s="35" t="s">
        <v>872</v>
      </c>
      <c r="G30" s="36"/>
      <c r="H30" s="37">
        <v>8710</v>
      </c>
      <c r="I30" s="34"/>
      <c r="J30" s="37">
        <v>10</v>
      </c>
      <c r="K30" s="34"/>
      <c r="L30" s="37">
        <v>8700</v>
      </c>
      <c r="M30" s="34"/>
      <c r="N30" s="37">
        <v>18</v>
      </c>
      <c r="O30" s="33"/>
      <c r="P30" s="20">
        <f t="shared" si="0"/>
        <v>1.148105625717566E-3</v>
      </c>
      <c r="Q30" s="20">
        <f t="shared" si="1"/>
        <v>0.99885189437428246</v>
      </c>
      <c r="R30" s="20">
        <f t="shared" si="2"/>
        <v>2.0665901262916187E-3</v>
      </c>
    </row>
    <row r="31" spans="1:18" ht="12.95" customHeight="1" x14ac:dyDescent="0.25">
      <c r="A31" s="29">
        <v>30</v>
      </c>
      <c r="B31" s="30"/>
      <c r="C31" s="4" t="s">
        <v>871</v>
      </c>
      <c r="D31" s="31" t="s">
        <v>62</v>
      </c>
      <c r="E31" s="32"/>
      <c r="F31" s="31" t="s">
        <v>870</v>
      </c>
      <c r="G31" s="32"/>
      <c r="H31" s="28">
        <v>8643</v>
      </c>
      <c r="I31" s="30"/>
      <c r="J31" s="28">
        <v>361</v>
      </c>
      <c r="K31" s="30"/>
      <c r="L31" s="28">
        <v>8282</v>
      </c>
      <c r="M31" s="30"/>
      <c r="N31" s="28">
        <v>1587</v>
      </c>
      <c r="O31" s="29"/>
      <c r="P31" s="20">
        <f t="shared" si="0"/>
        <v>4.1767904662732849E-2</v>
      </c>
      <c r="Q31" s="20">
        <f t="shared" si="1"/>
        <v>0.95823209533726716</v>
      </c>
      <c r="R31" s="20">
        <f t="shared" si="2"/>
        <v>0.18361679972231865</v>
      </c>
    </row>
    <row r="32" spans="1:18" ht="12" customHeight="1" x14ac:dyDescent="0.25">
      <c r="A32" s="33">
        <v>31</v>
      </c>
      <c r="B32" s="34"/>
      <c r="C32" s="6" t="s">
        <v>869</v>
      </c>
      <c r="D32" s="35" t="s">
        <v>49</v>
      </c>
      <c r="E32" s="36"/>
      <c r="F32" s="35" t="s">
        <v>840</v>
      </c>
      <c r="G32" s="36"/>
      <c r="H32" s="37">
        <v>8500</v>
      </c>
      <c r="I32" s="34"/>
      <c r="J32" s="37">
        <v>200</v>
      </c>
      <c r="K32" s="34"/>
      <c r="L32" s="37">
        <v>8300</v>
      </c>
      <c r="M32" s="34"/>
      <c r="N32" s="37">
        <v>70</v>
      </c>
      <c r="O32" s="33"/>
      <c r="P32" s="20">
        <f t="shared" si="0"/>
        <v>2.3529411764705882E-2</v>
      </c>
      <c r="Q32" s="20">
        <f t="shared" si="1"/>
        <v>0.97647058823529409</v>
      </c>
      <c r="R32" s="20">
        <f t="shared" si="2"/>
        <v>8.2352941176470594E-3</v>
      </c>
    </row>
    <row r="33" spans="1:18" ht="12.95" customHeight="1" x14ac:dyDescent="0.25">
      <c r="A33" s="29">
        <v>31</v>
      </c>
      <c r="B33" s="30"/>
      <c r="C33" s="4" t="s">
        <v>868</v>
      </c>
      <c r="D33" s="31" t="s">
        <v>43</v>
      </c>
      <c r="E33" s="32"/>
      <c r="F33" s="31" t="s">
        <v>834</v>
      </c>
      <c r="G33" s="32"/>
      <c r="H33" s="28">
        <v>8500</v>
      </c>
      <c r="I33" s="30"/>
      <c r="J33" s="28">
        <v>0</v>
      </c>
      <c r="K33" s="30"/>
      <c r="L33" s="28">
        <v>8500</v>
      </c>
      <c r="M33" s="30"/>
      <c r="N33" s="28">
        <v>0</v>
      </c>
      <c r="O33" s="29"/>
      <c r="P33" s="20">
        <f t="shared" si="0"/>
        <v>0</v>
      </c>
      <c r="Q33" s="20">
        <f t="shared" si="1"/>
        <v>1</v>
      </c>
      <c r="R33" s="20">
        <f t="shared" si="2"/>
        <v>0</v>
      </c>
    </row>
    <row r="34" spans="1:18" ht="12" customHeight="1" x14ac:dyDescent="0.25">
      <c r="A34" s="33">
        <v>33</v>
      </c>
      <c r="B34" s="34"/>
      <c r="C34" s="6" t="s">
        <v>867</v>
      </c>
      <c r="D34" s="35" t="s">
        <v>59</v>
      </c>
      <c r="E34" s="36"/>
      <c r="F34" s="35" t="s">
        <v>866</v>
      </c>
      <c r="G34" s="36"/>
      <c r="H34" s="37">
        <v>8494</v>
      </c>
      <c r="I34" s="34"/>
      <c r="J34" s="37">
        <v>62</v>
      </c>
      <c r="K34" s="34"/>
      <c r="L34" s="37">
        <v>8432</v>
      </c>
      <c r="M34" s="34"/>
      <c r="N34" s="37">
        <v>3011</v>
      </c>
      <c r="O34" s="33"/>
      <c r="P34" s="20">
        <f t="shared" ref="P34:P65" si="3">J34/H34</f>
        <v>7.2992700729927005E-3</v>
      </c>
      <c r="Q34" s="20">
        <f t="shared" ref="Q34:Q65" si="4">L34/H34</f>
        <v>0.99270072992700731</v>
      </c>
      <c r="R34" s="20">
        <f t="shared" ref="R34:R65" si="5">N34/H34</f>
        <v>0.35448551919001647</v>
      </c>
    </row>
    <row r="35" spans="1:18" ht="12.95" customHeight="1" x14ac:dyDescent="0.25">
      <c r="A35" s="29">
        <v>34</v>
      </c>
      <c r="B35" s="30"/>
      <c r="C35" s="4" t="s">
        <v>865</v>
      </c>
      <c r="D35" s="31" t="s">
        <v>43</v>
      </c>
      <c r="E35" s="32"/>
      <c r="F35" s="31" t="s">
        <v>864</v>
      </c>
      <c r="G35" s="32"/>
      <c r="H35" s="28">
        <v>8300</v>
      </c>
      <c r="I35" s="30"/>
      <c r="J35" s="28">
        <v>0</v>
      </c>
      <c r="K35" s="30"/>
      <c r="L35" s="28">
        <v>8300</v>
      </c>
      <c r="M35" s="30"/>
      <c r="N35" s="28">
        <v>5100</v>
      </c>
      <c r="O35" s="29"/>
      <c r="P35" s="20">
        <f t="shared" si="3"/>
        <v>0</v>
      </c>
      <c r="Q35" s="20">
        <f t="shared" si="4"/>
        <v>1</v>
      </c>
      <c r="R35" s="20">
        <f t="shared" si="5"/>
        <v>0.61445783132530118</v>
      </c>
    </row>
    <row r="36" spans="1:18" ht="12.95" customHeight="1" x14ac:dyDescent="0.25">
      <c r="A36" s="33">
        <v>35</v>
      </c>
      <c r="B36" s="34"/>
      <c r="C36" s="6" t="s">
        <v>863</v>
      </c>
      <c r="D36" s="35" t="s">
        <v>62</v>
      </c>
      <c r="E36" s="36"/>
      <c r="F36" s="35" t="s">
        <v>736</v>
      </c>
      <c r="G36" s="36"/>
      <c r="H36" s="37">
        <v>8218</v>
      </c>
      <c r="I36" s="34"/>
      <c r="J36" s="37">
        <v>5369</v>
      </c>
      <c r="K36" s="34"/>
      <c r="L36" s="37">
        <v>2849</v>
      </c>
      <c r="M36" s="34"/>
      <c r="N36" s="37">
        <v>10325</v>
      </c>
      <c r="O36" s="33"/>
      <c r="P36" s="20">
        <f t="shared" si="3"/>
        <v>0.65332197614991483</v>
      </c>
      <c r="Q36" s="20">
        <f t="shared" si="4"/>
        <v>0.34667802385008517</v>
      </c>
      <c r="R36" s="20">
        <f t="shared" si="5"/>
        <v>1.256388415672913</v>
      </c>
    </row>
    <row r="37" spans="1:18" ht="12" customHeight="1" x14ac:dyDescent="0.25">
      <c r="A37" s="29">
        <v>36</v>
      </c>
      <c r="B37" s="30"/>
      <c r="C37" s="4" t="s">
        <v>862</v>
      </c>
      <c r="D37" s="31" t="s">
        <v>54</v>
      </c>
      <c r="E37" s="32"/>
      <c r="F37" s="31" t="s">
        <v>861</v>
      </c>
      <c r="G37" s="32"/>
      <c r="H37" s="28">
        <v>8100</v>
      </c>
      <c r="I37" s="30"/>
      <c r="J37" s="28">
        <v>300</v>
      </c>
      <c r="K37" s="30"/>
      <c r="L37" s="28">
        <v>7800</v>
      </c>
      <c r="M37" s="30"/>
      <c r="N37" s="28">
        <v>525</v>
      </c>
      <c r="O37" s="29"/>
      <c r="P37" s="20">
        <f t="shared" si="3"/>
        <v>3.7037037037037035E-2</v>
      </c>
      <c r="Q37" s="20">
        <f t="shared" si="4"/>
        <v>0.96296296296296291</v>
      </c>
      <c r="R37" s="20">
        <f t="shared" si="5"/>
        <v>6.4814814814814811E-2</v>
      </c>
    </row>
    <row r="38" spans="1:18" ht="12.95" customHeight="1" x14ac:dyDescent="0.25">
      <c r="A38" s="33">
        <v>37</v>
      </c>
      <c r="B38" s="34"/>
      <c r="C38" s="6" t="s">
        <v>860</v>
      </c>
      <c r="D38" s="35" t="s">
        <v>49</v>
      </c>
      <c r="E38" s="36"/>
      <c r="F38" s="35" t="s">
        <v>859</v>
      </c>
      <c r="G38" s="36"/>
      <c r="H38" s="37">
        <v>7811</v>
      </c>
      <c r="I38" s="34"/>
      <c r="J38" s="37">
        <v>159</v>
      </c>
      <c r="K38" s="34"/>
      <c r="L38" s="37">
        <v>7652</v>
      </c>
      <c r="M38" s="34"/>
      <c r="N38" s="37">
        <v>532</v>
      </c>
      <c r="O38" s="33"/>
      <c r="P38" s="20">
        <f t="shared" si="3"/>
        <v>2.0355908334400204E-2</v>
      </c>
      <c r="Q38" s="20">
        <f t="shared" si="4"/>
        <v>0.97964409166559985</v>
      </c>
      <c r="R38" s="20">
        <f t="shared" si="5"/>
        <v>6.8109076942773017E-2</v>
      </c>
    </row>
    <row r="39" spans="1:18" ht="12" customHeight="1" x14ac:dyDescent="0.25">
      <c r="A39" s="29">
        <v>38</v>
      </c>
      <c r="B39" s="30"/>
      <c r="C39" s="4" t="s">
        <v>858</v>
      </c>
      <c r="D39" s="31" t="s">
        <v>70</v>
      </c>
      <c r="E39" s="32"/>
      <c r="F39" s="31" t="s">
        <v>736</v>
      </c>
      <c r="G39" s="32"/>
      <c r="H39" s="28">
        <v>7391</v>
      </c>
      <c r="I39" s="30"/>
      <c r="J39" s="28">
        <v>1447</v>
      </c>
      <c r="K39" s="30"/>
      <c r="L39" s="28">
        <v>5944</v>
      </c>
      <c r="M39" s="30"/>
      <c r="N39" s="28">
        <v>3463</v>
      </c>
      <c r="O39" s="29"/>
      <c r="P39" s="20">
        <f t="shared" si="3"/>
        <v>0.19577864970910566</v>
      </c>
      <c r="Q39" s="20">
        <f t="shared" si="4"/>
        <v>0.80422135029089437</v>
      </c>
      <c r="R39" s="20">
        <f t="shared" si="5"/>
        <v>0.46854282235150857</v>
      </c>
    </row>
    <row r="40" spans="1:18" ht="12.95" customHeight="1" x14ac:dyDescent="0.25">
      <c r="A40" s="33">
        <v>39</v>
      </c>
      <c r="B40" s="34"/>
      <c r="C40" s="6" t="s">
        <v>857</v>
      </c>
      <c r="D40" s="35" t="s">
        <v>43</v>
      </c>
      <c r="E40" s="36"/>
      <c r="F40" s="35" t="s">
        <v>840</v>
      </c>
      <c r="G40" s="36"/>
      <c r="H40" s="37">
        <v>7300</v>
      </c>
      <c r="I40" s="34"/>
      <c r="J40" s="37">
        <v>1480</v>
      </c>
      <c r="K40" s="34"/>
      <c r="L40" s="37">
        <v>5820</v>
      </c>
      <c r="M40" s="34"/>
      <c r="N40" s="37">
        <v>1585</v>
      </c>
      <c r="O40" s="33"/>
      <c r="P40" s="20">
        <f t="shared" si="3"/>
        <v>0.20273972602739726</v>
      </c>
      <c r="Q40" s="20">
        <f t="shared" si="4"/>
        <v>0.79726027397260268</v>
      </c>
      <c r="R40" s="20">
        <f t="shared" si="5"/>
        <v>0.21712328767123287</v>
      </c>
    </row>
    <row r="41" spans="1:18" ht="12.95" customHeight="1" x14ac:dyDescent="0.25">
      <c r="A41" s="29">
        <v>40</v>
      </c>
      <c r="B41" s="30"/>
      <c r="C41" s="4" t="s">
        <v>856</v>
      </c>
      <c r="D41" s="31" t="s">
        <v>59</v>
      </c>
      <c r="E41" s="32"/>
      <c r="F41" s="31" t="s">
        <v>822</v>
      </c>
      <c r="G41" s="32"/>
      <c r="H41" s="28">
        <v>7270</v>
      </c>
      <c r="I41" s="30"/>
      <c r="J41" s="28">
        <v>28</v>
      </c>
      <c r="K41" s="30"/>
      <c r="L41" s="28">
        <v>7242</v>
      </c>
      <c r="M41" s="30"/>
      <c r="N41" s="28">
        <v>2472</v>
      </c>
      <c r="O41" s="29"/>
      <c r="P41" s="20">
        <f t="shared" si="3"/>
        <v>3.8514442916093533E-3</v>
      </c>
      <c r="Q41" s="20">
        <f t="shared" si="4"/>
        <v>0.99614855570839067</v>
      </c>
      <c r="R41" s="20">
        <f t="shared" si="5"/>
        <v>0.34002751031636863</v>
      </c>
    </row>
    <row r="42" spans="1:18" ht="12" customHeight="1" x14ac:dyDescent="0.25">
      <c r="A42" s="33">
        <v>41</v>
      </c>
      <c r="B42" s="34"/>
      <c r="C42" s="6" t="s">
        <v>855</v>
      </c>
      <c r="D42" s="35" t="s">
        <v>96</v>
      </c>
      <c r="E42" s="36"/>
      <c r="F42" s="35" t="s">
        <v>736</v>
      </c>
      <c r="G42" s="36"/>
      <c r="H42" s="37">
        <v>7250</v>
      </c>
      <c r="I42" s="34"/>
      <c r="J42" s="37">
        <v>650</v>
      </c>
      <c r="K42" s="34"/>
      <c r="L42" s="37">
        <v>6600</v>
      </c>
      <c r="M42" s="34"/>
      <c r="N42" s="37">
        <v>725</v>
      </c>
      <c r="O42" s="33"/>
      <c r="P42" s="20">
        <f t="shared" si="3"/>
        <v>8.9655172413793102E-2</v>
      </c>
      <c r="Q42" s="20">
        <f t="shared" si="4"/>
        <v>0.91034482758620694</v>
      </c>
      <c r="R42" s="20">
        <f t="shared" si="5"/>
        <v>0.1</v>
      </c>
    </row>
    <row r="43" spans="1:18" ht="12.95" customHeight="1" x14ac:dyDescent="0.25">
      <c r="A43" s="29">
        <v>42</v>
      </c>
      <c r="B43" s="30"/>
      <c r="C43" s="4" t="s">
        <v>854</v>
      </c>
      <c r="D43" s="31" t="s">
        <v>43</v>
      </c>
      <c r="E43" s="32"/>
      <c r="F43" s="31" t="s">
        <v>789</v>
      </c>
      <c r="G43" s="32"/>
      <c r="H43" s="28">
        <v>7154</v>
      </c>
      <c r="I43" s="30"/>
      <c r="J43" s="28">
        <v>0</v>
      </c>
      <c r="K43" s="30"/>
      <c r="L43" s="28">
        <v>7154</v>
      </c>
      <c r="M43" s="30"/>
      <c r="N43" s="28">
        <v>0</v>
      </c>
      <c r="O43" s="29"/>
      <c r="P43" s="20">
        <f t="shared" si="3"/>
        <v>0</v>
      </c>
      <c r="Q43" s="20">
        <f t="shared" si="4"/>
        <v>1</v>
      </c>
      <c r="R43" s="20">
        <f t="shared" si="5"/>
        <v>0</v>
      </c>
    </row>
    <row r="44" spans="1:18" ht="12" customHeight="1" x14ac:dyDescent="0.25">
      <c r="A44" s="33">
        <v>43</v>
      </c>
      <c r="B44" s="34"/>
      <c r="C44" s="6" t="s">
        <v>853</v>
      </c>
      <c r="D44" s="35" t="s">
        <v>54</v>
      </c>
      <c r="E44" s="36"/>
      <c r="F44" s="35" t="s">
        <v>852</v>
      </c>
      <c r="G44" s="36"/>
      <c r="H44" s="37">
        <v>6617</v>
      </c>
      <c r="I44" s="34"/>
      <c r="J44" s="37">
        <v>6472</v>
      </c>
      <c r="K44" s="34"/>
      <c r="L44" s="37">
        <v>145</v>
      </c>
      <c r="M44" s="34"/>
      <c r="N44" s="37">
        <v>61640</v>
      </c>
      <c r="O44" s="33"/>
      <c r="P44" s="20">
        <f t="shared" si="3"/>
        <v>0.97808674625963432</v>
      </c>
      <c r="Q44" s="20">
        <f t="shared" si="4"/>
        <v>2.1913253740365724E-2</v>
      </c>
      <c r="R44" s="20">
        <f t="shared" si="5"/>
        <v>9.3153997279734018</v>
      </c>
    </row>
    <row r="45" spans="1:18" ht="12.95" customHeight="1" x14ac:dyDescent="0.25">
      <c r="A45" s="29">
        <v>44</v>
      </c>
      <c r="B45" s="30"/>
      <c r="C45" s="4" t="s">
        <v>851</v>
      </c>
      <c r="D45" s="31" t="s">
        <v>43</v>
      </c>
      <c r="E45" s="32"/>
      <c r="F45" s="31" t="s">
        <v>773</v>
      </c>
      <c r="G45" s="32"/>
      <c r="H45" s="28">
        <v>6478</v>
      </c>
      <c r="I45" s="30"/>
      <c r="J45" s="28">
        <v>50</v>
      </c>
      <c r="K45" s="30"/>
      <c r="L45" s="28">
        <v>6428</v>
      </c>
      <c r="M45" s="30"/>
      <c r="N45" s="28">
        <v>50</v>
      </c>
      <c r="O45" s="29"/>
      <c r="P45" s="20">
        <f t="shared" si="3"/>
        <v>7.7184316146958936E-3</v>
      </c>
      <c r="Q45" s="20">
        <f t="shared" si="4"/>
        <v>0.99228156838530412</v>
      </c>
      <c r="R45" s="20">
        <f t="shared" si="5"/>
        <v>7.7184316146958936E-3</v>
      </c>
    </row>
    <row r="46" spans="1:18" ht="12.95" customHeight="1" x14ac:dyDescent="0.25">
      <c r="A46" s="33">
        <v>45</v>
      </c>
      <c r="B46" s="34"/>
      <c r="C46" s="6" t="s">
        <v>850</v>
      </c>
      <c r="D46" s="35" t="s">
        <v>49</v>
      </c>
      <c r="E46" s="36"/>
      <c r="F46" s="35" t="s">
        <v>849</v>
      </c>
      <c r="G46" s="36"/>
      <c r="H46" s="37">
        <v>6401</v>
      </c>
      <c r="I46" s="34"/>
      <c r="J46" s="37">
        <v>555</v>
      </c>
      <c r="K46" s="34"/>
      <c r="L46" s="37">
        <v>5846</v>
      </c>
      <c r="M46" s="34"/>
      <c r="N46" s="37">
        <v>2898</v>
      </c>
      <c r="O46" s="33"/>
      <c r="P46" s="20">
        <f t="shared" si="3"/>
        <v>8.6705202312138727E-2</v>
      </c>
      <c r="Q46" s="20">
        <f t="shared" si="4"/>
        <v>0.91329479768786126</v>
      </c>
      <c r="R46" s="20">
        <f t="shared" si="5"/>
        <v>0.45274175910014058</v>
      </c>
    </row>
    <row r="47" spans="1:18" ht="12" customHeight="1" x14ac:dyDescent="0.25">
      <c r="A47" s="29">
        <v>46</v>
      </c>
      <c r="B47" s="30"/>
      <c r="C47" s="4" t="s">
        <v>848</v>
      </c>
      <c r="D47" s="31" t="s">
        <v>70</v>
      </c>
      <c r="E47" s="32"/>
      <c r="F47" s="31" t="s">
        <v>847</v>
      </c>
      <c r="G47" s="32"/>
      <c r="H47" s="28">
        <v>6300</v>
      </c>
      <c r="I47" s="30"/>
      <c r="J47" s="28">
        <v>0</v>
      </c>
      <c r="K47" s="30"/>
      <c r="L47" s="28">
        <v>6300</v>
      </c>
      <c r="M47" s="30"/>
      <c r="N47" s="28">
        <v>0</v>
      </c>
      <c r="O47" s="29"/>
      <c r="P47" s="20">
        <f t="shared" si="3"/>
        <v>0</v>
      </c>
      <c r="Q47" s="20">
        <f t="shared" si="4"/>
        <v>1</v>
      </c>
      <c r="R47" s="20">
        <f t="shared" si="5"/>
        <v>0</v>
      </c>
    </row>
    <row r="48" spans="1:18" ht="12.95" customHeight="1" x14ac:dyDescent="0.25">
      <c r="A48" s="33">
        <v>47</v>
      </c>
      <c r="B48" s="34"/>
      <c r="C48" s="6" t="s">
        <v>846</v>
      </c>
      <c r="D48" s="35" t="s">
        <v>49</v>
      </c>
      <c r="E48" s="36"/>
      <c r="F48" s="35" t="s">
        <v>845</v>
      </c>
      <c r="G48" s="36"/>
      <c r="H48" s="37">
        <v>6200</v>
      </c>
      <c r="I48" s="34"/>
      <c r="J48" s="37">
        <v>2900</v>
      </c>
      <c r="K48" s="34"/>
      <c r="L48" s="37">
        <v>3300</v>
      </c>
      <c r="M48" s="34"/>
      <c r="N48" s="37">
        <v>7350</v>
      </c>
      <c r="O48" s="33"/>
      <c r="P48" s="20">
        <f t="shared" si="3"/>
        <v>0.46774193548387094</v>
      </c>
      <c r="Q48" s="20">
        <f t="shared" si="4"/>
        <v>0.532258064516129</v>
      </c>
      <c r="R48" s="20">
        <f t="shared" si="5"/>
        <v>1.185483870967742</v>
      </c>
    </row>
    <row r="49" spans="1:18" ht="12" customHeight="1" x14ac:dyDescent="0.25">
      <c r="A49" s="29">
        <v>48</v>
      </c>
      <c r="B49" s="30"/>
      <c r="C49" s="4" t="s">
        <v>844</v>
      </c>
      <c r="D49" s="31" t="s">
        <v>43</v>
      </c>
      <c r="E49" s="32"/>
      <c r="F49" s="31" t="s">
        <v>834</v>
      </c>
      <c r="G49" s="32"/>
      <c r="H49" s="28">
        <v>6166</v>
      </c>
      <c r="I49" s="30"/>
      <c r="J49" s="28">
        <v>0</v>
      </c>
      <c r="K49" s="30"/>
      <c r="L49" s="28">
        <v>6166</v>
      </c>
      <c r="M49" s="30"/>
      <c r="N49" s="28">
        <v>0</v>
      </c>
      <c r="O49" s="29"/>
      <c r="P49" s="20">
        <f t="shared" si="3"/>
        <v>0</v>
      </c>
      <c r="Q49" s="20">
        <f t="shared" si="4"/>
        <v>1</v>
      </c>
      <c r="R49" s="20">
        <f t="shared" si="5"/>
        <v>0</v>
      </c>
    </row>
    <row r="50" spans="1:18" ht="12.95" customHeight="1" x14ac:dyDescent="0.25">
      <c r="A50" s="33">
        <v>49</v>
      </c>
      <c r="B50" s="34"/>
      <c r="C50" s="6" t="s">
        <v>843</v>
      </c>
      <c r="D50" s="35" t="s">
        <v>62</v>
      </c>
      <c r="E50" s="36"/>
      <c r="F50" s="35" t="s">
        <v>842</v>
      </c>
      <c r="G50" s="36"/>
      <c r="H50" s="37">
        <v>6152</v>
      </c>
      <c r="I50" s="34"/>
      <c r="J50" s="37">
        <v>2144</v>
      </c>
      <c r="K50" s="34"/>
      <c r="L50" s="37">
        <v>4008</v>
      </c>
      <c r="M50" s="34"/>
      <c r="N50" s="37">
        <v>1727</v>
      </c>
      <c r="O50" s="33"/>
      <c r="P50" s="20">
        <f t="shared" si="3"/>
        <v>0.34850455136540964</v>
      </c>
      <c r="Q50" s="20">
        <f t="shared" si="4"/>
        <v>0.65149544863459041</v>
      </c>
      <c r="R50" s="20">
        <f t="shared" si="5"/>
        <v>0.28072171651495448</v>
      </c>
    </row>
    <row r="51" spans="1:18" ht="12.6" customHeight="1" x14ac:dyDescent="0.25">
      <c r="A51" s="29">
        <v>50</v>
      </c>
      <c r="B51" s="30"/>
      <c r="C51" s="4" t="s">
        <v>841</v>
      </c>
      <c r="D51" s="31" t="s">
        <v>59</v>
      </c>
      <c r="E51" s="32"/>
      <c r="F51" s="31" t="s">
        <v>840</v>
      </c>
      <c r="G51" s="32"/>
      <c r="H51" s="28">
        <v>6072</v>
      </c>
      <c r="I51" s="30"/>
      <c r="J51" s="28">
        <v>135</v>
      </c>
      <c r="K51" s="30"/>
      <c r="L51" s="28">
        <v>5937</v>
      </c>
      <c r="M51" s="30"/>
      <c r="N51" s="28">
        <v>2850</v>
      </c>
      <c r="O51" s="29"/>
      <c r="P51" s="20">
        <f t="shared" si="3"/>
        <v>2.2233201581027668E-2</v>
      </c>
      <c r="Q51" s="20">
        <f t="shared" si="4"/>
        <v>0.97776679841897229</v>
      </c>
      <c r="R51" s="20">
        <f t="shared" si="5"/>
        <v>0.46936758893280633</v>
      </c>
    </row>
    <row r="52" spans="1:18" ht="21" customHeight="1" x14ac:dyDescent="0.25">
      <c r="A52" s="39" t="s">
        <v>154</v>
      </c>
      <c r="B52" s="40"/>
      <c r="C52" s="8" t="s">
        <v>153</v>
      </c>
      <c r="D52" s="38" t="s">
        <v>152</v>
      </c>
      <c r="E52" s="40"/>
      <c r="F52" s="41" t="s">
        <v>151</v>
      </c>
      <c r="G52" s="42"/>
      <c r="H52" s="38" t="s">
        <v>150</v>
      </c>
      <c r="I52" s="40"/>
      <c r="J52" s="38" t="s">
        <v>149</v>
      </c>
      <c r="K52" s="40"/>
      <c r="L52" s="38" t="s">
        <v>148</v>
      </c>
      <c r="M52" s="40"/>
      <c r="N52" s="38" t="s">
        <v>147</v>
      </c>
      <c r="O52" s="39"/>
      <c r="P52" s="20" t="e">
        <f t="shared" si="3"/>
        <v>#VALUE!</v>
      </c>
      <c r="Q52" s="20" t="e">
        <f t="shared" si="4"/>
        <v>#VALUE!</v>
      </c>
      <c r="R52" s="20" t="e">
        <f t="shared" si="5"/>
        <v>#VALUE!</v>
      </c>
    </row>
    <row r="53" spans="1:18" ht="11.1" customHeight="1" x14ac:dyDescent="0.25">
      <c r="A53" s="33">
        <v>51</v>
      </c>
      <c r="B53" s="34"/>
      <c r="C53" s="26" t="s">
        <v>839</v>
      </c>
      <c r="D53" s="35" t="s">
        <v>43</v>
      </c>
      <c r="E53" s="36"/>
      <c r="F53" s="35" t="s">
        <v>838</v>
      </c>
      <c r="G53" s="36"/>
      <c r="H53" s="37">
        <v>6015</v>
      </c>
      <c r="I53" s="34"/>
      <c r="J53" s="37">
        <v>0</v>
      </c>
      <c r="K53" s="34"/>
      <c r="L53" s="37">
        <v>6015</v>
      </c>
      <c r="M53" s="34"/>
      <c r="N53" s="37">
        <v>0</v>
      </c>
      <c r="O53" s="33"/>
      <c r="P53" s="20">
        <f t="shared" si="3"/>
        <v>0</v>
      </c>
      <c r="Q53" s="20">
        <f t="shared" si="4"/>
        <v>1</v>
      </c>
      <c r="R53" s="20">
        <f t="shared" si="5"/>
        <v>0</v>
      </c>
    </row>
    <row r="54" spans="1:18" ht="12" customHeight="1" x14ac:dyDescent="0.25">
      <c r="A54" s="29">
        <v>52</v>
      </c>
      <c r="B54" s="64"/>
      <c r="C54" s="25" t="s">
        <v>837</v>
      </c>
      <c r="D54" s="65" t="s">
        <v>59</v>
      </c>
      <c r="E54" s="32"/>
      <c r="F54" s="31" t="s">
        <v>836</v>
      </c>
      <c r="G54" s="32"/>
      <c r="H54" s="28">
        <v>6000</v>
      </c>
      <c r="I54" s="30"/>
      <c r="J54" s="28">
        <v>15</v>
      </c>
      <c r="K54" s="30"/>
      <c r="L54" s="28">
        <v>5985</v>
      </c>
      <c r="M54" s="30"/>
      <c r="N54" s="28">
        <v>421</v>
      </c>
      <c r="O54" s="29"/>
      <c r="P54" s="20">
        <f t="shared" si="3"/>
        <v>2.5000000000000001E-3</v>
      </c>
      <c r="Q54" s="20">
        <f t="shared" si="4"/>
        <v>0.99750000000000005</v>
      </c>
      <c r="R54" s="20">
        <f t="shared" si="5"/>
        <v>7.0166666666666669E-2</v>
      </c>
    </row>
    <row r="55" spans="1:18" ht="12.95" customHeight="1" x14ac:dyDescent="0.25">
      <c r="A55" s="33">
        <v>53</v>
      </c>
      <c r="B55" s="34"/>
      <c r="C55" s="24" t="s">
        <v>835</v>
      </c>
      <c r="D55" s="35" t="s">
        <v>54</v>
      </c>
      <c r="E55" s="36"/>
      <c r="F55" s="35" t="s">
        <v>834</v>
      </c>
      <c r="G55" s="36"/>
      <c r="H55" s="37">
        <v>5977</v>
      </c>
      <c r="I55" s="34"/>
      <c r="J55" s="37">
        <v>205</v>
      </c>
      <c r="K55" s="34"/>
      <c r="L55" s="37">
        <v>5772</v>
      </c>
      <c r="M55" s="34"/>
      <c r="N55" s="37">
        <v>817</v>
      </c>
      <c r="O55" s="33"/>
      <c r="P55" s="20">
        <f t="shared" si="3"/>
        <v>3.4298142881044005E-2</v>
      </c>
      <c r="Q55" s="20">
        <f t="shared" si="4"/>
        <v>0.96570185711895595</v>
      </c>
      <c r="R55" s="20">
        <f t="shared" si="5"/>
        <v>0.1366906474820144</v>
      </c>
    </row>
    <row r="56" spans="1:18" ht="12.95" customHeight="1" x14ac:dyDescent="0.25">
      <c r="A56" s="29">
        <v>54</v>
      </c>
      <c r="B56" s="30"/>
      <c r="C56" s="4" t="s">
        <v>833</v>
      </c>
      <c r="D56" s="31" t="s">
        <v>59</v>
      </c>
      <c r="E56" s="32"/>
      <c r="F56" s="31" t="s">
        <v>832</v>
      </c>
      <c r="G56" s="32"/>
      <c r="H56" s="28">
        <v>5914</v>
      </c>
      <c r="I56" s="30"/>
      <c r="J56" s="28">
        <v>774</v>
      </c>
      <c r="K56" s="30"/>
      <c r="L56" s="28">
        <v>5140</v>
      </c>
      <c r="M56" s="30"/>
      <c r="N56" s="28">
        <v>2360</v>
      </c>
      <c r="O56" s="29"/>
      <c r="P56" s="20">
        <f t="shared" si="3"/>
        <v>0.13087588772404463</v>
      </c>
      <c r="Q56" s="20">
        <f t="shared" si="4"/>
        <v>0.86912411227595532</v>
      </c>
      <c r="R56" s="20">
        <f t="shared" si="5"/>
        <v>0.39905309435238417</v>
      </c>
    </row>
    <row r="57" spans="1:18" ht="12" customHeight="1" x14ac:dyDescent="0.25">
      <c r="A57" s="33">
        <v>55</v>
      </c>
      <c r="B57" s="34"/>
      <c r="C57" s="6" t="s">
        <v>831</v>
      </c>
      <c r="D57" s="35" t="s">
        <v>59</v>
      </c>
      <c r="E57" s="36"/>
      <c r="F57" s="35" t="s">
        <v>752</v>
      </c>
      <c r="G57" s="36"/>
      <c r="H57" s="37">
        <v>5861</v>
      </c>
      <c r="I57" s="34"/>
      <c r="J57" s="37">
        <v>76</v>
      </c>
      <c r="K57" s="34"/>
      <c r="L57" s="37">
        <v>5785</v>
      </c>
      <c r="M57" s="34"/>
      <c r="N57" s="37">
        <v>2347</v>
      </c>
      <c r="O57" s="33"/>
      <c r="P57" s="20">
        <f t="shared" si="3"/>
        <v>1.2967070465790822E-2</v>
      </c>
      <c r="Q57" s="20">
        <f t="shared" si="4"/>
        <v>0.98703292953420918</v>
      </c>
      <c r="R57" s="20">
        <f t="shared" si="5"/>
        <v>0.40044361030540865</v>
      </c>
    </row>
    <row r="58" spans="1:18" ht="12.95" customHeight="1" x14ac:dyDescent="0.25">
      <c r="A58" s="29">
        <v>56</v>
      </c>
      <c r="B58" s="30"/>
      <c r="C58" s="4" t="s">
        <v>830</v>
      </c>
      <c r="D58" s="31" t="s">
        <v>49</v>
      </c>
      <c r="E58" s="32"/>
      <c r="F58" s="31" t="s">
        <v>759</v>
      </c>
      <c r="G58" s="32"/>
      <c r="H58" s="28">
        <v>5770</v>
      </c>
      <c r="I58" s="30"/>
      <c r="J58" s="28">
        <v>2259</v>
      </c>
      <c r="K58" s="30"/>
      <c r="L58" s="28">
        <v>3511</v>
      </c>
      <c r="M58" s="30"/>
      <c r="N58" s="28">
        <v>6051</v>
      </c>
      <c r="O58" s="29"/>
      <c r="P58" s="20">
        <f t="shared" si="3"/>
        <v>0.39150779896013865</v>
      </c>
      <c r="Q58" s="20">
        <f t="shared" si="4"/>
        <v>0.60849220103986135</v>
      </c>
      <c r="R58" s="20">
        <f t="shared" si="5"/>
        <v>1.0487001733102252</v>
      </c>
    </row>
    <row r="59" spans="1:18" ht="12" customHeight="1" x14ac:dyDescent="0.25">
      <c r="A59" s="33">
        <v>57</v>
      </c>
      <c r="B59" s="34"/>
      <c r="C59" s="6" t="s">
        <v>829</v>
      </c>
      <c r="D59" s="35" t="s">
        <v>65</v>
      </c>
      <c r="E59" s="36"/>
      <c r="F59" s="35" t="s">
        <v>828</v>
      </c>
      <c r="G59" s="36"/>
      <c r="H59" s="37">
        <v>5622</v>
      </c>
      <c r="I59" s="34"/>
      <c r="J59" s="37">
        <v>75</v>
      </c>
      <c r="K59" s="34"/>
      <c r="L59" s="37">
        <v>5547</v>
      </c>
      <c r="M59" s="34"/>
      <c r="N59" s="37">
        <v>1723</v>
      </c>
      <c r="O59" s="33"/>
      <c r="P59" s="20">
        <f t="shared" si="3"/>
        <v>1.3340448239060833E-2</v>
      </c>
      <c r="Q59" s="20">
        <f t="shared" si="4"/>
        <v>0.98665955176093911</v>
      </c>
      <c r="R59" s="20">
        <f t="shared" si="5"/>
        <v>0.30647456421202418</v>
      </c>
    </row>
    <row r="60" spans="1:18" ht="12.95" customHeight="1" x14ac:dyDescent="0.25">
      <c r="A60" s="29">
        <v>58</v>
      </c>
      <c r="B60" s="30"/>
      <c r="C60" s="4" t="s">
        <v>827</v>
      </c>
      <c r="D60" s="31" t="s">
        <v>49</v>
      </c>
      <c r="E60" s="32"/>
      <c r="F60" s="31" t="s">
        <v>826</v>
      </c>
      <c r="G60" s="32"/>
      <c r="H60" s="28">
        <v>5527</v>
      </c>
      <c r="I60" s="30"/>
      <c r="J60" s="28">
        <v>5214</v>
      </c>
      <c r="K60" s="30"/>
      <c r="L60" s="28">
        <v>313</v>
      </c>
      <c r="M60" s="30"/>
      <c r="N60" s="28">
        <v>6445</v>
      </c>
      <c r="O60" s="29"/>
      <c r="P60" s="20">
        <f t="shared" si="3"/>
        <v>0.94336891622941921</v>
      </c>
      <c r="Q60" s="20">
        <f t="shared" si="4"/>
        <v>5.6631083770580785E-2</v>
      </c>
      <c r="R60" s="20">
        <f t="shared" si="5"/>
        <v>1.1660937217296905</v>
      </c>
    </row>
    <row r="61" spans="1:18" ht="12.95" customHeight="1" x14ac:dyDescent="0.25">
      <c r="A61" s="33">
        <v>59</v>
      </c>
      <c r="B61" s="34"/>
      <c r="C61" s="6" t="s">
        <v>825</v>
      </c>
      <c r="D61" s="35" t="s">
        <v>59</v>
      </c>
      <c r="E61" s="36"/>
      <c r="F61" s="35" t="s">
        <v>824</v>
      </c>
      <c r="G61" s="36"/>
      <c r="H61" s="37">
        <v>5480</v>
      </c>
      <c r="I61" s="34"/>
      <c r="J61" s="37">
        <v>0</v>
      </c>
      <c r="K61" s="34"/>
      <c r="L61" s="37">
        <v>5480</v>
      </c>
      <c r="M61" s="34"/>
      <c r="N61" s="37">
        <v>0</v>
      </c>
      <c r="O61" s="33"/>
      <c r="P61" s="20">
        <f t="shared" si="3"/>
        <v>0</v>
      </c>
      <c r="Q61" s="20">
        <f t="shared" si="4"/>
        <v>1</v>
      </c>
      <c r="R61" s="20">
        <f t="shared" si="5"/>
        <v>0</v>
      </c>
    </row>
    <row r="62" spans="1:18" ht="12" customHeight="1" x14ac:dyDescent="0.25">
      <c r="A62" s="29">
        <v>60</v>
      </c>
      <c r="B62" s="30"/>
      <c r="C62" s="4" t="s">
        <v>823</v>
      </c>
      <c r="D62" s="31" t="s">
        <v>43</v>
      </c>
      <c r="E62" s="32"/>
      <c r="F62" s="31" t="s">
        <v>822</v>
      </c>
      <c r="G62" s="32"/>
      <c r="H62" s="28">
        <v>5340</v>
      </c>
      <c r="I62" s="30"/>
      <c r="J62" s="28">
        <v>0</v>
      </c>
      <c r="K62" s="30"/>
      <c r="L62" s="28">
        <v>5340</v>
      </c>
      <c r="M62" s="30"/>
      <c r="N62" s="28">
        <v>0</v>
      </c>
      <c r="O62" s="29"/>
      <c r="P62" s="20">
        <f t="shared" si="3"/>
        <v>0</v>
      </c>
      <c r="Q62" s="20">
        <f t="shared" si="4"/>
        <v>1</v>
      </c>
      <c r="R62" s="20">
        <f t="shared" si="5"/>
        <v>0</v>
      </c>
    </row>
    <row r="63" spans="1:18" ht="12.95" customHeight="1" x14ac:dyDescent="0.25">
      <c r="A63" s="33">
        <v>61</v>
      </c>
      <c r="B63" s="34"/>
      <c r="C63" s="6" t="s">
        <v>821</v>
      </c>
      <c r="D63" s="35" t="s">
        <v>49</v>
      </c>
      <c r="E63" s="36"/>
      <c r="F63" s="35" t="s">
        <v>820</v>
      </c>
      <c r="G63" s="36"/>
      <c r="H63" s="37">
        <v>5328</v>
      </c>
      <c r="I63" s="34"/>
      <c r="J63" s="37">
        <v>68</v>
      </c>
      <c r="K63" s="34"/>
      <c r="L63" s="37">
        <v>5260</v>
      </c>
      <c r="M63" s="34"/>
      <c r="N63" s="37">
        <v>176</v>
      </c>
      <c r="O63" s="33"/>
      <c r="P63" s="20">
        <f t="shared" si="3"/>
        <v>1.2762762762762763E-2</v>
      </c>
      <c r="Q63" s="20">
        <f t="shared" si="4"/>
        <v>0.98723723723723722</v>
      </c>
      <c r="R63" s="20">
        <f t="shared" si="5"/>
        <v>3.3033033033033031E-2</v>
      </c>
    </row>
    <row r="64" spans="1:18" ht="12" customHeight="1" x14ac:dyDescent="0.25">
      <c r="A64" s="29">
        <v>62</v>
      </c>
      <c r="B64" s="30"/>
      <c r="C64" s="4" t="s">
        <v>819</v>
      </c>
      <c r="D64" s="31" t="s">
        <v>62</v>
      </c>
      <c r="E64" s="32"/>
      <c r="F64" s="31" t="s">
        <v>818</v>
      </c>
      <c r="G64" s="32"/>
      <c r="H64" s="28">
        <v>5322</v>
      </c>
      <c r="I64" s="30"/>
      <c r="J64" s="28">
        <v>0</v>
      </c>
      <c r="K64" s="30"/>
      <c r="L64" s="28">
        <v>5322</v>
      </c>
      <c r="M64" s="30"/>
      <c r="N64" s="28">
        <v>1830</v>
      </c>
      <c r="O64" s="29"/>
      <c r="P64" s="20">
        <f t="shared" si="3"/>
        <v>0</v>
      </c>
      <c r="Q64" s="20">
        <f t="shared" si="4"/>
        <v>1</v>
      </c>
      <c r="R64" s="20">
        <f t="shared" si="5"/>
        <v>0.3438556933483653</v>
      </c>
    </row>
    <row r="65" spans="1:18" ht="12.95" customHeight="1" x14ac:dyDescent="0.25">
      <c r="A65" s="33">
        <v>63</v>
      </c>
      <c r="B65" s="34"/>
      <c r="C65" s="6" t="s">
        <v>817</v>
      </c>
      <c r="D65" s="35" t="s">
        <v>43</v>
      </c>
      <c r="E65" s="36"/>
      <c r="F65" s="35" t="s">
        <v>816</v>
      </c>
      <c r="G65" s="36"/>
      <c r="H65" s="37">
        <v>5099</v>
      </c>
      <c r="I65" s="34"/>
      <c r="J65" s="37">
        <v>918</v>
      </c>
      <c r="K65" s="34"/>
      <c r="L65" s="37">
        <v>4181</v>
      </c>
      <c r="M65" s="34"/>
      <c r="N65" s="37">
        <v>963</v>
      </c>
      <c r="O65" s="33"/>
      <c r="P65" s="20">
        <f t="shared" si="3"/>
        <v>0.1800353010394195</v>
      </c>
      <c r="Q65" s="20">
        <f t="shared" si="4"/>
        <v>0.81996469896058055</v>
      </c>
      <c r="R65" s="20">
        <f t="shared" si="5"/>
        <v>0.18886056089429301</v>
      </c>
    </row>
    <row r="66" spans="1:18" ht="12.95" customHeight="1" x14ac:dyDescent="0.25">
      <c r="A66" s="29">
        <v>64</v>
      </c>
      <c r="B66" s="30"/>
      <c r="C66" s="4" t="s">
        <v>815</v>
      </c>
      <c r="D66" s="31" t="s">
        <v>70</v>
      </c>
      <c r="E66" s="32"/>
      <c r="F66" s="31" t="s">
        <v>814</v>
      </c>
      <c r="G66" s="32"/>
      <c r="H66" s="28">
        <v>5095</v>
      </c>
      <c r="I66" s="30"/>
      <c r="J66" s="28">
        <v>0</v>
      </c>
      <c r="K66" s="30"/>
      <c r="L66" s="28">
        <v>5095</v>
      </c>
      <c r="M66" s="30"/>
      <c r="N66" s="28">
        <v>0</v>
      </c>
      <c r="O66" s="29"/>
      <c r="P66" s="20">
        <f t="shared" ref="P66:P102" si="6">J66/H66</f>
        <v>0</v>
      </c>
      <c r="Q66" s="20">
        <f t="shared" ref="Q66:Q102" si="7">L66/H66</f>
        <v>1</v>
      </c>
      <c r="R66" s="20">
        <f t="shared" ref="R66:R102" si="8">N66/H66</f>
        <v>0</v>
      </c>
    </row>
    <row r="67" spans="1:18" ht="12" customHeight="1" x14ac:dyDescent="0.25">
      <c r="A67" s="33">
        <v>65</v>
      </c>
      <c r="B67" s="34"/>
      <c r="C67" s="6" t="s">
        <v>813</v>
      </c>
      <c r="D67" s="35" t="s">
        <v>59</v>
      </c>
      <c r="E67" s="36"/>
      <c r="F67" s="35" t="s">
        <v>812</v>
      </c>
      <c r="G67" s="36"/>
      <c r="H67" s="37">
        <v>4915</v>
      </c>
      <c r="I67" s="34"/>
      <c r="J67" s="37">
        <v>45</v>
      </c>
      <c r="K67" s="34"/>
      <c r="L67" s="37">
        <v>4870</v>
      </c>
      <c r="M67" s="34"/>
      <c r="N67" s="37">
        <v>1105</v>
      </c>
      <c r="O67" s="33"/>
      <c r="P67" s="20">
        <f t="shared" si="6"/>
        <v>9.1556459816887082E-3</v>
      </c>
      <c r="Q67" s="20">
        <f t="shared" si="7"/>
        <v>0.99084435401831128</v>
      </c>
      <c r="R67" s="20">
        <f t="shared" si="8"/>
        <v>0.22482197355035605</v>
      </c>
    </row>
    <row r="68" spans="1:18" ht="12.95" customHeight="1" x14ac:dyDescent="0.25">
      <c r="A68" s="29">
        <v>66</v>
      </c>
      <c r="B68" s="30"/>
      <c r="C68" s="4" t="s">
        <v>811</v>
      </c>
      <c r="D68" s="31" t="s">
        <v>59</v>
      </c>
      <c r="E68" s="32"/>
      <c r="F68" s="31" t="s">
        <v>810</v>
      </c>
      <c r="G68" s="32"/>
      <c r="H68" s="28">
        <v>4843</v>
      </c>
      <c r="I68" s="30"/>
      <c r="J68" s="28">
        <v>35</v>
      </c>
      <c r="K68" s="30"/>
      <c r="L68" s="28">
        <v>4808</v>
      </c>
      <c r="M68" s="30"/>
      <c r="N68" s="28">
        <v>1442</v>
      </c>
      <c r="O68" s="29"/>
      <c r="P68" s="20">
        <f t="shared" si="6"/>
        <v>7.2269254594259759E-3</v>
      </c>
      <c r="Q68" s="20">
        <f t="shared" si="7"/>
        <v>0.99277307454057406</v>
      </c>
      <c r="R68" s="20">
        <f t="shared" si="8"/>
        <v>0.29774932892835021</v>
      </c>
    </row>
    <row r="69" spans="1:18" ht="12" customHeight="1" x14ac:dyDescent="0.25">
      <c r="A69" s="33">
        <v>67</v>
      </c>
      <c r="B69" s="34"/>
      <c r="C69" s="6" t="s">
        <v>809</v>
      </c>
      <c r="D69" s="35" t="s">
        <v>59</v>
      </c>
      <c r="E69" s="36"/>
      <c r="F69" s="35" t="s">
        <v>808</v>
      </c>
      <c r="G69" s="36"/>
      <c r="H69" s="37">
        <v>4827</v>
      </c>
      <c r="I69" s="34"/>
      <c r="J69" s="37">
        <v>10</v>
      </c>
      <c r="K69" s="34"/>
      <c r="L69" s="37">
        <v>4817</v>
      </c>
      <c r="M69" s="34"/>
      <c r="N69" s="37">
        <v>709</v>
      </c>
      <c r="O69" s="33"/>
      <c r="P69" s="20">
        <f t="shared" si="6"/>
        <v>2.0716801325875284E-3</v>
      </c>
      <c r="Q69" s="20">
        <f t="shared" si="7"/>
        <v>0.99792831986741248</v>
      </c>
      <c r="R69" s="20">
        <f t="shared" si="8"/>
        <v>0.14688212140045576</v>
      </c>
    </row>
    <row r="70" spans="1:18" ht="12.95" customHeight="1" x14ac:dyDescent="0.25">
      <c r="A70" s="29">
        <v>67</v>
      </c>
      <c r="B70" s="30"/>
      <c r="C70" s="4" t="s">
        <v>807</v>
      </c>
      <c r="D70" s="31" t="s">
        <v>54</v>
      </c>
      <c r="E70" s="32"/>
      <c r="F70" s="31" t="s">
        <v>806</v>
      </c>
      <c r="G70" s="32"/>
      <c r="H70" s="28">
        <v>4827</v>
      </c>
      <c r="I70" s="30"/>
      <c r="J70" s="28">
        <v>310</v>
      </c>
      <c r="K70" s="30"/>
      <c r="L70" s="28">
        <v>4517</v>
      </c>
      <c r="M70" s="30"/>
      <c r="N70" s="28">
        <v>457</v>
      </c>
      <c r="O70" s="29"/>
      <c r="P70" s="20">
        <f t="shared" si="6"/>
        <v>6.4222084110213379E-2</v>
      </c>
      <c r="Q70" s="20">
        <f t="shared" si="7"/>
        <v>0.93577791588978665</v>
      </c>
      <c r="R70" s="20">
        <f t="shared" si="8"/>
        <v>9.4675782059250049E-2</v>
      </c>
    </row>
    <row r="71" spans="1:18" ht="12.95" customHeight="1" x14ac:dyDescent="0.25">
      <c r="A71" s="33">
        <v>69</v>
      </c>
      <c r="B71" s="34"/>
      <c r="C71" s="6" t="s">
        <v>805</v>
      </c>
      <c r="D71" s="35" t="s">
        <v>43</v>
      </c>
      <c r="E71" s="36"/>
      <c r="F71" s="35" t="s">
        <v>804</v>
      </c>
      <c r="G71" s="36"/>
      <c r="H71" s="37">
        <v>4745</v>
      </c>
      <c r="I71" s="34"/>
      <c r="J71" s="37">
        <v>9</v>
      </c>
      <c r="K71" s="34"/>
      <c r="L71" s="37">
        <v>4736</v>
      </c>
      <c r="M71" s="34"/>
      <c r="N71" s="37">
        <v>904</v>
      </c>
      <c r="O71" s="33"/>
      <c r="P71" s="20">
        <f t="shared" si="6"/>
        <v>1.8967334035827187E-3</v>
      </c>
      <c r="Q71" s="20">
        <f t="shared" si="7"/>
        <v>0.99810326659641724</v>
      </c>
      <c r="R71" s="20">
        <f t="shared" si="8"/>
        <v>0.19051633298208639</v>
      </c>
    </row>
    <row r="72" spans="1:18" ht="12" customHeight="1" x14ac:dyDescent="0.25">
      <c r="A72" s="29">
        <v>70</v>
      </c>
      <c r="B72" s="30"/>
      <c r="C72" s="4" t="s">
        <v>803</v>
      </c>
      <c r="D72" s="31" t="s">
        <v>59</v>
      </c>
      <c r="E72" s="32"/>
      <c r="F72" s="31" t="s">
        <v>802</v>
      </c>
      <c r="G72" s="32"/>
      <c r="H72" s="28">
        <v>4700</v>
      </c>
      <c r="I72" s="30"/>
      <c r="J72" s="28">
        <v>0</v>
      </c>
      <c r="K72" s="30"/>
      <c r="L72" s="28">
        <v>4700</v>
      </c>
      <c r="M72" s="30"/>
      <c r="N72" s="28">
        <v>0</v>
      </c>
      <c r="O72" s="29"/>
      <c r="P72" s="20">
        <f t="shared" si="6"/>
        <v>0</v>
      </c>
      <c r="Q72" s="20">
        <f t="shared" si="7"/>
        <v>1</v>
      </c>
      <c r="R72" s="20">
        <f t="shared" si="8"/>
        <v>0</v>
      </c>
    </row>
    <row r="73" spans="1:18" ht="12.95" customHeight="1" x14ac:dyDescent="0.25">
      <c r="A73" s="33">
        <v>71</v>
      </c>
      <c r="B73" s="34"/>
      <c r="C73" s="6" t="s">
        <v>801</v>
      </c>
      <c r="D73" s="35" t="s">
        <v>62</v>
      </c>
      <c r="E73" s="36"/>
      <c r="F73" s="35" t="s">
        <v>736</v>
      </c>
      <c r="G73" s="36"/>
      <c r="H73" s="37">
        <v>4675</v>
      </c>
      <c r="I73" s="34"/>
      <c r="J73" s="37">
        <v>3006</v>
      </c>
      <c r="K73" s="34"/>
      <c r="L73" s="37">
        <v>1669</v>
      </c>
      <c r="M73" s="34"/>
      <c r="N73" s="37">
        <v>4712</v>
      </c>
      <c r="O73" s="33"/>
      <c r="P73" s="20">
        <f t="shared" si="6"/>
        <v>0.64299465240641707</v>
      </c>
      <c r="Q73" s="20">
        <f t="shared" si="7"/>
        <v>0.35700534759358288</v>
      </c>
      <c r="R73" s="20">
        <f t="shared" si="8"/>
        <v>1.0079144385026737</v>
      </c>
    </row>
    <row r="74" spans="1:18" ht="12" customHeight="1" x14ac:dyDescent="0.25">
      <c r="A74" s="29">
        <v>72</v>
      </c>
      <c r="B74" s="30"/>
      <c r="C74" s="4" t="s">
        <v>800</v>
      </c>
      <c r="D74" s="31" t="s">
        <v>70</v>
      </c>
      <c r="E74" s="32"/>
      <c r="F74" s="31" t="s">
        <v>799</v>
      </c>
      <c r="G74" s="32"/>
      <c r="H74" s="28">
        <v>4650</v>
      </c>
      <c r="I74" s="30"/>
      <c r="J74" s="28">
        <v>150</v>
      </c>
      <c r="K74" s="30"/>
      <c r="L74" s="28">
        <v>4500</v>
      </c>
      <c r="M74" s="30"/>
      <c r="N74" s="28">
        <v>1300</v>
      </c>
      <c r="O74" s="29"/>
      <c r="P74" s="20">
        <f t="shared" si="6"/>
        <v>3.2258064516129031E-2</v>
      </c>
      <c r="Q74" s="20">
        <f t="shared" si="7"/>
        <v>0.967741935483871</v>
      </c>
      <c r="R74" s="20">
        <f t="shared" si="8"/>
        <v>0.27956989247311825</v>
      </c>
    </row>
    <row r="75" spans="1:18" ht="12.95" customHeight="1" x14ac:dyDescent="0.25">
      <c r="A75" s="33">
        <v>73</v>
      </c>
      <c r="B75" s="34"/>
      <c r="C75" s="6" t="s">
        <v>798</v>
      </c>
      <c r="D75" s="35" t="s">
        <v>43</v>
      </c>
      <c r="E75" s="36"/>
      <c r="F75" s="35" t="s">
        <v>797</v>
      </c>
      <c r="G75" s="36"/>
      <c r="H75" s="37">
        <v>4640</v>
      </c>
      <c r="I75" s="34"/>
      <c r="J75" s="37">
        <v>62</v>
      </c>
      <c r="K75" s="34"/>
      <c r="L75" s="37">
        <v>4578</v>
      </c>
      <c r="M75" s="34"/>
      <c r="N75" s="37">
        <v>30</v>
      </c>
      <c r="O75" s="33"/>
      <c r="P75" s="20">
        <f t="shared" si="6"/>
        <v>1.3362068965517242E-2</v>
      </c>
      <c r="Q75" s="20">
        <f t="shared" si="7"/>
        <v>0.98663793103448272</v>
      </c>
      <c r="R75" s="20">
        <f t="shared" si="8"/>
        <v>6.4655172413793103E-3</v>
      </c>
    </row>
    <row r="76" spans="1:18" ht="12.95" customHeight="1" x14ac:dyDescent="0.25">
      <c r="A76" s="62">
        <v>74</v>
      </c>
      <c r="B76" s="63"/>
      <c r="C76" s="23" t="s">
        <v>796</v>
      </c>
      <c r="D76" s="31" t="s">
        <v>49</v>
      </c>
      <c r="E76" s="32"/>
      <c r="F76" s="31" t="s">
        <v>795</v>
      </c>
      <c r="G76" s="32"/>
      <c r="H76" s="28">
        <v>4600</v>
      </c>
      <c r="I76" s="30"/>
      <c r="J76" s="28">
        <v>900</v>
      </c>
      <c r="K76" s="30"/>
      <c r="L76" s="28">
        <v>3700</v>
      </c>
      <c r="M76" s="30"/>
      <c r="N76" s="28">
        <v>1450</v>
      </c>
      <c r="O76" s="29"/>
      <c r="P76" s="20">
        <f t="shared" si="6"/>
        <v>0.19565217391304349</v>
      </c>
      <c r="Q76" s="20">
        <f t="shared" si="7"/>
        <v>0.80434782608695654</v>
      </c>
      <c r="R76" s="20">
        <f t="shared" si="8"/>
        <v>0.31521739130434784</v>
      </c>
    </row>
    <row r="77" spans="1:18" ht="12" customHeight="1" x14ac:dyDescent="0.25">
      <c r="A77" s="59">
        <v>75</v>
      </c>
      <c r="B77" s="60"/>
      <c r="C77" s="22" t="s">
        <v>794</v>
      </c>
      <c r="D77" s="61" t="s">
        <v>54</v>
      </c>
      <c r="E77" s="36"/>
      <c r="F77" s="35" t="s">
        <v>793</v>
      </c>
      <c r="G77" s="36"/>
      <c r="H77" s="37">
        <v>4588</v>
      </c>
      <c r="I77" s="34"/>
      <c r="J77" s="37">
        <v>607</v>
      </c>
      <c r="K77" s="34"/>
      <c r="L77" s="37">
        <v>3981</v>
      </c>
      <c r="M77" s="34"/>
      <c r="N77" s="37">
        <v>625</v>
      </c>
      <c r="O77" s="33"/>
      <c r="P77" s="20">
        <f t="shared" si="6"/>
        <v>0.13230165649520489</v>
      </c>
      <c r="Q77" s="20">
        <f t="shared" si="7"/>
        <v>0.86769834350479513</v>
      </c>
      <c r="R77" s="20">
        <f t="shared" si="8"/>
        <v>0.13622493461203139</v>
      </c>
    </row>
    <row r="78" spans="1:18" ht="12.95" customHeight="1" x14ac:dyDescent="0.25">
      <c r="A78" s="57">
        <v>76</v>
      </c>
      <c r="B78" s="58"/>
      <c r="C78" s="21" t="s">
        <v>792</v>
      </c>
      <c r="D78" s="31" t="s">
        <v>65</v>
      </c>
      <c r="E78" s="32"/>
      <c r="F78" s="31" t="s">
        <v>791</v>
      </c>
      <c r="G78" s="32"/>
      <c r="H78" s="28">
        <v>4575</v>
      </c>
      <c r="I78" s="30"/>
      <c r="J78" s="28">
        <v>75</v>
      </c>
      <c r="K78" s="30"/>
      <c r="L78" s="28">
        <v>4500</v>
      </c>
      <c r="M78" s="30"/>
      <c r="N78" s="28">
        <v>1900</v>
      </c>
      <c r="O78" s="29"/>
      <c r="P78" s="20">
        <f t="shared" si="6"/>
        <v>1.6393442622950821E-2</v>
      </c>
      <c r="Q78" s="20">
        <f t="shared" si="7"/>
        <v>0.98360655737704916</v>
      </c>
      <c r="R78" s="20">
        <f t="shared" si="8"/>
        <v>0.41530054644808745</v>
      </c>
    </row>
    <row r="79" spans="1:18" ht="12" customHeight="1" x14ac:dyDescent="0.25">
      <c r="A79" s="33">
        <v>77</v>
      </c>
      <c r="B79" s="34"/>
      <c r="C79" s="6" t="s">
        <v>790</v>
      </c>
      <c r="D79" s="35" t="s">
        <v>43</v>
      </c>
      <c r="E79" s="36"/>
      <c r="F79" s="35" t="s">
        <v>789</v>
      </c>
      <c r="G79" s="36"/>
      <c r="H79" s="37">
        <v>4450</v>
      </c>
      <c r="I79" s="34"/>
      <c r="J79" s="37">
        <v>0</v>
      </c>
      <c r="K79" s="34"/>
      <c r="L79" s="37">
        <v>4450</v>
      </c>
      <c r="M79" s="34"/>
      <c r="N79" s="37">
        <v>0</v>
      </c>
      <c r="O79" s="33"/>
      <c r="P79" s="20">
        <f t="shared" si="6"/>
        <v>0</v>
      </c>
      <c r="Q79" s="20">
        <f t="shared" si="7"/>
        <v>1</v>
      </c>
      <c r="R79" s="20">
        <f t="shared" si="8"/>
        <v>0</v>
      </c>
    </row>
    <row r="80" spans="1:18" ht="12.95" customHeight="1" x14ac:dyDescent="0.25">
      <c r="A80" s="29">
        <v>78</v>
      </c>
      <c r="B80" s="30"/>
      <c r="C80" s="4" t="s">
        <v>788</v>
      </c>
      <c r="D80" s="31" t="s">
        <v>43</v>
      </c>
      <c r="E80" s="32"/>
      <c r="F80" s="31" t="s">
        <v>787</v>
      </c>
      <c r="G80" s="32"/>
      <c r="H80" s="28">
        <v>4443</v>
      </c>
      <c r="I80" s="30"/>
      <c r="J80" s="28">
        <v>0</v>
      </c>
      <c r="K80" s="30"/>
      <c r="L80" s="28">
        <v>4443</v>
      </c>
      <c r="M80" s="30"/>
      <c r="N80" s="28">
        <v>1449</v>
      </c>
      <c r="O80" s="29"/>
      <c r="P80" s="20">
        <f t="shared" si="6"/>
        <v>0</v>
      </c>
      <c r="Q80" s="20">
        <f t="shared" si="7"/>
        <v>1</v>
      </c>
      <c r="R80" s="20">
        <f t="shared" si="8"/>
        <v>0.3261309925725861</v>
      </c>
    </row>
    <row r="81" spans="1:18" ht="12.95" customHeight="1" x14ac:dyDescent="0.25">
      <c r="A81" s="33">
        <v>79</v>
      </c>
      <c r="B81" s="34"/>
      <c r="C81" s="6" t="s">
        <v>786</v>
      </c>
      <c r="D81" s="35" t="s">
        <v>65</v>
      </c>
      <c r="E81" s="36"/>
      <c r="F81" s="35" t="s">
        <v>785</v>
      </c>
      <c r="G81" s="36"/>
      <c r="H81" s="37">
        <v>4369</v>
      </c>
      <c r="I81" s="34"/>
      <c r="J81" s="37">
        <v>158</v>
      </c>
      <c r="K81" s="34"/>
      <c r="L81" s="37">
        <v>4211</v>
      </c>
      <c r="M81" s="34"/>
      <c r="N81" s="37">
        <v>2092</v>
      </c>
      <c r="O81" s="33"/>
      <c r="P81" s="20">
        <f t="shared" si="6"/>
        <v>3.6163881895170523E-2</v>
      </c>
      <c r="Q81" s="20">
        <f t="shared" si="7"/>
        <v>0.9638361181048295</v>
      </c>
      <c r="R81" s="20">
        <f t="shared" si="8"/>
        <v>0.47882810711833373</v>
      </c>
    </row>
    <row r="82" spans="1:18" ht="12" customHeight="1" x14ac:dyDescent="0.25">
      <c r="A82" s="29">
        <v>80</v>
      </c>
      <c r="B82" s="30"/>
      <c r="C82" s="4" t="s">
        <v>784</v>
      </c>
      <c r="D82" s="31" t="s">
        <v>59</v>
      </c>
      <c r="E82" s="32"/>
      <c r="F82" s="31" t="s">
        <v>783</v>
      </c>
      <c r="G82" s="32"/>
      <c r="H82" s="28">
        <v>4250</v>
      </c>
      <c r="I82" s="30"/>
      <c r="J82" s="28">
        <v>40</v>
      </c>
      <c r="K82" s="30"/>
      <c r="L82" s="28">
        <v>4210</v>
      </c>
      <c r="M82" s="30"/>
      <c r="N82" s="28">
        <v>525</v>
      </c>
      <c r="O82" s="29"/>
      <c r="P82" s="20">
        <f t="shared" si="6"/>
        <v>9.4117647058823521E-3</v>
      </c>
      <c r="Q82" s="20">
        <f t="shared" si="7"/>
        <v>0.99058823529411766</v>
      </c>
      <c r="R82" s="20">
        <f t="shared" si="8"/>
        <v>0.12352941176470589</v>
      </c>
    </row>
    <row r="83" spans="1:18" ht="12.95" customHeight="1" x14ac:dyDescent="0.25">
      <c r="A83" s="33">
        <v>81</v>
      </c>
      <c r="B83" s="34"/>
      <c r="C83" s="6" t="s">
        <v>782</v>
      </c>
      <c r="D83" s="35" t="s">
        <v>70</v>
      </c>
      <c r="E83" s="36"/>
      <c r="F83" s="35" t="s">
        <v>781</v>
      </c>
      <c r="G83" s="36"/>
      <c r="H83" s="37">
        <v>4224</v>
      </c>
      <c r="I83" s="34"/>
      <c r="J83" s="37">
        <v>23</v>
      </c>
      <c r="K83" s="34"/>
      <c r="L83" s="37">
        <v>4201</v>
      </c>
      <c r="M83" s="34"/>
      <c r="N83" s="37">
        <v>101</v>
      </c>
      <c r="O83" s="33"/>
      <c r="P83" s="20">
        <f t="shared" si="6"/>
        <v>5.4450757575757579E-3</v>
      </c>
      <c r="Q83" s="20">
        <f t="shared" si="7"/>
        <v>0.9945549242424242</v>
      </c>
      <c r="R83" s="20">
        <f t="shared" si="8"/>
        <v>2.3910984848484848E-2</v>
      </c>
    </row>
    <row r="84" spans="1:18" ht="12" customHeight="1" x14ac:dyDescent="0.25">
      <c r="A84" s="29">
        <v>82</v>
      </c>
      <c r="B84" s="30"/>
      <c r="C84" s="4" t="s">
        <v>780</v>
      </c>
      <c r="D84" s="31" t="s">
        <v>62</v>
      </c>
      <c r="E84" s="32"/>
      <c r="F84" s="31" t="s">
        <v>779</v>
      </c>
      <c r="G84" s="32"/>
      <c r="H84" s="28">
        <v>4180</v>
      </c>
      <c r="I84" s="30"/>
      <c r="J84" s="28">
        <v>530</v>
      </c>
      <c r="K84" s="30"/>
      <c r="L84" s="28">
        <v>3560</v>
      </c>
      <c r="M84" s="30"/>
      <c r="N84" s="28">
        <v>80</v>
      </c>
      <c r="O84" s="29"/>
      <c r="P84" s="20">
        <f t="shared" si="6"/>
        <v>0.12679425837320574</v>
      </c>
      <c r="Q84" s="20">
        <f t="shared" si="7"/>
        <v>0.85167464114832536</v>
      </c>
      <c r="R84" s="20">
        <f t="shared" si="8"/>
        <v>1.9138755980861243E-2</v>
      </c>
    </row>
    <row r="85" spans="1:18" ht="12.95" customHeight="1" x14ac:dyDescent="0.25">
      <c r="A85" s="33">
        <v>83</v>
      </c>
      <c r="B85" s="34"/>
      <c r="C85" s="6" t="s">
        <v>778</v>
      </c>
      <c r="D85" s="35" t="s">
        <v>62</v>
      </c>
      <c r="E85" s="36"/>
      <c r="F85" s="35" t="s">
        <v>777</v>
      </c>
      <c r="G85" s="36"/>
      <c r="H85" s="37">
        <v>4169</v>
      </c>
      <c r="I85" s="34"/>
      <c r="J85" s="37">
        <v>3652</v>
      </c>
      <c r="K85" s="34"/>
      <c r="L85" s="37">
        <v>517</v>
      </c>
      <c r="M85" s="34"/>
      <c r="N85" s="37">
        <v>5107</v>
      </c>
      <c r="O85" s="33"/>
      <c r="P85" s="20">
        <f t="shared" si="6"/>
        <v>0.87598944591029027</v>
      </c>
      <c r="Q85" s="20">
        <f t="shared" si="7"/>
        <v>0.12401055408970976</v>
      </c>
      <c r="R85" s="20">
        <f t="shared" si="8"/>
        <v>1.2249940033581195</v>
      </c>
    </row>
    <row r="86" spans="1:18" ht="12.95" customHeight="1" x14ac:dyDescent="0.25">
      <c r="A86" s="29">
        <v>84</v>
      </c>
      <c r="B86" s="30"/>
      <c r="C86" s="4" t="s">
        <v>776</v>
      </c>
      <c r="D86" s="31" t="s">
        <v>46</v>
      </c>
      <c r="E86" s="32"/>
      <c r="F86" s="31" t="s">
        <v>775</v>
      </c>
      <c r="G86" s="32"/>
      <c r="H86" s="28">
        <v>4110</v>
      </c>
      <c r="I86" s="30"/>
      <c r="J86" s="28">
        <v>65</v>
      </c>
      <c r="K86" s="30"/>
      <c r="L86" s="28">
        <v>4045</v>
      </c>
      <c r="M86" s="30"/>
      <c r="N86" s="28">
        <v>281</v>
      </c>
      <c r="O86" s="29"/>
      <c r="P86" s="20">
        <f t="shared" si="6"/>
        <v>1.5815085158150853E-2</v>
      </c>
      <c r="Q86" s="20">
        <f t="shared" si="7"/>
        <v>0.98418491484184911</v>
      </c>
      <c r="R86" s="20">
        <f t="shared" si="8"/>
        <v>6.8369829683698299E-2</v>
      </c>
    </row>
    <row r="87" spans="1:18" ht="12" customHeight="1" x14ac:dyDescent="0.25">
      <c r="A87" s="33">
        <v>85</v>
      </c>
      <c r="B87" s="34"/>
      <c r="C87" s="6" t="s">
        <v>774</v>
      </c>
      <c r="D87" s="35" t="s">
        <v>49</v>
      </c>
      <c r="E87" s="36"/>
      <c r="F87" s="35" t="s">
        <v>773</v>
      </c>
      <c r="G87" s="36"/>
      <c r="H87" s="37">
        <v>4107</v>
      </c>
      <c r="I87" s="34"/>
      <c r="J87" s="37">
        <v>2372</v>
      </c>
      <c r="K87" s="34"/>
      <c r="L87" s="37">
        <v>1735</v>
      </c>
      <c r="M87" s="34"/>
      <c r="N87" s="37">
        <v>3210</v>
      </c>
      <c r="O87" s="33"/>
      <c r="P87" s="20">
        <f t="shared" si="6"/>
        <v>0.5775505234964694</v>
      </c>
      <c r="Q87" s="20">
        <f t="shared" si="7"/>
        <v>0.42244947650353054</v>
      </c>
      <c r="R87" s="20">
        <f t="shared" si="8"/>
        <v>0.78159240321402479</v>
      </c>
    </row>
    <row r="88" spans="1:18" ht="12.95" customHeight="1" x14ac:dyDescent="0.25">
      <c r="A88" s="29">
        <v>86</v>
      </c>
      <c r="B88" s="30"/>
      <c r="C88" s="4" t="s">
        <v>772</v>
      </c>
      <c r="D88" s="31" t="s">
        <v>54</v>
      </c>
      <c r="E88" s="32"/>
      <c r="F88" s="31" t="s">
        <v>771</v>
      </c>
      <c r="G88" s="32"/>
      <c r="H88" s="28">
        <v>4106</v>
      </c>
      <c r="I88" s="30"/>
      <c r="J88" s="28">
        <v>283</v>
      </c>
      <c r="K88" s="30"/>
      <c r="L88" s="28">
        <v>3823</v>
      </c>
      <c r="M88" s="30"/>
      <c r="N88" s="28">
        <v>712</v>
      </c>
      <c r="O88" s="29"/>
      <c r="P88" s="20">
        <f t="shared" si="6"/>
        <v>6.8923526546517289E-2</v>
      </c>
      <c r="Q88" s="20">
        <f t="shared" si="7"/>
        <v>0.93107647345348266</v>
      </c>
      <c r="R88" s="20">
        <f t="shared" si="8"/>
        <v>0.17340477350219191</v>
      </c>
    </row>
    <row r="89" spans="1:18" ht="12" customHeight="1" x14ac:dyDescent="0.25">
      <c r="A89" s="33">
        <v>87</v>
      </c>
      <c r="B89" s="34"/>
      <c r="C89" s="6" t="s">
        <v>770</v>
      </c>
      <c r="D89" s="35" t="s">
        <v>46</v>
      </c>
      <c r="E89" s="36"/>
      <c r="F89" s="35" t="s">
        <v>769</v>
      </c>
      <c r="G89" s="36"/>
      <c r="H89" s="37">
        <v>4100</v>
      </c>
      <c r="I89" s="34"/>
      <c r="J89" s="37">
        <v>100</v>
      </c>
      <c r="K89" s="34"/>
      <c r="L89" s="37">
        <v>4000</v>
      </c>
      <c r="M89" s="34"/>
      <c r="N89" s="37">
        <v>50</v>
      </c>
      <c r="O89" s="33"/>
      <c r="P89" s="20">
        <f t="shared" si="6"/>
        <v>2.4390243902439025E-2</v>
      </c>
      <c r="Q89" s="20">
        <f t="shared" si="7"/>
        <v>0.97560975609756095</v>
      </c>
      <c r="R89" s="20">
        <f t="shared" si="8"/>
        <v>1.2195121951219513E-2</v>
      </c>
    </row>
    <row r="90" spans="1:18" ht="12.95" customHeight="1" x14ac:dyDescent="0.25">
      <c r="A90" s="29">
        <v>88</v>
      </c>
      <c r="B90" s="30"/>
      <c r="C90" s="4" t="s">
        <v>768</v>
      </c>
      <c r="D90" s="31" t="s">
        <v>62</v>
      </c>
      <c r="E90" s="32"/>
      <c r="F90" s="31" t="s">
        <v>736</v>
      </c>
      <c r="G90" s="32"/>
      <c r="H90" s="28">
        <v>4090</v>
      </c>
      <c r="I90" s="30"/>
      <c r="J90" s="28">
        <v>4</v>
      </c>
      <c r="K90" s="30"/>
      <c r="L90" s="28">
        <v>4086</v>
      </c>
      <c r="M90" s="30"/>
      <c r="N90" s="28">
        <v>99</v>
      </c>
      <c r="O90" s="29"/>
      <c r="P90" s="20">
        <f t="shared" si="6"/>
        <v>9.7799511002444979E-4</v>
      </c>
      <c r="Q90" s="20">
        <f t="shared" si="7"/>
        <v>0.9990220048899755</v>
      </c>
      <c r="R90" s="20">
        <f t="shared" si="8"/>
        <v>2.4205378973105134E-2</v>
      </c>
    </row>
    <row r="91" spans="1:18" ht="12.95" customHeight="1" x14ac:dyDescent="0.25">
      <c r="A91" s="33">
        <v>89</v>
      </c>
      <c r="B91" s="34"/>
      <c r="C91" s="6" t="s">
        <v>767</v>
      </c>
      <c r="D91" s="35" t="s">
        <v>62</v>
      </c>
      <c r="E91" s="36"/>
      <c r="F91" s="35" t="s">
        <v>766</v>
      </c>
      <c r="G91" s="36"/>
      <c r="H91" s="37">
        <v>4028</v>
      </c>
      <c r="I91" s="34"/>
      <c r="J91" s="37">
        <v>887</v>
      </c>
      <c r="K91" s="34"/>
      <c r="L91" s="37">
        <v>3141</v>
      </c>
      <c r="M91" s="34"/>
      <c r="N91" s="37">
        <v>2069</v>
      </c>
      <c r="O91" s="33"/>
      <c r="P91" s="20">
        <f t="shared" si="6"/>
        <v>0.22020854021847069</v>
      </c>
      <c r="Q91" s="20">
        <f t="shared" si="7"/>
        <v>0.77979145978152931</v>
      </c>
      <c r="R91" s="20">
        <f t="shared" si="8"/>
        <v>0.51365441906653431</v>
      </c>
    </row>
    <row r="92" spans="1:18" ht="12" customHeight="1" x14ac:dyDescent="0.25">
      <c r="A92" s="29">
        <v>90</v>
      </c>
      <c r="B92" s="30"/>
      <c r="C92" s="4" t="s">
        <v>765</v>
      </c>
      <c r="D92" s="31" t="s">
        <v>43</v>
      </c>
      <c r="E92" s="32"/>
      <c r="F92" s="31" t="s">
        <v>764</v>
      </c>
      <c r="G92" s="32"/>
      <c r="H92" s="28">
        <v>4002</v>
      </c>
      <c r="I92" s="30"/>
      <c r="J92" s="28">
        <v>2</v>
      </c>
      <c r="K92" s="30"/>
      <c r="L92" s="28">
        <v>4000</v>
      </c>
      <c r="M92" s="30"/>
      <c r="N92" s="28">
        <v>2</v>
      </c>
      <c r="O92" s="29"/>
      <c r="P92" s="20">
        <f t="shared" si="6"/>
        <v>4.9975012493753122E-4</v>
      </c>
      <c r="Q92" s="20">
        <f t="shared" si="7"/>
        <v>0.99950024987506247</v>
      </c>
      <c r="R92" s="20">
        <f t="shared" si="8"/>
        <v>4.9975012493753122E-4</v>
      </c>
    </row>
    <row r="93" spans="1:18" ht="12.95" customHeight="1" x14ac:dyDescent="0.25">
      <c r="A93" s="33">
        <v>91</v>
      </c>
      <c r="B93" s="34"/>
      <c r="C93" s="6" t="s">
        <v>763</v>
      </c>
      <c r="D93" s="35" t="s">
        <v>62</v>
      </c>
      <c r="E93" s="36"/>
      <c r="F93" s="35" t="s">
        <v>736</v>
      </c>
      <c r="G93" s="36"/>
      <c r="H93" s="37">
        <v>3929</v>
      </c>
      <c r="I93" s="34"/>
      <c r="J93" s="37">
        <v>2265</v>
      </c>
      <c r="K93" s="34"/>
      <c r="L93" s="37">
        <v>1664</v>
      </c>
      <c r="M93" s="34"/>
      <c r="N93" s="37">
        <v>3747</v>
      </c>
      <c r="O93" s="33"/>
      <c r="P93" s="20">
        <f t="shared" si="6"/>
        <v>0.5764825655383049</v>
      </c>
      <c r="Q93" s="20">
        <f t="shared" si="7"/>
        <v>0.4235174344616951</v>
      </c>
      <c r="R93" s="20">
        <f t="shared" si="8"/>
        <v>0.95367778060575215</v>
      </c>
    </row>
    <row r="94" spans="1:18" ht="12" customHeight="1" x14ac:dyDescent="0.25">
      <c r="A94" s="29">
        <v>92</v>
      </c>
      <c r="B94" s="30"/>
      <c r="C94" s="4" t="s">
        <v>762</v>
      </c>
      <c r="D94" s="31" t="s">
        <v>59</v>
      </c>
      <c r="E94" s="32"/>
      <c r="F94" s="31" t="s">
        <v>761</v>
      </c>
      <c r="G94" s="32"/>
      <c r="H94" s="28">
        <v>3857</v>
      </c>
      <c r="I94" s="30"/>
      <c r="J94" s="28">
        <v>20</v>
      </c>
      <c r="K94" s="30"/>
      <c r="L94" s="28">
        <v>3837</v>
      </c>
      <c r="M94" s="30"/>
      <c r="N94" s="28">
        <v>1103</v>
      </c>
      <c r="O94" s="29"/>
      <c r="P94" s="20">
        <f t="shared" si="6"/>
        <v>5.185377236193933E-3</v>
      </c>
      <c r="Q94" s="20">
        <f t="shared" si="7"/>
        <v>0.99481462276380606</v>
      </c>
      <c r="R94" s="20">
        <f t="shared" si="8"/>
        <v>0.28597355457609541</v>
      </c>
    </row>
    <row r="95" spans="1:18" ht="12.95" customHeight="1" x14ac:dyDescent="0.25">
      <c r="A95" s="33">
        <v>93</v>
      </c>
      <c r="B95" s="34"/>
      <c r="C95" s="6" t="s">
        <v>760</v>
      </c>
      <c r="D95" s="35" t="s">
        <v>59</v>
      </c>
      <c r="E95" s="36"/>
      <c r="F95" s="35" t="s">
        <v>759</v>
      </c>
      <c r="G95" s="36"/>
      <c r="H95" s="37">
        <v>3800</v>
      </c>
      <c r="I95" s="34"/>
      <c r="J95" s="37">
        <v>400</v>
      </c>
      <c r="K95" s="34"/>
      <c r="L95" s="37">
        <v>3400</v>
      </c>
      <c r="M95" s="34"/>
      <c r="N95" s="37">
        <v>200</v>
      </c>
      <c r="O95" s="33"/>
      <c r="P95" s="20">
        <f t="shared" si="6"/>
        <v>0.10526315789473684</v>
      </c>
      <c r="Q95" s="20">
        <f t="shared" si="7"/>
        <v>0.89473684210526316</v>
      </c>
      <c r="R95" s="20">
        <f t="shared" si="8"/>
        <v>5.2631578947368418E-2</v>
      </c>
    </row>
    <row r="96" spans="1:18" ht="12.95" customHeight="1" x14ac:dyDescent="0.25">
      <c r="A96" s="29">
        <v>94</v>
      </c>
      <c r="B96" s="30"/>
      <c r="C96" s="4" t="s">
        <v>758</v>
      </c>
      <c r="D96" s="31" t="s">
        <v>49</v>
      </c>
      <c r="E96" s="32"/>
      <c r="F96" s="31" t="s">
        <v>757</v>
      </c>
      <c r="G96" s="32"/>
      <c r="H96" s="28">
        <v>3695</v>
      </c>
      <c r="I96" s="30"/>
      <c r="J96" s="28">
        <v>3639</v>
      </c>
      <c r="K96" s="30"/>
      <c r="L96" s="28">
        <v>56</v>
      </c>
      <c r="M96" s="30"/>
      <c r="N96" s="28">
        <v>4557</v>
      </c>
      <c r="O96" s="29"/>
      <c r="P96" s="20">
        <f t="shared" si="6"/>
        <v>0.98484438430311227</v>
      </c>
      <c r="Q96" s="20">
        <f t="shared" si="7"/>
        <v>1.5155615696887685E-2</v>
      </c>
      <c r="R96" s="20">
        <f t="shared" si="8"/>
        <v>1.2332882273342354</v>
      </c>
    </row>
    <row r="97" spans="1:18" ht="12" customHeight="1" x14ac:dyDescent="0.25">
      <c r="A97" s="33">
        <v>95</v>
      </c>
      <c r="B97" s="34"/>
      <c r="C97" s="6" t="s">
        <v>756</v>
      </c>
      <c r="D97" s="35" t="s">
        <v>43</v>
      </c>
      <c r="E97" s="36"/>
      <c r="F97" s="35" t="s">
        <v>755</v>
      </c>
      <c r="G97" s="36"/>
      <c r="H97" s="37">
        <v>3671</v>
      </c>
      <c r="I97" s="34"/>
      <c r="J97" s="37">
        <v>1</v>
      </c>
      <c r="K97" s="34"/>
      <c r="L97" s="37">
        <v>3670</v>
      </c>
      <c r="M97" s="34"/>
      <c r="N97" s="37">
        <v>2</v>
      </c>
      <c r="O97" s="33"/>
      <c r="P97" s="20">
        <f t="shared" si="6"/>
        <v>2.7240533914464724E-4</v>
      </c>
      <c r="Q97" s="20">
        <f t="shared" si="7"/>
        <v>0.99972759466085537</v>
      </c>
      <c r="R97" s="20">
        <f t="shared" si="8"/>
        <v>5.4481067828929448E-4</v>
      </c>
    </row>
    <row r="98" spans="1:18" ht="12.95" customHeight="1" x14ac:dyDescent="0.25">
      <c r="A98" s="29">
        <v>96</v>
      </c>
      <c r="B98" s="30"/>
      <c r="C98" s="4" t="s">
        <v>754</v>
      </c>
      <c r="D98" s="31" t="s">
        <v>43</v>
      </c>
      <c r="E98" s="32"/>
      <c r="F98" s="31" t="s">
        <v>736</v>
      </c>
      <c r="G98" s="32"/>
      <c r="H98" s="28">
        <v>3650</v>
      </c>
      <c r="I98" s="30"/>
      <c r="J98" s="28">
        <v>0</v>
      </c>
      <c r="K98" s="30"/>
      <c r="L98" s="28">
        <v>3650</v>
      </c>
      <c r="M98" s="30"/>
      <c r="N98" s="28">
        <v>0</v>
      </c>
      <c r="O98" s="29"/>
      <c r="P98" s="20">
        <f t="shared" si="6"/>
        <v>0</v>
      </c>
      <c r="Q98" s="20">
        <f t="shared" si="7"/>
        <v>1</v>
      </c>
      <c r="R98" s="20">
        <f t="shared" si="8"/>
        <v>0</v>
      </c>
    </row>
    <row r="99" spans="1:18" ht="12" customHeight="1" x14ac:dyDescent="0.25">
      <c r="A99" s="33">
        <v>97</v>
      </c>
      <c r="B99" s="34"/>
      <c r="C99" s="6" t="s">
        <v>753</v>
      </c>
      <c r="D99" s="35" t="s">
        <v>70</v>
      </c>
      <c r="E99" s="36"/>
      <c r="F99" s="35" t="s">
        <v>752</v>
      </c>
      <c r="G99" s="36"/>
      <c r="H99" s="37">
        <v>3630</v>
      </c>
      <c r="I99" s="34"/>
      <c r="J99" s="37">
        <v>46</v>
      </c>
      <c r="K99" s="34"/>
      <c r="L99" s="37">
        <v>3584</v>
      </c>
      <c r="M99" s="34"/>
      <c r="N99" s="37">
        <v>314</v>
      </c>
      <c r="O99" s="33"/>
      <c r="P99" s="20">
        <f t="shared" si="6"/>
        <v>1.2672176308539946E-2</v>
      </c>
      <c r="Q99" s="20">
        <f t="shared" si="7"/>
        <v>0.9873278236914601</v>
      </c>
      <c r="R99" s="20">
        <f t="shared" si="8"/>
        <v>8.6501377410468316E-2</v>
      </c>
    </row>
    <row r="100" spans="1:18" ht="12.95" customHeight="1" x14ac:dyDescent="0.25">
      <c r="A100" s="29">
        <v>98</v>
      </c>
      <c r="B100" s="30"/>
      <c r="C100" s="4" t="s">
        <v>751</v>
      </c>
      <c r="D100" s="31" t="s">
        <v>54</v>
      </c>
      <c r="E100" s="32"/>
      <c r="F100" s="31" t="s">
        <v>750</v>
      </c>
      <c r="G100" s="32"/>
      <c r="H100" s="28">
        <v>3621</v>
      </c>
      <c r="I100" s="30"/>
      <c r="J100" s="28">
        <v>722</v>
      </c>
      <c r="K100" s="30"/>
      <c r="L100" s="28">
        <v>2899</v>
      </c>
      <c r="M100" s="30"/>
      <c r="N100" s="28">
        <v>1019</v>
      </c>
      <c r="O100" s="29"/>
      <c r="P100" s="20">
        <f t="shared" si="6"/>
        <v>0.19939243302954984</v>
      </c>
      <c r="Q100" s="20">
        <f t="shared" si="7"/>
        <v>0.8006075669704501</v>
      </c>
      <c r="R100" s="20">
        <f t="shared" si="8"/>
        <v>0.28141397404032037</v>
      </c>
    </row>
    <row r="101" spans="1:18" ht="12.95" customHeight="1" x14ac:dyDescent="0.25">
      <c r="A101" s="33">
        <v>99</v>
      </c>
      <c r="B101" s="34"/>
      <c r="C101" s="6" t="s">
        <v>749</v>
      </c>
      <c r="D101" s="35" t="s">
        <v>62</v>
      </c>
      <c r="E101" s="36"/>
      <c r="F101" s="35" t="s">
        <v>748</v>
      </c>
      <c r="G101" s="36"/>
      <c r="H101" s="37">
        <v>3582</v>
      </c>
      <c r="I101" s="34"/>
      <c r="J101" s="37">
        <v>1595</v>
      </c>
      <c r="K101" s="34"/>
      <c r="L101" s="37">
        <v>1987</v>
      </c>
      <c r="M101" s="34"/>
      <c r="N101" s="37">
        <v>11226</v>
      </c>
      <c r="O101" s="33"/>
      <c r="P101" s="20">
        <f t="shared" si="6"/>
        <v>0.44528196538246789</v>
      </c>
      <c r="Q101" s="20">
        <f t="shared" si="7"/>
        <v>0.55471803461753211</v>
      </c>
      <c r="R101" s="20">
        <f t="shared" si="8"/>
        <v>3.1340033500837521</v>
      </c>
    </row>
    <row r="102" spans="1:18" ht="12.2" customHeight="1" x14ac:dyDescent="0.25">
      <c r="A102" s="29">
        <v>100</v>
      </c>
      <c r="B102" s="30"/>
      <c r="C102" s="4" t="s">
        <v>747</v>
      </c>
      <c r="D102" s="31" t="s">
        <v>62</v>
      </c>
      <c r="E102" s="32"/>
      <c r="F102" s="31" t="s">
        <v>746</v>
      </c>
      <c r="G102" s="32"/>
      <c r="H102" s="28">
        <v>3511</v>
      </c>
      <c r="I102" s="30"/>
      <c r="J102" s="28">
        <v>1004</v>
      </c>
      <c r="K102" s="30"/>
      <c r="L102" s="28">
        <v>2507</v>
      </c>
      <c r="M102" s="30"/>
      <c r="N102" s="28">
        <v>2575</v>
      </c>
      <c r="O102" s="29"/>
      <c r="P102" s="20">
        <f t="shared" si="6"/>
        <v>0.28595841640558245</v>
      </c>
      <c r="Q102" s="20">
        <f t="shared" si="7"/>
        <v>0.71404158359441749</v>
      </c>
      <c r="R102" s="20">
        <f t="shared" si="8"/>
        <v>0.73340928510395897</v>
      </c>
    </row>
    <row r="103" spans="1:18" ht="39.6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</row>
    <row r="104" spans="1:18" ht="21" customHeight="1" x14ac:dyDescent="0.25">
      <c r="A104" s="18"/>
      <c r="B104" s="7" t="s">
        <v>154</v>
      </c>
      <c r="C104" s="38" t="s">
        <v>153</v>
      </c>
      <c r="D104" s="40"/>
      <c r="E104" s="38" t="s">
        <v>152</v>
      </c>
      <c r="F104" s="40"/>
      <c r="G104" s="41" t="s">
        <v>151</v>
      </c>
      <c r="H104" s="42"/>
      <c r="I104" s="38" t="s">
        <v>150</v>
      </c>
      <c r="J104" s="40"/>
      <c r="K104" s="38" t="s">
        <v>149</v>
      </c>
      <c r="L104" s="40"/>
      <c r="M104" s="38" t="s">
        <v>148</v>
      </c>
      <c r="N104" s="40"/>
      <c r="O104" s="17" t="s">
        <v>147</v>
      </c>
      <c r="P104" s="16"/>
    </row>
    <row r="105" spans="1:18" ht="12.95" customHeight="1" x14ac:dyDescent="0.2">
      <c r="A105" s="13"/>
      <c r="B105" s="5">
        <v>101</v>
      </c>
      <c r="C105" s="53" t="s">
        <v>745</v>
      </c>
      <c r="D105" s="54"/>
      <c r="E105" s="53" t="s">
        <v>54</v>
      </c>
      <c r="F105" s="54"/>
      <c r="G105" s="53" t="s">
        <v>744</v>
      </c>
      <c r="H105" s="54"/>
      <c r="I105" s="55">
        <v>3500</v>
      </c>
      <c r="J105" s="56"/>
      <c r="K105" s="37">
        <v>0</v>
      </c>
      <c r="L105" s="34"/>
      <c r="M105" s="37">
        <v>3500</v>
      </c>
      <c r="N105" s="34"/>
      <c r="O105" s="15">
        <v>0</v>
      </c>
      <c r="P105" s="14"/>
    </row>
    <row r="106" spans="1:18" ht="12.95" customHeight="1" x14ac:dyDescent="0.2">
      <c r="A106" s="13"/>
      <c r="B106" s="3">
        <v>102</v>
      </c>
      <c r="C106" s="31" t="s">
        <v>743</v>
      </c>
      <c r="D106" s="32"/>
      <c r="E106" s="31" t="s">
        <v>70</v>
      </c>
      <c r="F106" s="32"/>
      <c r="G106" s="31" t="s">
        <v>742</v>
      </c>
      <c r="H106" s="32"/>
      <c r="I106" s="28">
        <v>3479</v>
      </c>
      <c r="J106" s="30"/>
      <c r="K106" s="28">
        <v>28</v>
      </c>
      <c r="L106" s="30"/>
      <c r="M106" s="28">
        <v>3451</v>
      </c>
      <c r="N106" s="30"/>
      <c r="O106" s="12">
        <v>500</v>
      </c>
      <c r="P106" s="11"/>
    </row>
    <row r="107" spans="1:18" ht="12" customHeight="1" x14ac:dyDescent="0.2">
      <c r="A107" s="13"/>
      <c r="B107" s="5">
        <v>103</v>
      </c>
      <c r="C107" s="53" t="s">
        <v>741</v>
      </c>
      <c r="D107" s="54"/>
      <c r="E107" s="53" t="s">
        <v>62</v>
      </c>
      <c r="F107" s="54"/>
      <c r="G107" s="53" t="s">
        <v>740</v>
      </c>
      <c r="H107" s="54"/>
      <c r="I107" s="55">
        <v>3440</v>
      </c>
      <c r="J107" s="56"/>
      <c r="K107" s="37">
        <v>146</v>
      </c>
      <c r="L107" s="34"/>
      <c r="M107" s="37">
        <v>3294</v>
      </c>
      <c r="N107" s="34"/>
      <c r="O107" s="15">
        <v>596</v>
      </c>
      <c r="P107" s="14"/>
    </row>
    <row r="108" spans="1:18" ht="12.95" customHeight="1" x14ac:dyDescent="0.2">
      <c r="A108" s="13"/>
      <c r="B108" s="3">
        <v>104</v>
      </c>
      <c r="C108" s="31" t="s">
        <v>739</v>
      </c>
      <c r="D108" s="32"/>
      <c r="E108" s="31" t="s">
        <v>43</v>
      </c>
      <c r="F108" s="32"/>
      <c r="G108" s="31" t="s">
        <v>738</v>
      </c>
      <c r="H108" s="32"/>
      <c r="I108" s="28">
        <v>3410</v>
      </c>
      <c r="J108" s="30"/>
      <c r="K108" s="28">
        <v>0</v>
      </c>
      <c r="L108" s="30"/>
      <c r="M108" s="28">
        <v>3410</v>
      </c>
      <c r="N108" s="30"/>
      <c r="O108" s="12">
        <v>0</v>
      </c>
      <c r="P108" s="11"/>
    </row>
    <row r="109" spans="1:18" ht="12" customHeight="1" x14ac:dyDescent="0.2">
      <c r="A109" s="13"/>
      <c r="B109" s="5">
        <v>105</v>
      </c>
      <c r="C109" s="53" t="s">
        <v>737</v>
      </c>
      <c r="D109" s="54"/>
      <c r="E109" s="53" t="s">
        <v>59</v>
      </c>
      <c r="F109" s="54"/>
      <c r="G109" s="53" t="s">
        <v>736</v>
      </c>
      <c r="H109" s="54"/>
      <c r="I109" s="55">
        <v>3400</v>
      </c>
      <c r="J109" s="56"/>
      <c r="K109" s="37">
        <v>50</v>
      </c>
      <c r="L109" s="34"/>
      <c r="M109" s="37">
        <v>3350</v>
      </c>
      <c r="N109" s="34"/>
      <c r="O109" s="15">
        <v>450</v>
      </c>
      <c r="P109" s="14"/>
    </row>
    <row r="110" spans="1:18" ht="12.95" customHeight="1" x14ac:dyDescent="0.2">
      <c r="A110" s="13"/>
      <c r="B110" s="3">
        <v>106</v>
      </c>
      <c r="C110" s="31" t="s">
        <v>735</v>
      </c>
      <c r="D110" s="32"/>
      <c r="E110" s="31" t="s">
        <v>59</v>
      </c>
      <c r="F110" s="32"/>
      <c r="G110" s="31" t="s">
        <v>734</v>
      </c>
      <c r="H110" s="32"/>
      <c r="I110" s="28">
        <v>3385</v>
      </c>
      <c r="J110" s="30"/>
      <c r="K110" s="28">
        <v>26</v>
      </c>
      <c r="L110" s="30"/>
      <c r="M110" s="28">
        <v>3359</v>
      </c>
      <c r="N110" s="30"/>
      <c r="O110" s="12">
        <v>150</v>
      </c>
      <c r="P110" s="11"/>
    </row>
    <row r="111" spans="1:18" ht="12.95" customHeight="1" x14ac:dyDescent="0.2">
      <c r="A111" s="13"/>
      <c r="B111" s="5">
        <v>107</v>
      </c>
      <c r="C111" s="53" t="s">
        <v>733</v>
      </c>
      <c r="D111" s="54"/>
      <c r="E111" s="53" t="s">
        <v>70</v>
      </c>
      <c r="F111" s="54"/>
      <c r="G111" s="53" t="s">
        <v>732</v>
      </c>
      <c r="H111" s="54"/>
      <c r="I111" s="37">
        <v>3370</v>
      </c>
      <c r="J111" s="34"/>
      <c r="K111" s="37">
        <v>0</v>
      </c>
      <c r="L111" s="34"/>
      <c r="M111" s="37">
        <v>3370</v>
      </c>
      <c r="N111" s="34"/>
      <c r="O111" s="15">
        <v>75</v>
      </c>
      <c r="P111" s="14"/>
    </row>
    <row r="112" spans="1:18" ht="12" customHeight="1" x14ac:dyDescent="0.2">
      <c r="A112" s="13"/>
      <c r="B112" s="3">
        <v>108</v>
      </c>
      <c r="C112" s="31" t="s">
        <v>731</v>
      </c>
      <c r="D112" s="32"/>
      <c r="E112" s="31" t="s">
        <v>59</v>
      </c>
      <c r="F112" s="32"/>
      <c r="G112" s="31" t="s">
        <v>730</v>
      </c>
      <c r="H112" s="32"/>
      <c r="I112" s="28">
        <v>3337</v>
      </c>
      <c r="J112" s="30"/>
      <c r="K112" s="28">
        <v>6</v>
      </c>
      <c r="L112" s="30"/>
      <c r="M112" s="28">
        <v>3331</v>
      </c>
      <c r="N112" s="30"/>
      <c r="O112" s="12">
        <v>1628</v>
      </c>
      <c r="P112" s="11"/>
    </row>
    <row r="113" spans="1:16" ht="12.95" customHeight="1" x14ac:dyDescent="0.2">
      <c r="A113" s="13"/>
      <c r="B113" s="5">
        <v>109</v>
      </c>
      <c r="C113" s="53" t="s">
        <v>729</v>
      </c>
      <c r="D113" s="54"/>
      <c r="E113" s="53" t="s">
        <v>70</v>
      </c>
      <c r="F113" s="54"/>
      <c r="G113" s="53" t="s">
        <v>728</v>
      </c>
      <c r="H113" s="54"/>
      <c r="I113" s="37">
        <v>3300</v>
      </c>
      <c r="J113" s="34"/>
      <c r="K113" s="37">
        <v>0</v>
      </c>
      <c r="L113" s="34"/>
      <c r="M113" s="37">
        <v>3300</v>
      </c>
      <c r="N113" s="34"/>
      <c r="O113" s="15">
        <v>200</v>
      </c>
      <c r="P113" s="14"/>
    </row>
    <row r="114" spans="1:16" ht="12" customHeight="1" x14ac:dyDescent="0.2">
      <c r="A114" s="13"/>
      <c r="B114" s="3">
        <v>110</v>
      </c>
      <c r="C114" s="31" t="s">
        <v>727</v>
      </c>
      <c r="D114" s="32"/>
      <c r="E114" s="31" t="s">
        <v>59</v>
      </c>
      <c r="F114" s="32"/>
      <c r="G114" s="31" t="s">
        <v>726</v>
      </c>
      <c r="H114" s="32"/>
      <c r="I114" s="28">
        <v>3287</v>
      </c>
      <c r="J114" s="30"/>
      <c r="K114" s="28">
        <v>63</v>
      </c>
      <c r="L114" s="30"/>
      <c r="M114" s="28">
        <v>3224</v>
      </c>
      <c r="N114" s="30"/>
      <c r="O114" s="12">
        <v>2549</v>
      </c>
      <c r="P114" s="11"/>
    </row>
    <row r="115" spans="1:16" ht="12.95" customHeight="1" x14ac:dyDescent="0.2">
      <c r="A115" s="13"/>
      <c r="B115" s="5">
        <v>111</v>
      </c>
      <c r="C115" s="53" t="s">
        <v>725</v>
      </c>
      <c r="D115" s="54"/>
      <c r="E115" s="53" t="s">
        <v>65</v>
      </c>
      <c r="F115" s="54"/>
      <c r="G115" s="53" t="s">
        <v>724</v>
      </c>
      <c r="H115" s="54"/>
      <c r="I115" s="37">
        <v>3261</v>
      </c>
      <c r="J115" s="34"/>
      <c r="K115" s="37">
        <v>12</v>
      </c>
      <c r="L115" s="34"/>
      <c r="M115" s="37">
        <v>3249</v>
      </c>
      <c r="N115" s="34"/>
      <c r="O115" s="15">
        <v>618</v>
      </c>
      <c r="P115" s="14"/>
    </row>
    <row r="116" spans="1:16" ht="12.95" customHeight="1" x14ac:dyDescent="0.2">
      <c r="A116" s="13"/>
      <c r="B116" s="3">
        <v>112</v>
      </c>
      <c r="C116" s="31" t="s">
        <v>723</v>
      </c>
      <c r="D116" s="32"/>
      <c r="E116" s="31" t="s">
        <v>62</v>
      </c>
      <c r="F116" s="32"/>
      <c r="G116" s="31" t="s">
        <v>722</v>
      </c>
      <c r="H116" s="32"/>
      <c r="I116" s="28">
        <v>3252</v>
      </c>
      <c r="J116" s="30"/>
      <c r="K116" s="28">
        <v>1355</v>
      </c>
      <c r="L116" s="30"/>
      <c r="M116" s="28">
        <v>1897</v>
      </c>
      <c r="N116" s="30"/>
      <c r="O116" s="12">
        <v>1500</v>
      </c>
      <c r="P116" s="11"/>
    </row>
    <row r="117" spans="1:16" ht="12" customHeight="1" x14ac:dyDescent="0.2">
      <c r="A117" s="13"/>
      <c r="B117" s="5">
        <v>113</v>
      </c>
      <c r="C117" s="35" t="s">
        <v>721</v>
      </c>
      <c r="D117" s="36"/>
      <c r="E117" s="35" t="s">
        <v>65</v>
      </c>
      <c r="F117" s="36"/>
      <c r="G117" s="35" t="s">
        <v>720</v>
      </c>
      <c r="H117" s="36"/>
      <c r="I117" s="37">
        <v>3234</v>
      </c>
      <c r="J117" s="34"/>
      <c r="K117" s="37">
        <v>101</v>
      </c>
      <c r="L117" s="34"/>
      <c r="M117" s="37">
        <v>3133</v>
      </c>
      <c r="N117" s="34"/>
      <c r="O117" s="15">
        <v>252</v>
      </c>
      <c r="P117" s="14"/>
    </row>
    <row r="118" spans="1:16" ht="12.95" customHeight="1" x14ac:dyDescent="0.2">
      <c r="A118" s="13"/>
      <c r="B118" s="3">
        <v>114</v>
      </c>
      <c r="C118" s="31" t="s">
        <v>719</v>
      </c>
      <c r="D118" s="32"/>
      <c r="E118" s="31" t="s">
        <v>62</v>
      </c>
      <c r="F118" s="32"/>
      <c r="G118" s="31" t="s">
        <v>718</v>
      </c>
      <c r="H118" s="32"/>
      <c r="I118" s="28">
        <v>3215</v>
      </c>
      <c r="J118" s="30"/>
      <c r="K118" s="28">
        <v>0</v>
      </c>
      <c r="L118" s="30"/>
      <c r="M118" s="28">
        <v>3215</v>
      </c>
      <c r="N118" s="30"/>
      <c r="O118" s="12">
        <v>73</v>
      </c>
      <c r="P118" s="11"/>
    </row>
    <row r="119" spans="1:16" ht="12" customHeight="1" x14ac:dyDescent="0.2">
      <c r="A119" s="13"/>
      <c r="B119" s="5">
        <v>115</v>
      </c>
      <c r="C119" s="35" t="s">
        <v>717</v>
      </c>
      <c r="D119" s="36"/>
      <c r="E119" s="35" t="s">
        <v>43</v>
      </c>
      <c r="F119" s="36"/>
      <c r="G119" s="35" t="s">
        <v>716</v>
      </c>
      <c r="H119" s="36"/>
      <c r="I119" s="37">
        <v>3200</v>
      </c>
      <c r="J119" s="34"/>
      <c r="K119" s="37">
        <v>95</v>
      </c>
      <c r="L119" s="34"/>
      <c r="M119" s="37">
        <v>3105</v>
      </c>
      <c r="N119" s="34"/>
      <c r="O119" s="15">
        <v>109</v>
      </c>
      <c r="P119" s="14"/>
    </row>
    <row r="120" spans="1:16" ht="12.95" customHeight="1" x14ac:dyDescent="0.2">
      <c r="A120" s="13"/>
      <c r="B120" s="3">
        <v>116</v>
      </c>
      <c r="C120" s="31" t="s">
        <v>715</v>
      </c>
      <c r="D120" s="32"/>
      <c r="E120" s="31" t="s">
        <v>46</v>
      </c>
      <c r="F120" s="32"/>
      <c r="G120" s="31" t="s">
        <v>436</v>
      </c>
      <c r="H120" s="32"/>
      <c r="I120" s="28">
        <v>3193</v>
      </c>
      <c r="J120" s="30"/>
      <c r="K120" s="28">
        <v>1087</v>
      </c>
      <c r="L120" s="30"/>
      <c r="M120" s="28">
        <v>2106</v>
      </c>
      <c r="N120" s="30"/>
      <c r="O120" s="12">
        <v>1244</v>
      </c>
      <c r="P120" s="11"/>
    </row>
    <row r="121" spans="1:16" ht="12.95" customHeight="1" x14ac:dyDescent="0.2">
      <c r="A121" s="13"/>
      <c r="B121" s="5">
        <v>117</v>
      </c>
      <c r="C121" s="35" t="s">
        <v>714</v>
      </c>
      <c r="D121" s="36"/>
      <c r="E121" s="35" t="s">
        <v>59</v>
      </c>
      <c r="F121" s="36"/>
      <c r="G121" s="35" t="s">
        <v>217</v>
      </c>
      <c r="H121" s="36"/>
      <c r="I121" s="37">
        <v>3151</v>
      </c>
      <c r="J121" s="34"/>
      <c r="K121" s="37">
        <v>10</v>
      </c>
      <c r="L121" s="34"/>
      <c r="M121" s="37">
        <v>3141</v>
      </c>
      <c r="N121" s="34"/>
      <c r="O121" s="15">
        <v>8</v>
      </c>
      <c r="P121" s="14"/>
    </row>
    <row r="122" spans="1:16" ht="12" customHeight="1" x14ac:dyDescent="0.2">
      <c r="A122" s="13"/>
      <c r="B122" s="3">
        <v>118</v>
      </c>
      <c r="C122" s="31" t="s">
        <v>713</v>
      </c>
      <c r="D122" s="32"/>
      <c r="E122" s="31" t="s">
        <v>62</v>
      </c>
      <c r="F122" s="32"/>
      <c r="G122" s="31" t="s">
        <v>712</v>
      </c>
      <c r="H122" s="32"/>
      <c r="I122" s="28">
        <v>3138</v>
      </c>
      <c r="J122" s="30"/>
      <c r="K122" s="28">
        <v>331</v>
      </c>
      <c r="L122" s="30"/>
      <c r="M122" s="28">
        <v>2807</v>
      </c>
      <c r="N122" s="30"/>
      <c r="O122" s="12">
        <v>3425</v>
      </c>
      <c r="P122" s="11"/>
    </row>
    <row r="123" spans="1:16" ht="12.95" customHeight="1" x14ac:dyDescent="0.2">
      <c r="A123" s="13"/>
      <c r="B123" s="5">
        <v>119</v>
      </c>
      <c r="C123" s="35" t="s">
        <v>711</v>
      </c>
      <c r="D123" s="36"/>
      <c r="E123" s="35" t="s">
        <v>70</v>
      </c>
      <c r="F123" s="36"/>
      <c r="G123" s="35" t="s">
        <v>710</v>
      </c>
      <c r="H123" s="36"/>
      <c r="I123" s="37">
        <v>3100</v>
      </c>
      <c r="J123" s="34"/>
      <c r="K123" s="37">
        <v>0</v>
      </c>
      <c r="L123" s="34"/>
      <c r="M123" s="37">
        <v>3100</v>
      </c>
      <c r="N123" s="34"/>
      <c r="O123" s="15">
        <v>0</v>
      </c>
      <c r="P123" s="14"/>
    </row>
    <row r="124" spans="1:16" ht="12" customHeight="1" x14ac:dyDescent="0.2">
      <c r="A124" s="13"/>
      <c r="B124" s="3">
        <v>120</v>
      </c>
      <c r="C124" s="31" t="s">
        <v>709</v>
      </c>
      <c r="D124" s="32"/>
      <c r="E124" s="31" t="s">
        <v>70</v>
      </c>
      <c r="F124" s="32"/>
      <c r="G124" s="31" t="s">
        <v>708</v>
      </c>
      <c r="H124" s="32"/>
      <c r="I124" s="28">
        <v>3076</v>
      </c>
      <c r="J124" s="30"/>
      <c r="K124" s="28">
        <v>1527</v>
      </c>
      <c r="L124" s="30"/>
      <c r="M124" s="28">
        <v>1549</v>
      </c>
      <c r="N124" s="30"/>
      <c r="O124" s="12">
        <v>588</v>
      </c>
      <c r="P124" s="11"/>
    </row>
    <row r="125" spans="1:16" ht="12.95" customHeight="1" x14ac:dyDescent="0.2">
      <c r="A125" s="13"/>
      <c r="B125" s="5">
        <v>121</v>
      </c>
      <c r="C125" s="35" t="s">
        <v>707</v>
      </c>
      <c r="D125" s="36"/>
      <c r="E125" s="35" t="s">
        <v>65</v>
      </c>
      <c r="F125" s="36"/>
      <c r="G125" s="35" t="s">
        <v>706</v>
      </c>
      <c r="H125" s="36"/>
      <c r="I125" s="37">
        <v>3057</v>
      </c>
      <c r="J125" s="34"/>
      <c r="K125" s="37">
        <v>266</v>
      </c>
      <c r="L125" s="34"/>
      <c r="M125" s="37">
        <v>2791</v>
      </c>
      <c r="N125" s="34"/>
      <c r="O125" s="15">
        <v>2218</v>
      </c>
      <c r="P125" s="14"/>
    </row>
    <row r="126" spans="1:16" ht="12.95" customHeight="1" x14ac:dyDescent="0.2">
      <c r="A126" s="13"/>
      <c r="B126" s="3">
        <v>122</v>
      </c>
      <c r="C126" s="31" t="s">
        <v>705</v>
      </c>
      <c r="D126" s="32"/>
      <c r="E126" s="31" t="s">
        <v>43</v>
      </c>
      <c r="F126" s="32"/>
      <c r="G126" s="31" t="s">
        <v>704</v>
      </c>
      <c r="H126" s="32"/>
      <c r="I126" s="28">
        <v>3050</v>
      </c>
      <c r="J126" s="30"/>
      <c r="K126" s="28">
        <v>0</v>
      </c>
      <c r="L126" s="30"/>
      <c r="M126" s="28">
        <v>3050</v>
      </c>
      <c r="N126" s="30"/>
      <c r="O126" s="12">
        <v>0</v>
      </c>
      <c r="P126" s="11"/>
    </row>
    <row r="127" spans="1:16" ht="12" customHeight="1" x14ac:dyDescent="0.2">
      <c r="A127" s="13"/>
      <c r="B127" s="5">
        <v>123</v>
      </c>
      <c r="C127" s="35" t="s">
        <v>703</v>
      </c>
      <c r="D127" s="36"/>
      <c r="E127" s="35" t="s">
        <v>59</v>
      </c>
      <c r="F127" s="36"/>
      <c r="G127" s="35" t="s">
        <v>702</v>
      </c>
      <c r="H127" s="36"/>
      <c r="I127" s="37">
        <v>3040</v>
      </c>
      <c r="J127" s="34"/>
      <c r="K127" s="37">
        <v>42</v>
      </c>
      <c r="L127" s="34"/>
      <c r="M127" s="37">
        <v>2998</v>
      </c>
      <c r="N127" s="34"/>
      <c r="O127" s="15">
        <v>1389</v>
      </c>
      <c r="P127" s="14"/>
    </row>
    <row r="128" spans="1:16" ht="12.95" customHeight="1" x14ac:dyDescent="0.2">
      <c r="A128" s="13"/>
      <c r="B128" s="3">
        <v>124</v>
      </c>
      <c r="C128" s="31" t="s">
        <v>701</v>
      </c>
      <c r="D128" s="32"/>
      <c r="E128" s="31" t="s">
        <v>62</v>
      </c>
      <c r="F128" s="32"/>
      <c r="G128" s="31" t="s">
        <v>700</v>
      </c>
      <c r="H128" s="32"/>
      <c r="I128" s="28">
        <v>3010</v>
      </c>
      <c r="J128" s="30"/>
      <c r="K128" s="28">
        <v>21</v>
      </c>
      <c r="L128" s="30"/>
      <c r="M128" s="28">
        <v>2989</v>
      </c>
      <c r="N128" s="30"/>
      <c r="O128" s="12">
        <v>73</v>
      </c>
      <c r="P128" s="11"/>
    </row>
    <row r="129" spans="1:16" ht="12" customHeight="1" x14ac:dyDescent="0.2">
      <c r="A129" s="13"/>
      <c r="B129" s="5">
        <v>125</v>
      </c>
      <c r="C129" s="35" t="s">
        <v>699</v>
      </c>
      <c r="D129" s="36"/>
      <c r="E129" s="35" t="s">
        <v>65</v>
      </c>
      <c r="F129" s="36"/>
      <c r="G129" s="35" t="s">
        <v>698</v>
      </c>
      <c r="H129" s="36"/>
      <c r="I129" s="37">
        <v>3000</v>
      </c>
      <c r="J129" s="34"/>
      <c r="K129" s="37">
        <v>100</v>
      </c>
      <c r="L129" s="34"/>
      <c r="M129" s="37">
        <v>2900</v>
      </c>
      <c r="N129" s="34"/>
      <c r="O129" s="15">
        <v>750</v>
      </c>
      <c r="P129" s="14"/>
    </row>
    <row r="130" spans="1:16" ht="12.95" customHeight="1" x14ac:dyDescent="0.2">
      <c r="A130" s="13"/>
      <c r="B130" s="3">
        <v>126</v>
      </c>
      <c r="C130" s="31" t="s">
        <v>697</v>
      </c>
      <c r="D130" s="32"/>
      <c r="E130" s="31" t="s">
        <v>49</v>
      </c>
      <c r="F130" s="32"/>
      <c r="G130" s="31" t="s">
        <v>492</v>
      </c>
      <c r="H130" s="32"/>
      <c r="I130" s="28">
        <v>2934</v>
      </c>
      <c r="J130" s="30"/>
      <c r="K130" s="28">
        <v>2715</v>
      </c>
      <c r="L130" s="30"/>
      <c r="M130" s="28">
        <v>219</v>
      </c>
      <c r="N130" s="30"/>
      <c r="O130" s="12">
        <v>3285</v>
      </c>
      <c r="P130" s="11"/>
    </row>
    <row r="131" spans="1:16" ht="12.95" customHeight="1" x14ac:dyDescent="0.2">
      <c r="A131" s="13"/>
      <c r="B131" s="5">
        <v>127</v>
      </c>
      <c r="C131" s="35" t="s">
        <v>696</v>
      </c>
      <c r="D131" s="36"/>
      <c r="E131" s="35" t="s">
        <v>59</v>
      </c>
      <c r="F131" s="36"/>
      <c r="G131" s="35" t="s">
        <v>375</v>
      </c>
      <c r="H131" s="36"/>
      <c r="I131" s="37">
        <v>2927</v>
      </c>
      <c r="J131" s="34"/>
      <c r="K131" s="37">
        <v>47</v>
      </c>
      <c r="L131" s="34"/>
      <c r="M131" s="37">
        <v>2880</v>
      </c>
      <c r="N131" s="34"/>
      <c r="O131" s="15">
        <v>748</v>
      </c>
      <c r="P131" s="14"/>
    </row>
    <row r="132" spans="1:16" ht="12" customHeight="1" x14ac:dyDescent="0.2">
      <c r="A132" s="13"/>
      <c r="B132" s="3">
        <v>128</v>
      </c>
      <c r="C132" s="31" t="s">
        <v>695</v>
      </c>
      <c r="D132" s="32"/>
      <c r="E132" s="31" t="s">
        <v>54</v>
      </c>
      <c r="F132" s="32"/>
      <c r="G132" s="31" t="s">
        <v>268</v>
      </c>
      <c r="H132" s="32"/>
      <c r="I132" s="28">
        <v>2920</v>
      </c>
      <c r="J132" s="30"/>
      <c r="K132" s="28">
        <v>5</v>
      </c>
      <c r="L132" s="30"/>
      <c r="M132" s="28">
        <v>2915</v>
      </c>
      <c r="N132" s="30"/>
      <c r="O132" s="12">
        <v>2</v>
      </c>
      <c r="P132" s="11"/>
    </row>
    <row r="133" spans="1:16" ht="12.95" customHeight="1" x14ac:dyDescent="0.2">
      <c r="A133" s="13"/>
      <c r="B133" s="5">
        <v>129</v>
      </c>
      <c r="C133" s="35" t="s">
        <v>694</v>
      </c>
      <c r="D133" s="36"/>
      <c r="E133" s="35" t="s">
        <v>62</v>
      </c>
      <c r="F133" s="36"/>
      <c r="G133" s="35" t="s">
        <v>61</v>
      </c>
      <c r="H133" s="36"/>
      <c r="I133" s="37">
        <v>2911</v>
      </c>
      <c r="J133" s="34"/>
      <c r="K133" s="37">
        <v>0</v>
      </c>
      <c r="L133" s="34"/>
      <c r="M133" s="37">
        <v>2911</v>
      </c>
      <c r="N133" s="34"/>
      <c r="O133" s="15">
        <v>0</v>
      </c>
      <c r="P133" s="14"/>
    </row>
    <row r="134" spans="1:16" ht="12" customHeight="1" x14ac:dyDescent="0.2">
      <c r="A134" s="13"/>
      <c r="B134" s="3">
        <v>130</v>
      </c>
      <c r="C134" s="31" t="s">
        <v>693</v>
      </c>
      <c r="D134" s="32"/>
      <c r="E134" s="31" t="s">
        <v>49</v>
      </c>
      <c r="F134" s="32"/>
      <c r="G134" s="31" t="s">
        <v>372</v>
      </c>
      <c r="H134" s="32"/>
      <c r="I134" s="28">
        <v>2900</v>
      </c>
      <c r="J134" s="30"/>
      <c r="K134" s="28">
        <v>60</v>
      </c>
      <c r="L134" s="30"/>
      <c r="M134" s="28">
        <v>2840</v>
      </c>
      <c r="N134" s="30"/>
      <c r="O134" s="12">
        <v>60</v>
      </c>
      <c r="P134" s="11"/>
    </row>
    <row r="135" spans="1:16" ht="12.95" customHeight="1" x14ac:dyDescent="0.2">
      <c r="A135" s="13"/>
      <c r="B135" s="5">
        <v>131</v>
      </c>
      <c r="C135" s="35" t="s">
        <v>692</v>
      </c>
      <c r="D135" s="36"/>
      <c r="E135" s="35" t="s">
        <v>54</v>
      </c>
      <c r="F135" s="36"/>
      <c r="G135" s="35" t="s">
        <v>691</v>
      </c>
      <c r="H135" s="36"/>
      <c r="I135" s="37">
        <v>2860</v>
      </c>
      <c r="J135" s="34"/>
      <c r="K135" s="37">
        <v>325</v>
      </c>
      <c r="L135" s="34"/>
      <c r="M135" s="37">
        <v>2535</v>
      </c>
      <c r="N135" s="34"/>
      <c r="O135" s="15">
        <v>1600</v>
      </c>
      <c r="P135" s="14"/>
    </row>
    <row r="136" spans="1:16" ht="12.95" customHeight="1" x14ac:dyDescent="0.2">
      <c r="A136" s="13"/>
      <c r="B136" s="3">
        <v>132</v>
      </c>
      <c r="C136" s="31" t="s">
        <v>690</v>
      </c>
      <c r="D136" s="32"/>
      <c r="E136" s="31" t="s">
        <v>49</v>
      </c>
      <c r="F136" s="32"/>
      <c r="G136" s="31" t="s">
        <v>689</v>
      </c>
      <c r="H136" s="32"/>
      <c r="I136" s="28">
        <v>2800</v>
      </c>
      <c r="J136" s="30"/>
      <c r="K136" s="28">
        <v>1138</v>
      </c>
      <c r="L136" s="30"/>
      <c r="M136" s="28">
        <v>1662</v>
      </c>
      <c r="N136" s="30"/>
      <c r="O136" s="12">
        <v>2958</v>
      </c>
      <c r="P136" s="11"/>
    </row>
    <row r="137" spans="1:16" ht="12" customHeight="1" x14ac:dyDescent="0.2">
      <c r="A137" s="13"/>
      <c r="B137" s="5">
        <v>133</v>
      </c>
      <c r="C137" s="35" t="s">
        <v>688</v>
      </c>
      <c r="D137" s="36"/>
      <c r="E137" s="35" t="s">
        <v>49</v>
      </c>
      <c r="F137" s="36"/>
      <c r="G137" s="35" t="s">
        <v>687</v>
      </c>
      <c r="H137" s="36"/>
      <c r="I137" s="37">
        <v>2795</v>
      </c>
      <c r="J137" s="34"/>
      <c r="K137" s="37">
        <v>580</v>
      </c>
      <c r="L137" s="34"/>
      <c r="M137" s="37">
        <v>2215</v>
      </c>
      <c r="N137" s="34"/>
      <c r="O137" s="15">
        <v>1530</v>
      </c>
      <c r="P137" s="14"/>
    </row>
    <row r="138" spans="1:16" ht="12.95" customHeight="1" x14ac:dyDescent="0.2">
      <c r="A138" s="13"/>
      <c r="B138" s="3">
        <v>134</v>
      </c>
      <c r="C138" s="31" t="s">
        <v>686</v>
      </c>
      <c r="D138" s="32"/>
      <c r="E138" s="31" t="s">
        <v>59</v>
      </c>
      <c r="F138" s="32"/>
      <c r="G138" s="31" t="s">
        <v>685</v>
      </c>
      <c r="H138" s="32"/>
      <c r="I138" s="28">
        <v>2777</v>
      </c>
      <c r="J138" s="30"/>
      <c r="K138" s="28">
        <v>13</v>
      </c>
      <c r="L138" s="30"/>
      <c r="M138" s="28">
        <v>2764</v>
      </c>
      <c r="N138" s="30"/>
      <c r="O138" s="12">
        <v>895</v>
      </c>
      <c r="P138" s="11"/>
    </row>
    <row r="139" spans="1:16" ht="12" customHeight="1" x14ac:dyDescent="0.2">
      <c r="A139" s="13"/>
      <c r="B139" s="5">
        <v>135</v>
      </c>
      <c r="C139" s="35" t="s">
        <v>684</v>
      </c>
      <c r="D139" s="36"/>
      <c r="E139" s="35" t="s">
        <v>62</v>
      </c>
      <c r="F139" s="36"/>
      <c r="G139" s="35" t="s">
        <v>683</v>
      </c>
      <c r="H139" s="36"/>
      <c r="I139" s="37">
        <v>2736</v>
      </c>
      <c r="J139" s="34"/>
      <c r="K139" s="37">
        <v>1225</v>
      </c>
      <c r="L139" s="34"/>
      <c r="M139" s="37">
        <v>1511</v>
      </c>
      <c r="N139" s="34"/>
      <c r="O139" s="15">
        <v>3634</v>
      </c>
      <c r="P139" s="14"/>
    </row>
    <row r="140" spans="1:16" ht="12.95" customHeight="1" x14ac:dyDescent="0.2">
      <c r="A140" s="13"/>
      <c r="B140" s="3">
        <v>136</v>
      </c>
      <c r="C140" s="31" t="s">
        <v>682</v>
      </c>
      <c r="D140" s="32"/>
      <c r="E140" s="31" t="s">
        <v>49</v>
      </c>
      <c r="F140" s="32"/>
      <c r="G140" s="31" t="s">
        <v>681</v>
      </c>
      <c r="H140" s="32"/>
      <c r="I140" s="28">
        <v>2654</v>
      </c>
      <c r="J140" s="30"/>
      <c r="K140" s="28">
        <v>469</v>
      </c>
      <c r="L140" s="30"/>
      <c r="M140" s="28">
        <v>2185</v>
      </c>
      <c r="N140" s="30"/>
      <c r="O140" s="12">
        <v>816</v>
      </c>
      <c r="P140" s="11"/>
    </row>
    <row r="141" spans="1:16" ht="12.95" customHeight="1" x14ac:dyDescent="0.2">
      <c r="A141" s="13"/>
      <c r="B141" s="5">
        <v>137</v>
      </c>
      <c r="C141" s="35" t="s">
        <v>680</v>
      </c>
      <c r="D141" s="36"/>
      <c r="E141" s="35" t="s">
        <v>49</v>
      </c>
      <c r="F141" s="36"/>
      <c r="G141" s="35" t="s">
        <v>92</v>
      </c>
      <c r="H141" s="36"/>
      <c r="I141" s="37">
        <v>2629</v>
      </c>
      <c r="J141" s="34"/>
      <c r="K141" s="37">
        <v>174</v>
      </c>
      <c r="L141" s="34"/>
      <c r="M141" s="37">
        <v>2455</v>
      </c>
      <c r="N141" s="34"/>
      <c r="O141" s="15">
        <v>438</v>
      </c>
      <c r="P141" s="14"/>
    </row>
    <row r="142" spans="1:16" ht="12" customHeight="1" x14ac:dyDescent="0.2">
      <c r="A142" s="13"/>
      <c r="B142" s="3">
        <v>138</v>
      </c>
      <c r="C142" s="31" t="s">
        <v>679</v>
      </c>
      <c r="D142" s="32"/>
      <c r="E142" s="31" t="s">
        <v>62</v>
      </c>
      <c r="F142" s="32"/>
      <c r="G142" s="31" t="s">
        <v>678</v>
      </c>
      <c r="H142" s="32"/>
      <c r="I142" s="28">
        <v>2581</v>
      </c>
      <c r="J142" s="30"/>
      <c r="K142" s="28">
        <v>42</v>
      </c>
      <c r="L142" s="30"/>
      <c r="M142" s="28">
        <v>2539</v>
      </c>
      <c r="N142" s="30"/>
      <c r="O142" s="12">
        <v>46</v>
      </c>
      <c r="P142" s="11"/>
    </row>
    <row r="143" spans="1:16" ht="12.95" customHeight="1" x14ac:dyDescent="0.2">
      <c r="A143" s="13"/>
      <c r="B143" s="5">
        <v>139</v>
      </c>
      <c r="C143" s="35" t="s">
        <v>677</v>
      </c>
      <c r="D143" s="36"/>
      <c r="E143" s="35" t="s">
        <v>59</v>
      </c>
      <c r="F143" s="36"/>
      <c r="G143" s="35" t="s">
        <v>92</v>
      </c>
      <c r="H143" s="36"/>
      <c r="I143" s="37">
        <v>2572</v>
      </c>
      <c r="J143" s="34"/>
      <c r="K143" s="37">
        <v>5</v>
      </c>
      <c r="L143" s="34"/>
      <c r="M143" s="37">
        <v>2567</v>
      </c>
      <c r="N143" s="34"/>
      <c r="O143" s="15">
        <v>653</v>
      </c>
      <c r="P143" s="14"/>
    </row>
    <row r="144" spans="1:16" ht="12" customHeight="1" x14ac:dyDescent="0.2">
      <c r="A144" s="13"/>
      <c r="B144" s="3">
        <v>140</v>
      </c>
      <c r="C144" s="31" t="s">
        <v>676</v>
      </c>
      <c r="D144" s="32"/>
      <c r="E144" s="31" t="s">
        <v>70</v>
      </c>
      <c r="F144" s="32"/>
      <c r="G144" s="31" t="s">
        <v>675</v>
      </c>
      <c r="H144" s="32"/>
      <c r="I144" s="28">
        <v>2524</v>
      </c>
      <c r="J144" s="30"/>
      <c r="K144" s="28">
        <v>0</v>
      </c>
      <c r="L144" s="30"/>
      <c r="M144" s="28">
        <v>2524</v>
      </c>
      <c r="N144" s="30"/>
      <c r="O144" s="12">
        <v>0</v>
      </c>
      <c r="P144" s="11"/>
    </row>
    <row r="145" spans="1:16" ht="12.95" customHeight="1" x14ac:dyDescent="0.2">
      <c r="A145" s="13"/>
      <c r="B145" s="5">
        <v>141</v>
      </c>
      <c r="C145" s="35" t="s">
        <v>674</v>
      </c>
      <c r="D145" s="36"/>
      <c r="E145" s="35" t="s">
        <v>62</v>
      </c>
      <c r="F145" s="36"/>
      <c r="G145" s="35" t="s">
        <v>104</v>
      </c>
      <c r="H145" s="36"/>
      <c r="I145" s="37">
        <v>2500</v>
      </c>
      <c r="J145" s="34"/>
      <c r="K145" s="37">
        <v>0</v>
      </c>
      <c r="L145" s="34"/>
      <c r="M145" s="37">
        <v>2500</v>
      </c>
      <c r="N145" s="34"/>
      <c r="O145" s="15">
        <v>0</v>
      </c>
      <c r="P145" s="14"/>
    </row>
    <row r="146" spans="1:16" ht="12.95" customHeight="1" x14ac:dyDescent="0.2">
      <c r="A146" s="13"/>
      <c r="B146" s="3">
        <v>142</v>
      </c>
      <c r="C146" s="31" t="s">
        <v>673</v>
      </c>
      <c r="D146" s="32"/>
      <c r="E146" s="31" t="s">
        <v>59</v>
      </c>
      <c r="F146" s="32"/>
      <c r="G146" s="31" t="s">
        <v>672</v>
      </c>
      <c r="H146" s="32"/>
      <c r="I146" s="28">
        <v>2480</v>
      </c>
      <c r="J146" s="30"/>
      <c r="K146" s="28">
        <v>18</v>
      </c>
      <c r="L146" s="30"/>
      <c r="M146" s="28">
        <v>2462</v>
      </c>
      <c r="N146" s="30"/>
      <c r="O146" s="12">
        <v>538</v>
      </c>
      <c r="P146" s="11"/>
    </row>
    <row r="147" spans="1:16" ht="12" customHeight="1" x14ac:dyDescent="0.2">
      <c r="A147" s="13"/>
      <c r="B147" s="5">
        <v>143</v>
      </c>
      <c r="C147" s="35" t="s">
        <v>671</v>
      </c>
      <c r="D147" s="36"/>
      <c r="E147" s="35" t="s">
        <v>49</v>
      </c>
      <c r="F147" s="36"/>
      <c r="G147" s="35" t="s">
        <v>670</v>
      </c>
      <c r="H147" s="36"/>
      <c r="I147" s="37">
        <v>2460</v>
      </c>
      <c r="J147" s="34"/>
      <c r="K147" s="37">
        <v>2354</v>
      </c>
      <c r="L147" s="34"/>
      <c r="M147" s="37">
        <v>106</v>
      </c>
      <c r="N147" s="34"/>
      <c r="O147" s="15">
        <v>2923</v>
      </c>
      <c r="P147" s="14"/>
    </row>
    <row r="148" spans="1:16" ht="12.95" customHeight="1" x14ac:dyDescent="0.2">
      <c r="A148" s="13"/>
      <c r="B148" s="3">
        <v>144</v>
      </c>
      <c r="C148" s="31" t="s">
        <v>669</v>
      </c>
      <c r="D148" s="32"/>
      <c r="E148" s="31" t="s">
        <v>43</v>
      </c>
      <c r="F148" s="32"/>
      <c r="G148" s="31" t="s">
        <v>668</v>
      </c>
      <c r="H148" s="32"/>
      <c r="I148" s="28">
        <v>2458</v>
      </c>
      <c r="J148" s="30"/>
      <c r="K148" s="28">
        <v>6</v>
      </c>
      <c r="L148" s="30"/>
      <c r="M148" s="28">
        <v>2452</v>
      </c>
      <c r="N148" s="30"/>
      <c r="O148" s="12">
        <v>1453</v>
      </c>
      <c r="P148" s="11"/>
    </row>
    <row r="149" spans="1:16" ht="12" customHeight="1" x14ac:dyDescent="0.2">
      <c r="A149" s="13"/>
      <c r="B149" s="5">
        <v>145</v>
      </c>
      <c r="C149" s="35" t="s">
        <v>667</v>
      </c>
      <c r="D149" s="36"/>
      <c r="E149" s="35" t="s">
        <v>59</v>
      </c>
      <c r="F149" s="36"/>
      <c r="G149" s="35" t="s">
        <v>666</v>
      </c>
      <c r="H149" s="36"/>
      <c r="I149" s="37">
        <v>2424</v>
      </c>
      <c r="J149" s="34"/>
      <c r="K149" s="37">
        <v>37</v>
      </c>
      <c r="L149" s="34"/>
      <c r="M149" s="37">
        <v>2387</v>
      </c>
      <c r="N149" s="34"/>
      <c r="O149" s="15">
        <v>2049</v>
      </c>
      <c r="P149" s="14"/>
    </row>
    <row r="150" spans="1:16" ht="12.95" customHeight="1" x14ac:dyDescent="0.2">
      <c r="A150" s="13"/>
      <c r="B150" s="3">
        <v>146</v>
      </c>
      <c r="C150" s="31" t="s">
        <v>665</v>
      </c>
      <c r="D150" s="32"/>
      <c r="E150" s="31" t="s">
        <v>62</v>
      </c>
      <c r="F150" s="32"/>
      <c r="G150" s="31" t="s">
        <v>415</v>
      </c>
      <c r="H150" s="32"/>
      <c r="I150" s="28">
        <v>2420</v>
      </c>
      <c r="J150" s="30"/>
      <c r="K150" s="28">
        <v>320</v>
      </c>
      <c r="L150" s="30"/>
      <c r="M150" s="28">
        <v>2100</v>
      </c>
      <c r="N150" s="30"/>
      <c r="O150" s="12">
        <v>440</v>
      </c>
      <c r="P150" s="11"/>
    </row>
    <row r="151" spans="1:16" ht="12.95" customHeight="1" x14ac:dyDescent="0.2">
      <c r="A151" s="13"/>
      <c r="B151" s="5">
        <v>147</v>
      </c>
      <c r="C151" s="35" t="s">
        <v>664</v>
      </c>
      <c r="D151" s="36"/>
      <c r="E151" s="35" t="s">
        <v>46</v>
      </c>
      <c r="F151" s="36"/>
      <c r="G151" s="35" t="s">
        <v>663</v>
      </c>
      <c r="H151" s="36"/>
      <c r="I151" s="37">
        <v>2400</v>
      </c>
      <c r="J151" s="34"/>
      <c r="K151" s="37">
        <v>200</v>
      </c>
      <c r="L151" s="34"/>
      <c r="M151" s="37">
        <v>2200</v>
      </c>
      <c r="N151" s="34"/>
      <c r="O151" s="15">
        <v>300</v>
      </c>
      <c r="P151" s="14"/>
    </row>
    <row r="152" spans="1:16" ht="12" customHeight="1" x14ac:dyDescent="0.2">
      <c r="A152" s="13"/>
      <c r="B152" s="3">
        <v>147</v>
      </c>
      <c r="C152" s="31" t="s">
        <v>662</v>
      </c>
      <c r="D152" s="32"/>
      <c r="E152" s="31" t="s">
        <v>65</v>
      </c>
      <c r="F152" s="32"/>
      <c r="G152" s="31" t="s">
        <v>406</v>
      </c>
      <c r="H152" s="32"/>
      <c r="I152" s="28">
        <v>2400</v>
      </c>
      <c r="J152" s="30"/>
      <c r="K152" s="28">
        <v>0</v>
      </c>
      <c r="L152" s="30"/>
      <c r="M152" s="28">
        <v>2400</v>
      </c>
      <c r="N152" s="30"/>
      <c r="O152" s="12">
        <v>0</v>
      </c>
      <c r="P152" s="11"/>
    </row>
    <row r="153" spans="1:16" ht="12.95" customHeight="1" x14ac:dyDescent="0.2">
      <c r="A153" s="13"/>
      <c r="B153" s="5">
        <v>147</v>
      </c>
      <c r="C153" s="35" t="s">
        <v>661</v>
      </c>
      <c r="D153" s="36"/>
      <c r="E153" s="35" t="s">
        <v>70</v>
      </c>
      <c r="F153" s="36"/>
      <c r="G153" s="35" t="s">
        <v>660</v>
      </c>
      <c r="H153" s="36"/>
      <c r="I153" s="37">
        <v>2400</v>
      </c>
      <c r="J153" s="34"/>
      <c r="K153" s="37">
        <v>0</v>
      </c>
      <c r="L153" s="34"/>
      <c r="M153" s="37">
        <v>2400</v>
      </c>
      <c r="N153" s="34"/>
      <c r="O153" s="15">
        <v>0</v>
      </c>
      <c r="P153" s="14"/>
    </row>
    <row r="154" spans="1:16" ht="12.95" customHeight="1" x14ac:dyDescent="0.2">
      <c r="A154" s="13"/>
      <c r="B154" s="3">
        <v>150</v>
      </c>
      <c r="C154" s="31" t="s">
        <v>659</v>
      </c>
      <c r="D154" s="32"/>
      <c r="E154" s="31" t="s">
        <v>59</v>
      </c>
      <c r="F154" s="32"/>
      <c r="G154" s="31" t="s">
        <v>116</v>
      </c>
      <c r="H154" s="32"/>
      <c r="I154" s="28">
        <v>2348</v>
      </c>
      <c r="J154" s="30"/>
      <c r="K154" s="28">
        <v>29</v>
      </c>
      <c r="L154" s="30"/>
      <c r="M154" s="28">
        <v>2319</v>
      </c>
      <c r="N154" s="30"/>
      <c r="O154" s="12">
        <v>1810</v>
      </c>
      <c r="P154" s="11"/>
    </row>
    <row r="155" spans="1:16" ht="12.95" customHeight="1" x14ac:dyDescent="0.25"/>
    <row r="156" spans="1:16" ht="12.95" customHeight="1" x14ac:dyDescent="0.25"/>
    <row r="157" spans="1:16" ht="12.95" customHeight="1" x14ac:dyDescent="0.25"/>
    <row r="158" spans="1:16" ht="12.95" customHeight="1" x14ac:dyDescent="0.25"/>
    <row r="159" spans="1:16" ht="12.95" customHeight="1" x14ac:dyDescent="0.25"/>
    <row r="160" spans="1:16" ht="12.95" customHeight="1" x14ac:dyDescent="0.25"/>
    <row r="161" spans="1:15" ht="21.95" customHeight="1" x14ac:dyDescent="0.25">
      <c r="A161" s="39" t="s">
        <v>154</v>
      </c>
      <c r="B161" s="40"/>
      <c r="C161" s="8" t="s">
        <v>153</v>
      </c>
      <c r="D161" s="38" t="s">
        <v>152</v>
      </c>
      <c r="E161" s="40"/>
      <c r="F161" s="41" t="s">
        <v>151</v>
      </c>
      <c r="G161" s="42"/>
      <c r="H161" s="38" t="s">
        <v>150</v>
      </c>
      <c r="I161" s="40"/>
      <c r="J161" s="38" t="s">
        <v>149</v>
      </c>
      <c r="K161" s="40"/>
      <c r="L161" s="38" t="s">
        <v>148</v>
      </c>
      <c r="M161" s="40"/>
      <c r="N161" s="38" t="s">
        <v>147</v>
      </c>
      <c r="O161" s="39"/>
    </row>
    <row r="162" spans="1:15" ht="12.95" customHeight="1" x14ac:dyDescent="0.25">
      <c r="A162" s="33">
        <v>151</v>
      </c>
      <c r="B162" s="34"/>
      <c r="C162" s="6" t="s">
        <v>658</v>
      </c>
      <c r="D162" s="35" t="s">
        <v>62</v>
      </c>
      <c r="E162" s="36"/>
      <c r="F162" s="35" t="s">
        <v>657</v>
      </c>
      <c r="G162" s="36"/>
      <c r="H162" s="37">
        <v>2334</v>
      </c>
      <c r="I162" s="34"/>
      <c r="J162" s="37">
        <v>7</v>
      </c>
      <c r="K162" s="34"/>
      <c r="L162" s="37">
        <v>2327</v>
      </c>
      <c r="M162" s="34"/>
      <c r="N162" s="37">
        <v>1256</v>
      </c>
      <c r="O162" s="33"/>
    </row>
    <row r="163" spans="1:15" ht="12" customHeight="1" x14ac:dyDescent="0.25">
      <c r="A163" s="29">
        <v>152</v>
      </c>
      <c r="B163" s="30"/>
      <c r="C163" s="4" t="s">
        <v>656</v>
      </c>
      <c r="D163" s="31" t="s">
        <v>62</v>
      </c>
      <c r="E163" s="32"/>
      <c r="F163" s="31" t="s">
        <v>436</v>
      </c>
      <c r="G163" s="32"/>
      <c r="H163" s="28">
        <v>2325</v>
      </c>
      <c r="I163" s="30"/>
      <c r="J163" s="28">
        <v>22</v>
      </c>
      <c r="K163" s="30"/>
      <c r="L163" s="28">
        <v>2303</v>
      </c>
      <c r="M163" s="30"/>
      <c r="N163" s="28">
        <v>1186</v>
      </c>
      <c r="O163" s="29"/>
    </row>
    <row r="164" spans="1:15" ht="12.95" customHeight="1" x14ac:dyDescent="0.25">
      <c r="A164" s="33">
        <v>153</v>
      </c>
      <c r="B164" s="34"/>
      <c r="C164" s="6" t="s">
        <v>655</v>
      </c>
      <c r="D164" s="35" t="s">
        <v>59</v>
      </c>
      <c r="E164" s="36"/>
      <c r="F164" s="35" t="s">
        <v>449</v>
      </c>
      <c r="G164" s="36"/>
      <c r="H164" s="37">
        <v>2310</v>
      </c>
      <c r="I164" s="34"/>
      <c r="J164" s="37">
        <v>10</v>
      </c>
      <c r="K164" s="34"/>
      <c r="L164" s="37">
        <v>2300</v>
      </c>
      <c r="M164" s="34"/>
      <c r="N164" s="37">
        <v>900</v>
      </c>
      <c r="O164" s="33"/>
    </row>
    <row r="165" spans="1:15" ht="12" customHeight="1" x14ac:dyDescent="0.25">
      <c r="A165" s="29">
        <v>154</v>
      </c>
      <c r="B165" s="30"/>
      <c r="C165" s="4" t="s">
        <v>654</v>
      </c>
      <c r="D165" s="31" t="s">
        <v>62</v>
      </c>
      <c r="E165" s="32"/>
      <c r="F165" s="31" t="s">
        <v>653</v>
      </c>
      <c r="G165" s="32"/>
      <c r="H165" s="28">
        <v>2302</v>
      </c>
      <c r="I165" s="30"/>
      <c r="J165" s="28">
        <v>110</v>
      </c>
      <c r="K165" s="30"/>
      <c r="L165" s="28">
        <v>2192</v>
      </c>
      <c r="M165" s="30"/>
      <c r="N165" s="28">
        <v>225</v>
      </c>
      <c r="O165" s="29"/>
    </row>
    <row r="166" spans="1:15" ht="12.95" customHeight="1" x14ac:dyDescent="0.25">
      <c r="A166" s="33">
        <v>155</v>
      </c>
      <c r="B166" s="34"/>
      <c r="C166" s="6" t="s">
        <v>652</v>
      </c>
      <c r="D166" s="35" t="s">
        <v>54</v>
      </c>
      <c r="E166" s="36"/>
      <c r="F166" s="35" t="s">
        <v>651</v>
      </c>
      <c r="G166" s="36"/>
      <c r="H166" s="37">
        <v>2300</v>
      </c>
      <c r="I166" s="34"/>
      <c r="J166" s="37">
        <v>162</v>
      </c>
      <c r="K166" s="34"/>
      <c r="L166" s="37">
        <v>2138</v>
      </c>
      <c r="M166" s="34"/>
      <c r="N166" s="37">
        <v>300</v>
      </c>
      <c r="O166" s="33"/>
    </row>
    <row r="167" spans="1:15" ht="12.95" customHeight="1" x14ac:dyDescent="0.25">
      <c r="A167" s="29">
        <v>156</v>
      </c>
      <c r="B167" s="30"/>
      <c r="C167" s="4" t="s">
        <v>650</v>
      </c>
      <c r="D167" s="31" t="s">
        <v>43</v>
      </c>
      <c r="E167" s="32"/>
      <c r="F167" s="31" t="s">
        <v>549</v>
      </c>
      <c r="G167" s="32"/>
      <c r="H167" s="28">
        <v>2280</v>
      </c>
      <c r="I167" s="30"/>
      <c r="J167" s="28">
        <v>67</v>
      </c>
      <c r="K167" s="30"/>
      <c r="L167" s="28">
        <v>2213</v>
      </c>
      <c r="M167" s="30"/>
      <c r="N167" s="28">
        <v>116</v>
      </c>
      <c r="O167" s="29"/>
    </row>
    <row r="168" spans="1:15" ht="12" customHeight="1" x14ac:dyDescent="0.25">
      <c r="A168" s="33">
        <v>157</v>
      </c>
      <c r="B168" s="34"/>
      <c r="C168" s="6" t="s">
        <v>649</v>
      </c>
      <c r="D168" s="35" t="s">
        <v>59</v>
      </c>
      <c r="E168" s="36"/>
      <c r="F168" s="35" t="s">
        <v>256</v>
      </c>
      <c r="G168" s="36"/>
      <c r="H168" s="37">
        <v>2265</v>
      </c>
      <c r="I168" s="34"/>
      <c r="J168" s="37">
        <v>43</v>
      </c>
      <c r="K168" s="34"/>
      <c r="L168" s="37">
        <v>2222</v>
      </c>
      <c r="M168" s="34"/>
      <c r="N168" s="37">
        <v>1704</v>
      </c>
      <c r="O168" s="33"/>
    </row>
    <row r="169" spans="1:15" ht="12.95" customHeight="1" x14ac:dyDescent="0.25">
      <c r="A169" s="29">
        <v>158</v>
      </c>
      <c r="B169" s="30"/>
      <c r="C169" s="4" t="s">
        <v>648</v>
      </c>
      <c r="D169" s="31" t="s">
        <v>62</v>
      </c>
      <c r="E169" s="32"/>
      <c r="F169" s="31" t="s">
        <v>647</v>
      </c>
      <c r="G169" s="32"/>
      <c r="H169" s="28">
        <v>2257</v>
      </c>
      <c r="I169" s="30"/>
      <c r="J169" s="28">
        <v>166</v>
      </c>
      <c r="K169" s="30"/>
      <c r="L169" s="28">
        <v>2091</v>
      </c>
      <c r="M169" s="30"/>
      <c r="N169" s="28">
        <v>204</v>
      </c>
      <c r="O169" s="29"/>
    </row>
    <row r="170" spans="1:15" ht="12" customHeight="1" x14ac:dyDescent="0.25">
      <c r="A170" s="33">
        <v>159</v>
      </c>
      <c r="B170" s="34"/>
      <c r="C170" s="6" t="s">
        <v>646</v>
      </c>
      <c r="D170" s="35" t="s">
        <v>70</v>
      </c>
      <c r="E170" s="36"/>
      <c r="F170" s="35" t="s">
        <v>512</v>
      </c>
      <c r="G170" s="36"/>
      <c r="H170" s="37">
        <v>2232</v>
      </c>
      <c r="I170" s="34"/>
      <c r="J170" s="37">
        <v>0</v>
      </c>
      <c r="K170" s="34"/>
      <c r="L170" s="37">
        <v>2232</v>
      </c>
      <c r="M170" s="34"/>
      <c r="N170" s="37">
        <v>0</v>
      </c>
      <c r="O170" s="33"/>
    </row>
    <row r="171" spans="1:15" ht="12.95" customHeight="1" x14ac:dyDescent="0.25">
      <c r="A171" s="29">
        <v>160</v>
      </c>
      <c r="B171" s="30"/>
      <c r="C171" s="4" t="s">
        <v>645</v>
      </c>
      <c r="D171" s="31" t="s">
        <v>65</v>
      </c>
      <c r="E171" s="32"/>
      <c r="F171" s="31" t="s">
        <v>644</v>
      </c>
      <c r="G171" s="32"/>
      <c r="H171" s="28">
        <v>2164</v>
      </c>
      <c r="I171" s="30"/>
      <c r="J171" s="28">
        <v>111</v>
      </c>
      <c r="K171" s="30"/>
      <c r="L171" s="28">
        <v>2053</v>
      </c>
      <c r="M171" s="30"/>
      <c r="N171" s="28">
        <v>194</v>
      </c>
      <c r="O171" s="29"/>
    </row>
    <row r="172" spans="1:15" ht="12.95" customHeight="1" x14ac:dyDescent="0.25">
      <c r="A172" s="33">
        <v>161</v>
      </c>
      <c r="B172" s="34"/>
      <c r="C172" s="6" t="s">
        <v>643</v>
      </c>
      <c r="D172" s="35" t="s">
        <v>59</v>
      </c>
      <c r="E172" s="36"/>
      <c r="F172" s="35" t="s">
        <v>197</v>
      </c>
      <c r="G172" s="36"/>
      <c r="H172" s="37">
        <v>2141</v>
      </c>
      <c r="I172" s="34"/>
      <c r="J172" s="37">
        <v>14</v>
      </c>
      <c r="K172" s="34"/>
      <c r="L172" s="37">
        <v>2127</v>
      </c>
      <c r="M172" s="34"/>
      <c r="N172" s="37">
        <v>1108</v>
      </c>
      <c r="O172" s="33"/>
    </row>
    <row r="173" spans="1:15" ht="12" customHeight="1" x14ac:dyDescent="0.25">
      <c r="A173" s="29">
        <v>162</v>
      </c>
      <c r="B173" s="30"/>
      <c r="C173" s="4" t="s">
        <v>642</v>
      </c>
      <c r="D173" s="31" t="s">
        <v>70</v>
      </c>
      <c r="E173" s="32"/>
      <c r="F173" s="31" t="s">
        <v>641</v>
      </c>
      <c r="G173" s="32"/>
      <c r="H173" s="28">
        <v>2101</v>
      </c>
      <c r="I173" s="30"/>
      <c r="J173" s="28">
        <v>227</v>
      </c>
      <c r="K173" s="30"/>
      <c r="L173" s="28">
        <v>1874</v>
      </c>
      <c r="M173" s="30"/>
      <c r="N173" s="28">
        <v>216</v>
      </c>
      <c r="O173" s="29"/>
    </row>
    <row r="174" spans="1:15" ht="12.95" customHeight="1" x14ac:dyDescent="0.25">
      <c r="A174" s="33">
        <v>163</v>
      </c>
      <c r="B174" s="34"/>
      <c r="C174" s="6" t="s">
        <v>640</v>
      </c>
      <c r="D174" s="35" t="s">
        <v>43</v>
      </c>
      <c r="E174" s="36"/>
      <c r="F174" s="35" t="s">
        <v>639</v>
      </c>
      <c r="G174" s="36"/>
      <c r="H174" s="37">
        <v>2100</v>
      </c>
      <c r="I174" s="34"/>
      <c r="J174" s="37">
        <v>0</v>
      </c>
      <c r="K174" s="34"/>
      <c r="L174" s="37">
        <v>2100</v>
      </c>
      <c r="M174" s="34"/>
      <c r="N174" s="37">
        <v>0</v>
      </c>
      <c r="O174" s="33"/>
    </row>
    <row r="175" spans="1:15" ht="12" customHeight="1" x14ac:dyDescent="0.25">
      <c r="A175" s="29">
        <v>164</v>
      </c>
      <c r="B175" s="30"/>
      <c r="C175" s="4" t="s">
        <v>638</v>
      </c>
      <c r="D175" s="31" t="s">
        <v>65</v>
      </c>
      <c r="E175" s="32"/>
      <c r="F175" s="31" t="s">
        <v>122</v>
      </c>
      <c r="G175" s="32"/>
      <c r="H175" s="28">
        <v>2085</v>
      </c>
      <c r="I175" s="30"/>
      <c r="J175" s="28">
        <v>85</v>
      </c>
      <c r="K175" s="30"/>
      <c r="L175" s="28">
        <v>2000</v>
      </c>
      <c r="M175" s="30"/>
      <c r="N175" s="28">
        <v>175</v>
      </c>
      <c r="O175" s="29"/>
    </row>
    <row r="176" spans="1:15" ht="12.95" customHeight="1" x14ac:dyDescent="0.25">
      <c r="A176" s="33">
        <v>165</v>
      </c>
      <c r="B176" s="34"/>
      <c r="C176" s="6" t="s">
        <v>637</v>
      </c>
      <c r="D176" s="35" t="s">
        <v>43</v>
      </c>
      <c r="E176" s="36"/>
      <c r="F176" s="35" t="s">
        <v>636</v>
      </c>
      <c r="G176" s="36"/>
      <c r="H176" s="37">
        <v>2078</v>
      </c>
      <c r="I176" s="34"/>
      <c r="J176" s="37">
        <v>0</v>
      </c>
      <c r="K176" s="34"/>
      <c r="L176" s="37">
        <v>2078</v>
      </c>
      <c r="M176" s="34"/>
      <c r="N176" s="37">
        <v>0</v>
      </c>
      <c r="O176" s="33"/>
    </row>
    <row r="177" spans="1:15" ht="12.95" customHeight="1" x14ac:dyDescent="0.25">
      <c r="A177" s="29">
        <v>166</v>
      </c>
      <c r="B177" s="30"/>
      <c r="C177" s="4" t="s">
        <v>635</v>
      </c>
      <c r="D177" s="31" t="s">
        <v>62</v>
      </c>
      <c r="E177" s="32"/>
      <c r="F177" s="31" t="s">
        <v>486</v>
      </c>
      <c r="G177" s="32"/>
      <c r="H177" s="28">
        <v>2072</v>
      </c>
      <c r="I177" s="30"/>
      <c r="J177" s="28">
        <v>1686</v>
      </c>
      <c r="K177" s="30"/>
      <c r="L177" s="28">
        <v>386</v>
      </c>
      <c r="M177" s="30"/>
      <c r="N177" s="28">
        <v>1822</v>
      </c>
      <c r="O177" s="29"/>
    </row>
    <row r="178" spans="1:15" ht="12" customHeight="1" x14ac:dyDescent="0.25">
      <c r="A178" s="33">
        <v>167</v>
      </c>
      <c r="B178" s="34"/>
      <c r="C178" s="6" t="s">
        <v>634</v>
      </c>
      <c r="D178" s="35" t="s">
        <v>59</v>
      </c>
      <c r="E178" s="36"/>
      <c r="F178" s="35" t="s">
        <v>633</v>
      </c>
      <c r="G178" s="36"/>
      <c r="H178" s="37">
        <v>2050</v>
      </c>
      <c r="I178" s="34"/>
      <c r="J178" s="37">
        <v>10</v>
      </c>
      <c r="K178" s="34"/>
      <c r="L178" s="37">
        <v>2040</v>
      </c>
      <c r="M178" s="34"/>
      <c r="N178" s="37">
        <v>902</v>
      </c>
      <c r="O178" s="33"/>
    </row>
    <row r="179" spans="1:15" ht="12.95" customHeight="1" x14ac:dyDescent="0.25">
      <c r="A179" s="29">
        <v>168</v>
      </c>
      <c r="B179" s="30"/>
      <c r="C179" s="4" t="s">
        <v>632</v>
      </c>
      <c r="D179" s="31" t="s">
        <v>43</v>
      </c>
      <c r="E179" s="32"/>
      <c r="F179" s="31" t="s">
        <v>494</v>
      </c>
      <c r="G179" s="32"/>
      <c r="H179" s="28">
        <v>2047</v>
      </c>
      <c r="I179" s="30"/>
      <c r="J179" s="28">
        <v>18</v>
      </c>
      <c r="K179" s="30"/>
      <c r="L179" s="28">
        <v>2029</v>
      </c>
      <c r="M179" s="30"/>
      <c r="N179" s="28">
        <v>56</v>
      </c>
      <c r="O179" s="29"/>
    </row>
    <row r="180" spans="1:15" ht="12" customHeight="1" x14ac:dyDescent="0.25">
      <c r="A180" s="33">
        <v>169</v>
      </c>
      <c r="B180" s="34"/>
      <c r="C180" s="6" t="s">
        <v>631</v>
      </c>
      <c r="D180" s="35" t="s">
        <v>70</v>
      </c>
      <c r="E180" s="36"/>
      <c r="F180" s="35" t="s">
        <v>630</v>
      </c>
      <c r="G180" s="36"/>
      <c r="H180" s="37">
        <v>2043</v>
      </c>
      <c r="I180" s="34"/>
      <c r="J180" s="37">
        <v>48</v>
      </c>
      <c r="K180" s="34"/>
      <c r="L180" s="37">
        <v>1995</v>
      </c>
      <c r="M180" s="34"/>
      <c r="N180" s="37">
        <v>73</v>
      </c>
      <c r="O180" s="33"/>
    </row>
    <row r="181" spans="1:15" ht="12.95" customHeight="1" x14ac:dyDescent="0.25">
      <c r="A181" s="29">
        <v>170</v>
      </c>
      <c r="B181" s="30"/>
      <c r="C181" s="4" t="s">
        <v>629</v>
      </c>
      <c r="D181" s="31" t="s">
        <v>54</v>
      </c>
      <c r="E181" s="32"/>
      <c r="F181" s="31" t="s">
        <v>628</v>
      </c>
      <c r="G181" s="32"/>
      <c r="H181" s="28">
        <v>2025</v>
      </c>
      <c r="I181" s="30"/>
      <c r="J181" s="28">
        <v>271</v>
      </c>
      <c r="K181" s="30"/>
      <c r="L181" s="28">
        <v>1754</v>
      </c>
      <c r="M181" s="30"/>
      <c r="N181" s="28">
        <v>589</v>
      </c>
      <c r="O181" s="29"/>
    </row>
    <row r="182" spans="1:15" ht="12.95" customHeight="1" x14ac:dyDescent="0.25">
      <c r="A182" s="33">
        <v>171</v>
      </c>
      <c r="B182" s="34"/>
      <c r="C182" s="6" t="s">
        <v>627</v>
      </c>
      <c r="D182" s="35" t="s">
        <v>46</v>
      </c>
      <c r="E182" s="36"/>
      <c r="F182" s="35" t="s">
        <v>626</v>
      </c>
      <c r="G182" s="36"/>
      <c r="H182" s="37">
        <v>2000</v>
      </c>
      <c r="I182" s="34"/>
      <c r="J182" s="37">
        <v>75</v>
      </c>
      <c r="K182" s="34"/>
      <c r="L182" s="37">
        <v>1925</v>
      </c>
      <c r="M182" s="34"/>
      <c r="N182" s="37">
        <v>75</v>
      </c>
      <c r="O182" s="33"/>
    </row>
    <row r="183" spans="1:15" ht="12" customHeight="1" x14ac:dyDescent="0.25">
      <c r="A183" s="29">
        <v>172</v>
      </c>
      <c r="B183" s="30"/>
      <c r="C183" s="4" t="s">
        <v>625</v>
      </c>
      <c r="D183" s="31" t="s">
        <v>62</v>
      </c>
      <c r="E183" s="32"/>
      <c r="F183" s="31" t="s">
        <v>203</v>
      </c>
      <c r="G183" s="32"/>
      <c r="H183" s="28">
        <v>1994</v>
      </c>
      <c r="I183" s="30"/>
      <c r="J183" s="28">
        <v>1173</v>
      </c>
      <c r="K183" s="30"/>
      <c r="L183" s="28">
        <v>821</v>
      </c>
      <c r="M183" s="30"/>
      <c r="N183" s="28">
        <v>1840</v>
      </c>
      <c r="O183" s="29"/>
    </row>
    <row r="184" spans="1:15" ht="12.95" customHeight="1" x14ac:dyDescent="0.25">
      <c r="A184" s="33">
        <v>173</v>
      </c>
      <c r="B184" s="34"/>
      <c r="C184" s="6" t="s">
        <v>624</v>
      </c>
      <c r="D184" s="35" t="s">
        <v>70</v>
      </c>
      <c r="E184" s="36"/>
      <c r="F184" s="35" t="s">
        <v>623</v>
      </c>
      <c r="G184" s="36"/>
      <c r="H184" s="37">
        <v>1981</v>
      </c>
      <c r="I184" s="34"/>
      <c r="J184" s="37">
        <v>0</v>
      </c>
      <c r="K184" s="34"/>
      <c r="L184" s="37">
        <v>1981</v>
      </c>
      <c r="M184" s="34"/>
      <c r="N184" s="37">
        <v>0</v>
      </c>
      <c r="O184" s="33"/>
    </row>
    <row r="185" spans="1:15" ht="12" customHeight="1" x14ac:dyDescent="0.25">
      <c r="A185" s="29">
        <v>174</v>
      </c>
      <c r="B185" s="30"/>
      <c r="C185" s="4" t="s">
        <v>622</v>
      </c>
      <c r="D185" s="31" t="s">
        <v>49</v>
      </c>
      <c r="E185" s="32"/>
      <c r="F185" s="31" t="s">
        <v>449</v>
      </c>
      <c r="G185" s="32"/>
      <c r="H185" s="28">
        <v>1975</v>
      </c>
      <c r="I185" s="30"/>
      <c r="J185" s="28">
        <v>378</v>
      </c>
      <c r="K185" s="30"/>
      <c r="L185" s="28">
        <v>1597</v>
      </c>
      <c r="M185" s="30"/>
      <c r="N185" s="28">
        <v>640</v>
      </c>
      <c r="O185" s="29"/>
    </row>
    <row r="186" spans="1:15" ht="12.95" customHeight="1" x14ac:dyDescent="0.25">
      <c r="A186" s="33">
        <v>175</v>
      </c>
      <c r="B186" s="34"/>
      <c r="C186" s="6" t="s">
        <v>621</v>
      </c>
      <c r="D186" s="35" t="s">
        <v>49</v>
      </c>
      <c r="E186" s="36"/>
      <c r="F186" s="35" t="s">
        <v>620</v>
      </c>
      <c r="G186" s="36"/>
      <c r="H186" s="37">
        <v>1971</v>
      </c>
      <c r="I186" s="34"/>
      <c r="J186" s="37">
        <v>0</v>
      </c>
      <c r="K186" s="34"/>
      <c r="L186" s="37">
        <v>1971</v>
      </c>
      <c r="M186" s="34"/>
      <c r="N186" s="37">
        <v>30</v>
      </c>
      <c r="O186" s="33"/>
    </row>
    <row r="187" spans="1:15" ht="12.95" customHeight="1" x14ac:dyDescent="0.25">
      <c r="A187" s="29">
        <v>176</v>
      </c>
      <c r="B187" s="30"/>
      <c r="C187" s="4" t="s">
        <v>619</v>
      </c>
      <c r="D187" s="31" t="s">
        <v>54</v>
      </c>
      <c r="E187" s="32"/>
      <c r="F187" s="31" t="s">
        <v>256</v>
      </c>
      <c r="G187" s="32"/>
      <c r="H187" s="28">
        <v>1963</v>
      </c>
      <c r="I187" s="30"/>
      <c r="J187" s="28">
        <v>537</v>
      </c>
      <c r="K187" s="30"/>
      <c r="L187" s="28">
        <v>1426</v>
      </c>
      <c r="M187" s="30"/>
      <c r="N187" s="28">
        <v>1220</v>
      </c>
      <c r="O187" s="29"/>
    </row>
    <row r="188" spans="1:15" ht="12" customHeight="1" x14ac:dyDescent="0.25">
      <c r="A188" s="33">
        <v>177</v>
      </c>
      <c r="B188" s="34"/>
      <c r="C188" s="6" t="s">
        <v>618</v>
      </c>
      <c r="D188" s="35" t="s">
        <v>65</v>
      </c>
      <c r="E188" s="36"/>
      <c r="F188" s="35" t="s">
        <v>61</v>
      </c>
      <c r="G188" s="36"/>
      <c r="H188" s="37">
        <v>1960</v>
      </c>
      <c r="I188" s="34"/>
      <c r="J188" s="37">
        <v>869</v>
      </c>
      <c r="K188" s="34"/>
      <c r="L188" s="37">
        <v>1091</v>
      </c>
      <c r="M188" s="34"/>
      <c r="N188" s="37">
        <v>1443</v>
      </c>
      <c r="O188" s="33"/>
    </row>
    <row r="189" spans="1:15" ht="12.95" customHeight="1" x14ac:dyDescent="0.25">
      <c r="A189" s="29">
        <v>178</v>
      </c>
      <c r="B189" s="30"/>
      <c r="C189" s="4" t="s">
        <v>617</v>
      </c>
      <c r="D189" s="31" t="s">
        <v>46</v>
      </c>
      <c r="E189" s="32"/>
      <c r="F189" s="31" t="s">
        <v>616</v>
      </c>
      <c r="G189" s="32"/>
      <c r="H189" s="28">
        <v>1950</v>
      </c>
      <c r="I189" s="30"/>
      <c r="J189" s="28">
        <v>355</v>
      </c>
      <c r="K189" s="30"/>
      <c r="L189" s="28">
        <v>1595</v>
      </c>
      <c r="M189" s="30"/>
      <c r="N189" s="28">
        <v>1819</v>
      </c>
      <c r="O189" s="29"/>
    </row>
    <row r="190" spans="1:15" ht="12" customHeight="1" x14ac:dyDescent="0.25">
      <c r="A190" s="33">
        <v>179</v>
      </c>
      <c r="B190" s="34"/>
      <c r="C190" s="6" t="s">
        <v>615</v>
      </c>
      <c r="D190" s="35" t="s">
        <v>43</v>
      </c>
      <c r="E190" s="36"/>
      <c r="F190" s="35" t="s">
        <v>614</v>
      </c>
      <c r="G190" s="36"/>
      <c r="H190" s="37">
        <v>1936</v>
      </c>
      <c r="I190" s="34"/>
      <c r="J190" s="37">
        <v>0</v>
      </c>
      <c r="K190" s="34"/>
      <c r="L190" s="37">
        <v>1936</v>
      </c>
      <c r="M190" s="34"/>
      <c r="N190" s="37">
        <v>0</v>
      </c>
      <c r="O190" s="33"/>
    </row>
    <row r="191" spans="1:15" ht="12.95" customHeight="1" x14ac:dyDescent="0.25">
      <c r="A191" s="29">
        <v>180</v>
      </c>
      <c r="B191" s="30"/>
      <c r="C191" s="4" t="s">
        <v>613</v>
      </c>
      <c r="D191" s="31" t="s">
        <v>59</v>
      </c>
      <c r="E191" s="32"/>
      <c r="F191" s="31" t="s">
        <v>104</v>
      </c>
      <c r="G191" s="32"/>
      <c r="H191" s="28">
        <v>1900</v>
      </c>
      <c r="I191" s="30"/>
      <c r="J191" s="28">
        <v>15</v>
      </c>
      <c r="K191" s="30"/>
      <c r="L191" s="28">
        <v>1885</v>
      </c>
      <c r="M191" s="30"/>
      <c r="N191" s="28">
        <v>271</v>
      </c>
      <c r="O191" s="29"/>
    </row>
    <row r="192" spans="1:15" ht="12.95" customHeight="1" x14ac:dyDescent="0.25">
      <c r="A192" s="33">
        <v>180</v>
      </c>
      <c r="B192" s="34"/>
      <c r="C192" s="6" t="s">
        <v>612</v>
      </c>
      <c r="D192" s="35" t="s">
        <v>54</v>
      </c>
      <c r="E192" s="36"/>
      <c r="F192" s="35" t="s">
        <v>585</v>
      </c>
      <c r="G192" s="36"/>
      <c r="H192" s="37">
        <v>1900</v>
      </c>
      <c r="I192" s="34"/>
      <c r="J192" s="37">
        <v>0</v>
      </c>
      <c r="K192" s="34"/>
      <c r="L192" s="37">
        <v>1900</v>
      </c>
      <c r="M192" s="34"/>
      <c r="N192" s="37">
        <v>0</v>
      </c>
      <c r="O192" s="33"/>
    </row>
    <row r="193" spans="1:15" ht="12" customHeight="1" x14ac:dyDescent="0.25">
      <c r="A193" s="29">
        <v>182</v>
      </c>
      <c r="B193" s="30"/>
      <c r="C193" s="4" t="s">
        <v>611</v>
      </c>
      <c r="D193" s="31" t="s">
        <v>43</v>
      </c>
      <c r="E193" s="32"/>
      <c r="F193" s="31" t="s">
        <v>610</v>
      </c>
      <c r="G193" s="32"/>
      <c r="H193" s="28">
        <v>1889</v>
      </c>
      <c r="I193" s="30"/>
      <c r="J193" s="28">
        <v>89</v>
      </c>
      <c r="K193" s="30"/>
      <c r="L193" s="28">
        <v>1800</v>
      </c>
      <c r="M193" s="30"/>
      <c r="N193" s="28">
        <v>162</v>
      </c>
      <c r="O193" s="29"/>
    </row>
    <row r="194" spans="1:15" ht="12.95" customHeight="1" x14ac:dyDescent="0.25">
      <c r="A194" s="33">
        <v>183</v>
      </c>
      <c r="B194" s="34"/>
      <c r="C194" s="6" t="s">
        <v>609</v>
      </c>
      <c r="D194" s="35" t="s">
        <v>43</v>
      </c>
      <c r="E194" s="36"/>
      <c r="F194" s="35" t="s">
        <v>608</v>
      </c>
      <c r="G194" s="36"/>
      <c r="H194" s="37">
        <v>1882</v>
      </c>
      <c r="I194" s="34"/>
      <c r="J194" s="37">
        <v>8</v>
      </c>
      <c r="K194" s="34"/>
      <c r="L194" s="37">
        <v>1874</v>
      </c>
      <c r="M194" s="34"/>
      <c r="N194" s="37">
        <v>25</v>
      </c>
      <c r="O194" s="33"/>
    </row>
    <row r="195" spans="1:15" ht="12" customHeight="1" x14ac:dyDescent="0.25">
      <c r="A195" s="29">
        <v>184</v>
      </c>
      <c r="B195" s="30"/>
      <c r="C195" s="4" t="s">
        <v>607</v>
      </c>
      <c r="D195" s="31" t="s">
        <v>46</v>
      </c>
      <c r="E195" s="32"/>
      <c r="F195" s="31" t="s">
        <v>291</v>
      </c>
      <c r="G195" s="32"/>
      <c r="H195" s="28">
        <v>1853</v>
      </c>
      <c r="I195" s="30"/>
      <c r="J195" s="28">
        <v>1248</v>
      </c>
      <c r="K195" s="30"/>
      <c r="L195" s="28">
        <v>605</v>
      </c>
      <c r="M195" s="30"/>
      <c r="N195" s="28">
        <v>1846</v>
      </c>
      <c r="O195" s="29"/>
    </row>
    <row r="196" spans="1:15" ht="12.95" customHeight="1" x14ac:dyDescent="0.25">
      <c r="A196" s="33">
        <v>185</v>
      </c>
      <c r="B196" s="34"/>
      <c r="C196" s="6" t="s">
        <v>606</v>
      </c>
      <c r="D196" s="35" t="s">
        <v>49</v>
      </c>
      <c r="E196" s="36"/>
      <c r="F196" s="35" t="s">
        <v>465</v>
      </c>
      <c r="G196" s="36"/>
      <c r="H196" s="37">
        <v>1850</v>
      </c>
      <c r="I196" s="34"/>
      <c r="J196" s="37">
        <v>309</v>
      </c>
      <c r="K196" s="34"/>
      <c r="L196" s="37">
        <v>1541</v>
      </c>
      <c r="M196" s="34"/>
      <c r="N196" s="37">
        <v>425</v>
      </c>
      <c r="O196" s="33"/>
    </row>
    <row r="197" spans="1:15" ht="12.95" customHeight="1" x14ac:dyDescent="0.25">
      <c r="A197" s="29">
        <v>185</v>
      </c>
      <c r="B197" s="30"/>
      <c r="C197" s="4" t="s">
        <v>605</v>
      </c>
      <c r="D197" s="31" t="s">
        <v>70</v>
      </c>
      <c r="E197" s="32"/>
      <c r="F197" s="31" t="s">
        <v>100</v>
      </c>
      <c r="G197" s="32"/>
      <c r="H197" s="28">
        <v>1850</v>
      </c>
      <c r="I197" s="30"/>
      <c r="J197" s="28">
        <v>50</v>
      </c>
      <c r="K197" s="30"/>
      <c r="L197" s="28">
        <v>1800</v>
      </c>
      <c r="M197" s="30"/>
      <c r="N197" s="28">
        <v>100</v>
      </c>
      <c r="O197" s="29"/>
    </row>
    <row r="198" spans="1:15" ht="12" customHeight="1" x14ac:dyDescent="0.25">
      <c r="A198" s="33">
        <v>187</v>
      </c>
      <c r="B198" s="34"/>
      <c r="C198" s="6" t="s">
        <v>604</v>
      </c>
      <c r="D198" s="35" t="s">
        <v>49</v>
      </c>
      <c r="E198" s="36"/>
      <c r="F198" s="35" t="s">
        <v>603</v>
      </c>
      <c r="G198" s="36"/>
      <c r="H198" s="37">
        <v>1837</v>
      </c>
      <c r="I198" s="34"/>
      <c r="J198" s="37">
        <v>810</v>
      </c>
      <c r="K198" s="34"/>
      <c r="L198" s="37">
        <v>1027</v>
      </c>
      <c r="M198" s="34"/>
      <c r="N198" s="37">
        <v>4190</v>
      </c>
      <c r="O198" s="33"/>
    </row>
    <row r="199" spans="1:15" ht="12.95" customHeight="1" x14ac:dyDescent="0.25">
      <c r="A199" s="29">
        <v>188</v>
      </c>
      <c r="B199" s="30"/>
      <c r="C199" s="4" t="s">
        <v>602</v>
      </c>
      <c r="D199" s="31" t="s">
        <v>62</v>
      </c>
      <c r="E199" s="32"/>
      <c r="F199" s="31" t="s">
        <v>61</v>
      </c>
      <c r="G199" s="32"/>
      <c r="H199" s="28">
        <v>1834</v>
      </c>
      <c r="I199" s="30"/>
      <c r="J199" s="28">
        <v>10</v>
      </c>
      <c r="K199" s="30"/>
      <c r="L199" s="28">
        <v>1824</v>
      </c>
      <c r="M199" s="30"/>
      <c r="N199" s="28">
        <v>604</v>
      </c>
      <c r="O199" s="29"/>
    </row>
    <row r="200" spans="1:15" ht="12" customHeight="1" x14ac:dyDescent="0.25">
      <c r="A200" s="33">
        <v>189</v>
      </c>
      <c r="B200" s="34"/>
      <c r="C200" s="6" t="s">
        <v>601</v>
      </c>
      <c r="D200" s="35" t="s">
        <v>65</v>
      </c>
      <c r="E200" s="36"/>
      <c r="F200" s="35" t="s">
        <v>600</v>
      </c>
      <c r="G200" s="36"/>
      <c r="H200" s="37">
        <v>1824</v>
      </c>
      <c r="I200" s="34"/>
      <c r="J200" s="37">
        <v>927</v>
      </c>
      <c r="K200" s="34"/>
      <c r="L200" s="37">
        <v>897</v>
      </c>
      <c r="M200" s="34"/>
      <c r="N200" s="37">
        <v>1089</v>
      </c>
      <c r="O200" s="33"/>
    </row>
    <row r="201" spans="1:15" ht="12.95" customHeight="1" x14ac:dyDescent="0.25">
      <c r="A201" s="29">
        <v>190</v>
      </c>
      <c r="B201" s="30"/>
      <c r="C201" s="4" t="s">
        <v>599</v>
      </c>
      <c r="D201" s="31" t="s">
        <v>54</v>
      </c>
      <c r="E201" s="32"/>
      <c r="F201" s="31" t="s">
        <v>598</v>
      </c>
      <c r="G201" s="32"/>
      <c r="H201" s="28">
        <v>1790</v>
      </c>
      <c r="I201" s="30"/>
      <c r="J201" s="28">
        <v>484</v>
      </c>
      <c r="K201" s="30"/>
      <c r="L201" s="28">
        <v>1306</v>
      </c>
      <c r="M201" s="30"/>
      <c r="N201" s="28">
        <v>966</v>
      </c>
      <c r="O201" s="29"/>
    </row>
    <row r="202" spans="1:15" ht="12.95" customHeight="1" x14ac:dyDescent="0.25">
      <c r="A202" s="33">
        <v>191</v>
      </c>
      <c r="B202" s="34"/>
      <c r="C202" s="6" t="s">
        <v>597</v>
      </c>
      <c r="D202" s="35" t="s">
        <v>54</v>
      </c>
      <c r="E202" s="36"/>
      <c r="F202" s="35" t="s">
        <v>596</v>
      </c>
      <c r="G202" s="36"/>
      <c r="H202" s="37">
        <v>1788</v>
      </c>
      <c r="I202" s="34"/>
      <c r="J202" s="37">
        <v>335</v>
      </c>
      <c r="K202" s="34"/>
      <c r="L202" s="37">
        <v>1453</v>
      </c>
      <c r="M202" s="34"/>
      <c r="N202" s="37">
        <v>1266</v>
      </c>
      <c r="O202" s="33"/>
    </row>
    <row r="203" spans="1:15" ht="12" customHeight="1" x14ac:dyDescent="0.25">
      <c r="A203" s="29">
        <v>192</v>
      </c>
      <c r="B203" s="30"/>
      <c r="C203" s="4" t="s">
        <v>595</v>
      </c>
      <c r="D203" s="31" t="s">
        <v>43</v>
      </c>
      <c r="E203" s="32"/>
      <c r="F203" s="31" t="s">
        <v>594</v>
      </c>
      <c r="G203" s="32"/>
      <c r="H203" s="28">
        <v>1780</v>
      </c>
      <c r="I203" s="30"/>
      <c r="J203" s="28">
        <v>50</v>
      </c>
      <c r="K203" s="30"/>
      <c r="L203" s="28">
        <v>1730</v>
      </c>
      <c r="M203" s="30"/>
      <c r="N203" s="28">
        <v>75</v>
      </c>
      <c r="O203" s="29"/>
    </row>
    <row r="204" spans="1:15" ht="12.95" customHeight="1" x14ac:dyDescent="0.25">
      <c r="A204" s="33">
        <v>193</v>
      </c>
      <c r="B204" s="34"/>
      <c r="C204" s="6" t="s">
        <v>593</v>
      </c>
      <c r="D204" s="35" t="s">
        <v>96</v>
      </c>
      <c r="E204" s="36"/>
      <c r="F204" s="35" t="s">
        <v>592</v>
      </c>
      <c r="G204" s="36"/>
      <c r="H204" s="37">
        <v>1773</v>
      </c>
      <c r="I204" s="34"/>
      <c r="J204" s="37">
        <v>49</v>
      </c>
      <c r="K204" s="34"/>
      <c r="L204" s="37">
        <v>1724</v>
      </c>
      <c r="M204" s="34"/>
      <c r="N204" s="37">
        <v>92</v>
      </c>
      <c r="O204" s="33"/>
    </row>
    <row r="205" spans="1:15" ht="12" customHeight="1" x14ac:dyDescent="0.25">
      <c r="A205" s="29">
        <v>194</v>
      </c>
      <c r="B205" s="30"/>
      <c r="C205" s="4" t="s">
        <v>591</v>
      </c>
      <c r="D205" s="31" t="s">
        <v>65</v>
      </c>
      <c r="E205" s="32"/>
      <c r="F205" s="31" t="s">
        <v>590</v>
      </c>
      <c r="G205" s="32"/>
      <c r="H205" s="28">
        <v>1766</v>
      </c>
      <c r="I205" s="30"/>
      <c r="J205" s="28">
        <v>206</v>
      </c>
      <c r="K205" s="30"/>
      <c r="L205" s="28">
        <v>1560</v>
      </c>
      <c r="M205" s="30"/>
      <c r="N205" s="28">
        <v>894</v>
      </c>
      <c r="O205" s="29"/>
    </row>
    <row r="206" spans="1:15" ht="12.95" customHeight="1" x14ac:dyDescent="0.25">
      <c r="A206" s="33">
        <v>195</v>
      </c>
      <c r="B206" s="34"/>
      <c r="C206" s="6" t="s">
        <v>589</v>
      </c>
      <c r="D206" s="35" t="s">
        <v>62</v>
      </c>
      <c r="E206" s="36"/>
      <c r="F206" s="35" t="s">
        <v>588</v>
      </c>
      <c r="G206" s="36"/>
      <c r="H206" s="37">
        <v>1736</v>
      </c>
      <c r="I206" s="34"/>
      <c r="J206" s="37">
        <v>865</v>
      </c>
      <c r="K206" s="34"/>
      <c r="L206" s="37">
        <v>871</v>
      </c>
      <c r="M206" s="34"/>
      <c r="N206" s="37">
        <v>3312</v>
      </c>
      <c r="O206" s="33"/>
    </row>
    <row r="207" spans="1:15" ht="12.95" customHeight="1" x14ac:dyDescent="0.25">
      <c r="A207" s="29">
        <v>196</v>
      </c>
      <c r="B207" s="30"/>
      <c r="C207" s="4" t="s">
        <v>587</v>
      </c>
      <c r="D207" s="31" t="s">
        <v>49</v>
      </c>
      <c r="E207" s="32"/>
      <c r="F207" s="31" t="s">
        <v>130</v>
      </c>
      <c r="G207" s="32"/>
      <c r="H207" s="28">
        <v>1687</v>
      </c>
      <c r="I207" s="30"/>
      <c r="J207" s="28">
        <v>1665</v>
      </c>
      <c r="K207" s="30"/>
      <c r="L207" s="28">
        <v>22</v>
      </c>
      <c r="M207" s="30"/>
      <c r="N207" s="28">
        <v>1927</v>
      </c>
      <c r="O207" s="29"/>
    </row>
    <row r="208" spans="1:15" ht="12" customHeight="1" x14ac:dyDescent="0.25">
      <c r="A208" s="33">
        <v>197</v>
      </c>
      <c r="B208" s="34"/>
      <c r="C208" s="6" t="s">
        <v>586</v>
      </c>
      <c r="D208" s="35" t="s">
        <v>65</v>
      </c>
      <c r="E208" s="36"/>
      <c r="F208" s="35" t="s">
        <v>585</v>
      </c>
      <c r="G208" s="36"/>
      <c r="H208" s="37">
        <v>1682</v>
      </c>
      <c r="I208" s="34"/>
      <c r="J208" s="37">
        <v>10</v>
      </c>
      <c r="K208" s="34"/>
      <c r="L208" s="37">
        <v>1672</v>
      </c>
      <c r="M208" s="34"/>
      <c r="N208" s="37">
        <v>687</v>
      </c>
      <c r="O208" s="33"/>
    </row>
    <row r="209" spans="1:15" ht="12.95" customHeight="1" x14ac:dyDescent="0.25">
      <c r="A209" s="29">
        <v>198</v>
      </c>
      <c r="B209" s="30"/>
      <c r="C209" s="4" t="s">
        <v>584</v>
      </c>
      <c r="D209" s="31" t="s">
        <v>59</v>
      </c>
      <c r="E209" s="32"/>
      <c r="F209" s="31" t="s">
        <v>583</v>
      </c>
      <c r="G209" s="32"/>
      <c r="H209" s="28">
        <v>1661</v>
      </c>
      <c r="I209" s="30"/>
      <c r="J209" s="28">
        <v>8</v>
      </c>
      <c r="K209" s="30"/>
      <c r="L209" s="28">
        <v>1653</v>
      </c>
      <c r="M209" s="30"/>
      <c r="N209" s="28">
        <v>279</v>
      </c>
      <c r="O209" s="29"/>
    </row>
    <row r="210" spans="1:15" ht="12" customHeight="1" x14ac:dyDescent="0.25">
      <c r="A210" s="33">
        <v>199</v>
      </c>
      <c r="B210" s="34"/>
      <c r="C210" s="6" t="s">
        <v>582</v>
      </c>
      <c r="D210" s="35" t="s">
        <v>70</v>
      </c>
      <c r="E210" s="36"/>
      <c r="F210" s="35" t="s">
        <v>581</v>
      </c>
      <c r="G210" s="36"/>
      <c r="H210" s="37">
        <v>1652</v>
      </c>
      <c r="I210" s="34"/>
      <c r="J210" s="37">
        <v>0</v>
      </c>
      <c r="K210" s="34"/>
      <c r="L210" s="37">
        <v>1652</v>
      </c>
      <c r="M210" s="34"/>
      <c r="N210" s="37">
        <v>0</v>
      </c>
      <c r="O210" s="33"/>
    </row>
    <row r="211" spans="1:15" ht="12.95" customHeight="1" x14ac:dyDescent="0.25">
      <c r="A211" s="29">
        <v>200</v>
      </c>
      <c r="B211" s="30"/>
      <c r="C211" s="4" t="s">
        <v>580</v>
      </c>
      <c r="D211" s="31" t="s">
        <v>65</v>
      </c>
      <c r="E211" s="32"/>
      <c r="F211" s="31" t="s">
        <v>579</v>
      </c>
      <c r="G211" s="32"/>
      <c r="H211" s="28">
        <v>1640</v>
      </c>
      <c r="I211" s="30"/>
      <c r="J211" s="28">
        <v>15</v>
      </c>
      <c r="K211" s="30"/>
      <c r="L211" s="28">
        <v>1625</v>
      </c>
      <c r="M211" s="30"/>
      <c r="N211" s="28">
        <v>1430</v>
      </c>
      <c r="O211" s="29"/>
    </row>
    <row r="212" spans="1:15" ht="21" customHeight="1" x14ac:dyDescent="0.25">
      <c r="A212" s="39" t="s">
        <v>154</v>
      </c>
      <c r="B212" s="40"/>
      <c r="C212" s="8" t="s">
        <v>153</v>
      </c>
      <c r="D212" s="38" t="s">
        <v>152</v>
      </c>
      <c r="E212" s="40"/>
      <c r="F212" s="41" t="s">
        <v>151</v>
      </c>
      <c r="G212" s="42"/>
      <c r="H212" s="38" t="s">
        <v>150</v>
      </c>
      <c r="I212" s="40"/>
      <c r="J212" s="38" t="s">
        <v>149</v>
      </c>
      <c r="K212" s="40"/>
      <c r="L212" s="38" t="s">
        <v>148</v>
      </c>
      <c r="M212" s="40"/>
      <c r="N212" s="38" t="s">
        <v>147</v>
      </c>
      <c r="O212" s="39"/>
    </row>
    <row r="213" spans="1:15" ht="12" customHeight="1" x14ac:dyDescent="0.25">
      <c r="A213" s="33">
        <v>201</v>
      </c>
      <c r="B213" s="34"/>
      <c r="C213" s="6" t="s">
        <v>578</v>
      </c>
      <c r="D213" s="35" t="s">
        <v>43</v>
      </c>
      <c r="E213" s="36"/>
      <c r="F213" s="35" t="s">
        <v>273</v>
      </c>
      <c r="G213" s="36"/>
      <c r="H213" s="37">
        <v>1626</v>
      </c>
      <c r="I213" s="34"/>
      <c r="J213" s="37">
        <v>275</v>
      </c>
      <c r="K213" s="34"/>
      <c r="L213" s="37">
        <v>1351</v>
      </c>
      <c r="M213" s="34"/>
      <c r="N213" s="37">
        <v>1260</v>
      </c>
      <c r="O213" s="33"/>
    </row>
    <row r="214" spans="1:15" ht="12" customHeight="1" x14ac:dyDescent="0.25">
      <c r="A214" s="29">
        <v>202</v>
      </c>
      <c r="B214" s="30"/>
      <c r="C214" s="4" t="s">
        <v>577</v>
      </c>
      <c r="D214" s="31" t="s">
        <v>54</v>
      </c>
      <c r="E214" s="32"/>
      <c r="F214" s="31" t="s">
        <v>576</v>
      </c>
      <c r="G214" s="32"/>
      <c r="H214" s="28">
        <v>1620</v>
      </c>
      <c r="I214" s="30"/>
      <c r="J214" s="28">
        <v>0</v>
      </c>
      <c r="K214" s="30"/>
      <c r="L214" s="28">
        <v>1620</v>
      </c>
      <c r="M214" s="30"/>
      <c r="N214" s="28">
        <v>0</v>
      </c>
      <c r="O214" s="29"/>
    </row>
    <row r="215" spans="1:15" ht="12.95" customHeight="1" x14ac:dyDescent="0.25">
      <c r="A215" s="33">
        <v>203</v>
      </c>
      <c r="B215" s="34"/>
      <c r="C215" s="6" t="s">
        <v>575</v>
      </c>
      <c r="D215" s="35" t="s">
        <v>65</v>
      </c>
      <c r="E215" s="36"/>
      <c r="F215" s="35" t="s">
        <v>574</v>
      </c>
      <c r="G215" s="36"/>
      <c r="H215" s="37">
        <v>1607</v>
      </c>
      <c r="I215" s="34"/>
      <c r="J215" s="37">
        <v>104</v>
      </c>
      <c r="K215" s="34"/>
      <c r="L215" s="37">
        <v>1503</v>
      </c>
      <c r="M215" s="34"/>
      <c r="N215" s="37">
        <v>1819</v>
      </c>
      <c r="O215" s="33"/>
    </row>
    <row r="216" spans="1:15" ht="12.95" customHeight="1" x14ac:dyDescent="0.25">
      <c r="A216" s="29">
        <v>204</v>
      </c>
      <c r="B216" s="30"/>
      <c r="C216" s="4" t="s">
        <v>573</v>
      </c>
      <c r="D216" s="31" t="s">
        <v>65</v>
      </c>
      <c r="E216" s="32"/>
      <c r="F216" s="31" t="s">
        <v>436</v>
      </c>
      <c r="G216" s="32"/>
      <c r="H216" s="28">
        <v>1586</v>
      </c>
      <c r="I216" s="30"/>
      <c r="J216" s="28">
        <v>194</v>
      </c>
      <c r="K216" s="30"/>
      <c r="L216" s="28">
        <v>1392</v>
      </c>
      <c r="M216" s="30"/>
      <c r="N216" s="28">
        <v>1258</v>
      </c>
      <c r="O216" s="29"/>
    </row>
    <row r="217" spans="1:15" ht="12" customHeight="1" x14ac:dyDescent="0.25">
      <c r="A217" s="33">
        <v>205</v>
      </c>
      <c r="B217" s="34"/>
      <c r="C217" s="6" t="s">
        <v>572</v>
      </c>
      <c r="D217" s="35" t="s">
        <v>54</v>
      </c>
      <c r="E217" s="36"/>
      <c r="F217" s="35" t="s">
        <v>571</v>
      </c>
      <c r="G217" s="36"/>
      <c r="H217" s="37">
        <v>1580</v>
      </c>
      <c r="I217" s="34"/>
      <c r="J217" s="37">
        <v>0</v>
      </c>
      <c r="K217" s="34"/>
      <c r="L217" s="37">
        <v>1580</v>
      </c>
      <c r="M217" s="34"/>
      <c r="N217" s="37">
        <v>0</v>
      </c>
      <c r="O217" s="33"/>
    </row>
    <row r="218" spans="1:15" ht="12.95" customHeight="1" x14ac:dyDescent="0.25">
      <c r="A218" s="29">
        <v>206</v>
      </c>
      <c r="B218" s="30"/>
      <c r="C218" s="4" t="s">
        <v>570</v>
      </c>
      <c r="D218" s="31" t="s">
        <v>54</v>
      </c>
      <c r="E218" s="32"/>
      <c r="F218" s="31" t="s">
        <v>569</v>
      </c>
      <c r="G218" s="32"/>
      <c r="H218" s="28">
        <v>1548</v>
      </c>
      <c r="I218" s="30"/>
      <c r="J218" s="28">
        <v>23</v>
      </c>
      <c r="K218" s="30"/>
      <c r="L218" s="28">
        <v>1525</v>
      </c>
      <c r="M218" s="30"/>
      <c r="N218" s="28">
        <v>408</v>
      </c>
      <c r="O218" s="29"/>
    </row>
    <row r="219" spans="1:15" ht="12" customHeight="1" x14ac:dyDescent="0.25">
      <c r="A219" s="33">
        <v>207</v>
      </c>
      <c r="B219" s="34"/>
      <c r="C219" s="6" t="s">
        <v>568</v>
      </c>
      <c r="D219" s="35" t="s">
        <v>62</v>
      </c>
      <c r="E219" s="36"/>
      <c r="F219" s="35" t="s">
        <v>92</v>
      </c>
      <c r="G219" s="36"/>
      <c r="H219" s="37">
        <v>1544</v>
      </c>
      <c r="I219" s="34"/>
      <c r="J219" s="37">
        <v>1265</v>
      </c>
      <c r="K219" s="34"/>
      <c r="L219" s="37">
        <v>279</v>
      </c>
      <c r="M219" s="34"/>
      <c r="N219" s="37">
        <v>1777</v>
      </c>
      <c r="O219" s="33"/>
    </row>
    <row r="220" spans="1:15" ht="12.95" customHeight="1" x14ac:dyDescent="0.25">
      <c r="A220" s="29">
        <v>208</v>
      </c>
      <c r="B220" s="30"/>
      <c r="C220" s="4" t="s">
        <v>567</v>
      </c>
      <c r="D220" s="31" t="s">
        <v>59</v>
      </c>
      <c r="E220" s="32"/>
      <c r="F220" s="31" t="s">
        <v>171</v>
      </c>
      <c r="G220" s="32"/>
      <c r="H220" s="28">
        <v>1539</v>
      </c>
      <c r="I220" s="30"/>
      <c r="J220" s="28">
        <v>14</v>
      </c>
      <c r="K220" s="30"/>
      <c r="L220" s="28">
        <v>1525</v>
      </c>
      <c r="M220" s="30"/>
      <c r="N220" s="28">
        <v>215</v>
      </c>
      <c r="O220" s="29"/>
    </row>
    <row r="221" spans="1:15" ht="12.95" customHeight="1" x14ac:dyDescent="0.25">
      <c r="A221" s="33">
        <v>209</v>
      </c>
      <c r="B221" s="34"/>
      <c r="C221" s="6" t="s">
        <v>566</v>
      </c>
      <c r="D221" s="35" t="s">
        <v>43</v>
      </c>
      <c r="E221" s="36"/>
      <c r="F221" s="35" t="s">
        <v>565</v>
      </c>
      <c r="G221" s="36"/>
      <c r="H221" s="37">
        <v>1532</v>
      </c>
      <c r="I221" s="34"/>
      <c r="J221" s="37">
        <v>3</v>
      </c>
      <c r="K221" s="34"/>
      <c r="L221" s="37">
        <v>1529</v>
      </c>
      <c r="M221" s="34"/>
      <c r="N221" s="37">
        <v>1374</v>
      </c>
      <c r="O221" s="33"/>
    </row>
    <row r="222" spans="1:15" ht="12" customHeight="1" x14ac:dyDescent="0.25">
      <c r="A222" s="29">
        <v>210</v>
      </c>
      <c r="B222" s="30"/>
      <c r="C222" s="4" t="s">
        <v>564</v>
      </c>
      <c r="D222" s="31" t="s">
        <v>54</v>
      </c>
      <c r="E222" s="32"/>
      <c r="F222" s="31" t="s">
        <v>92</v>
      </c>
      <c r="G222" s="32"/>
      <c r="H222" s="28">
        <v>1530</v>
      </c>
      <c r="I222" s="30"/>
      <c r="J222" s="28">
        <v>23</v>
      </c>
      <c r="K222" s="30"/>
      <c r="L222" s="28">
        <v>1507</v>
      </c>
      <c r="M222" s="30"/>
      <c r="N222" s="28">
        <v>25</v>
      </c>
      <c r="O222" s="29"/>
    </row>
    <row r="223" spans="1:15" ht="12.95" customHeight="1" x14ac:dyDescent="0.25">
      <c r="A223" s="33">
        <v>211</v>
      </c>
      <c r="B223" s="34"/>
      <c r="C223" s="6" t="s">
        <v>563</v>
      </c>
      <c r="D223" s="35" t="s">
        <v>70</v>
      </c>
      <c r="E223" s="36"/>
      <c r="F223" s="35" t="s">
        <v>197</v>
      </c>
      <c r="G223" s="36"/>
      <c r="H223" s="37">
        <v>1520</v>
      </c>
      <c r="I223" s="34"/>
      <c r="J223" s="37">
        <v>20</v>
      </c>
      <c r="K223" s="34"/>
      <c r="L223" s="37">
        <v>1500</v>
      </c>
      <c r="M223" s="34"/>
      <c r="N223" s="37">
        <v>28</v>
      </c>
      <c r="O223" s="33"/>
    </row>
    <row r="224" spans="1:15" ht="12" customHeight="1" x14ac:dyDescent="0.25">
      <c r="A224" s="29">
        <v>212</v>
      </c>
      <c r="B224" s="30"/>
      <c r="C224" s="4" t="s">
        <v>562</v>
      </c>
      <c r="D224" s="31" t="s">
        <v>65</v>
      </c>
      <c r="E224" s="32"/>
      <c r="F224" s="31" t="s">
        <v>561</v>
      </c>
      <c r="G224" s="32"/>
      <c r="H224" s="28">
        <v>1518</v>
      </c>
      <c r="I224" s="30"/>
      <c r="J224" s="28">
        <v>0</v>
      </c>
      <c r="K224" s="30"/>
      <c r="L224" s="28">
        <v>1518</v>
      </c>
      <c r="M224" s="30"/>
      <c r="N224" s="28">
        <v>0</v>
      </c>
      <c r="O224" s="29"/>
    </row>
    <row r="225" spans="1:15" ht="12.95" customHeight="1" x14ac:dyDescent="0.25">
      <c r="A225" s="33">
        <v>213</v>
      </c>
      <c r="B225" s="34"/>
      <c r="C225" s="6" t="s">
        <v>560</v>
      </c>
      <c r="D225" s="35" t="s">
        <v>49</v>
      </c>
      <c r="E225" s="36"/>
      <c r="F225" s="35" t="s">
        <v>159</v>
      </c>
      <c r="G225" s="36"/>
      <c r="H225" s="37">
        <v>1508</v>
      </c>
      <c r="I225" s="34"/>
      <c r="J225" s="37">
        <v>1473</v>
      </c>
      <c r="K225" s="34"/>
      <c r="L225" s="37">
        <v>35</v>
      </c>
      <c r="M225" s="34"/>
      <c r="N225" s="37">
        <v>5386</v>
      </c>
      <c r="O225" s="33"/>
    </row>
    <row r="226" spans="1:15" ht="12.95" customHeight="1" x14ac:dyDescent="0.25">
      <c r="A226" s="29">
        <v>214</v>
      </c>
      <c r="B226" s="30"/>
      <c r="C226" s="4" t="s">
        <v>559</v>
      </c>
      <c r="D226" s="31" t="s">
        <v>65</v>
      </c>
      <c r="E226" s="32"/>
      <c r="F226" s="31" t="s">
        <v>558</v>
      </c>
      <c r="G226" s="32"/>
      <c r="H226" s="28">
        <v>1507</v>
      </c>
      <c r="I226" s="30"/>
      <c r="J226" s="28">
        <v>28</v>
      </c>
      <c r="K226" s="30"/>
      <c r="L226" s="28">
        <v>1479</v>
      </c>
      <c r="M226" s="30"/>
      <c r="N226" s="28">
        <v>604</v>
      </c>
      <c r="O226" s="29"/>
    </row>
    <row r="227" spans="1:15" ht="12" customHeight="1" x14ac:dyDescent="0.25">
      <c r="A227" s="33">
        <v>215</v>
      </c>
      <c r="B227" s="34"/>
      <c r="C227" s="6" t="s">
        <v>557</v>
      </c>
      <c r="D227" s="35" t="s">
        <v>62</v>
      </c>
      <c r="E227" s="36"/>
      <c r="F227" s="35" t="s">
        <v>369</v>
      </c>
      <c r="G227" s="36"/>
      <c r="H227" s="37">
        <v>1499</v>
      </c>
      <c r="I227" s="34"/>
      <c r="J227" s="37">
        <v>1022</v>
      </c>
      <c r="K227" s="34"/>
      <c r="L227" s="37">
        <v>477</v>
      </c>
      <c r="M227" s="34"/>
      <c r="N227" s="37">
        <v>958</v>
      </c>
      <c r="O227" s="33"/>
    </row>
    <row r="228" spans="1:15" ht="12.95" customHeight="1" x14ac:dyDescent="0.25">
      <c r="A228" s="29">
        <v>216</v>
      </c>
      <c r="B228" s="30"/>
      <c r="C228" s="4" t="s">
        <v>556</v>
      </c>
      <c r="D228" s="31" t="s">
        <v>70</v>
      </c>
      <c r="E228" s="32"/>
      <c r="F228" s="31" t="s">
        <v>555</v>
      </c>
      <c r="G228" s="32"/>
      <c r="H228" s="28">
        <v>1476</v>
      </c>
      <c r="I228" s="30"/>
      <c r="J228" s="28">
        <v>1</v>
      </c>
      <c r="K228" s="30"/>
      <c r="L228" s="28">
        <v>1475</v>
      </c>
      <c r="M228" s="30"/>
      <c r="N228" s="28">
        <v>1</v>
      </c>
      <c r="O228" s="29"/>
    </row>
    <row r="229" spans="1:15" ht="12" customHeight="1" x14ac:dyDescent="0.25">
      <c r="A229" s="33">
        <v>217</v>
      </c>
      <c r="B229" s="34"/>
      <c r="C229" s="6" t="s">
        <v>554</v>
      </c>
      <c r="D229" s="35" t="s">
        <v>59</v>
      </c>
      <c r="E229" s="36"/>
      <c r="F229" s="35" t="s">
        <v>553</v>
      </c>
      <c r="G229" s="36"/>
      <c r="H229" s="37">
        <v>1456</v>
      </c>
      <c r="I229" s="34"/>
      <c r="J229" s="37">
        <v>0</v>
      </c>
      <c r="K229" s="34"/>
      <c r="L229" s="37">
        <v>1456</v>
      </c>
      <c r="M229" s="34"/>
      <c r="N229" s="37">
        <v>866</v>
      </c>
      <c r="O229" s="33"/>
    </row>
    <row r="230" spans="1:15" ht="12.95" customHeight="1" x14ac:dyDescent="0.25">
      <c r="A230" s="29">
        <v>218</v>
      </c>
      <c r="B230" s="30"/>
      <c r="C230" s="4" t="s">
        <v>552</v>
      </c>
      <c r="D230" s="31" t="s">
        <v>62</v>
      </c>
      <c r="E230" s="32"/>
      <c r="F230" s="31" t="s">
        <v>551</v>
      </c>
      <c r="G230" s="32"/>
      <c r="H230" s="28">
        <v>1450</v>
      </c>
      <c r="I230" s="30"/>
      <c r="J230" s="28">
        <v>1450</v>
      </c>
      <c r="K230" s="30"/>
      <c r="L230" s="28">
        <v>0</v>
      </c>
      <c r="M230" s="30"/>
      <c r="N230" s="28">
        <v>2600</v>
      </c>
      <c r="O230" s="29"/>
    </row>
    <row r="231" spans="1:15" ht="12.95" customHeight="1" x14ac:dyDescent="0.25">
      <c r="A231" s="33">
        <v>219</v>
      </c>
      <c r="B231" s="34"/>
      <c r="C231" s="6" t="s">
        <v>550</v>
      </c>
      <c r="D231" s="35" t="s">
        <v>65</v>
      </c>
      <c r="E231" s="36"/>
      <c r="F231" s="35" t="s">
        <v>549</v>
      </c>
      <c r="G231" s="36"/>
      <c r="H231" s="37">
        <v>1449</v>
      </c>
      <c r="I231" s="34"/>
      <c r="J231" s="37">
        <v>1</v>
      </c>
      <c r="K231" s="34"/>
      <c r="L231" s="37">
        <v>1448</v>
      </c>
      <c r="M231" s="34"/>
      <c r="N231" s="37">
        <v>320</v>
      </c>
      <c r="O231" s="33"/>
    </row>
    <row r="232" spans="1:15" ht="12" customHeight="1" x14ac:dyDescent="0.25">
      <c r="A232" s="29">
        <v>220</v>
      </c>
      <c r="B232" s="30"/>
      <c r="C232" s="4" t="s">
        <v>548</v>
      </c>
      <c r="D232" s="31" t="s">
        <v>59</v>
      </c>
      <c r="E232" s="32"/>
      <c r="F232" s="31" t="s">
        <v>547</v>
      </c>
      <c r="G232" s="32"/>
      <c r="H232" s="28">
        <v>1432</v>
      </c>
      <c r="I232" s="30"/>
      <c r="J232" s="28">
        <v>33</v>
      </c>
      <c r="K232" s="30"/>
      <c r="L232" s="28">
        <v>1399</v>
      </c>
      <c r="M232" s="30"/>
      <c r="N232" s="28">
        <v>2167</v>
      </c>
      <c r="O232" s="29"/>
    </row>
    <row r="233" spans="1:15" ht="12.95" customHeight="1" x14ac:dyDescent="0.25">
      <c r="A233" s="33">
        <v>221</v>
      </c>
      <c r="B233" s="34"/>
      <c r="C233" s="6" t="s">
        <v>546</v>
      </c>
      <c r="D233" s="35" t="s">
        <v>59</v>
      </c>
      <c r="E233" s="36"/>
      <c r="F233" s="35" t="s">
        <v>273</v>
      </c>
      <c r="G233" s="36"/>
      <c r="H233" s="37">
        <v>1423</v>
      </c>
      <c r="I233" s="34"/>
      <c r="J233" s="37">
        <v>18</v>
      </c>
      <c r="K233" s="34"/>
      <c r="L233" s="37">
        <v>1405</v>
      </c>
      <c r="M233" s="34"/>
      <c r="N233" s="37">
        <v>733</v>
      </c>
      <c r="O233" s="33"/>
    </row>
    <row r="234" spans="1:15" ht="12" customHeight="1" x14ac:dyDescent="0.25">
      <c r="A234" s="29">
        <v>222</v>
      </c>
      <c r="B234" s="30"/>
      <c r="C234" s="4" t="s">
        <v>545</v>
      </c>
      <c r="D234" s="31" t="s">
        <v>49</v>
      </c>
      <c r="E234" s="32"/>
      <c r="F234" s="31" t="s">
        <v>544</v>
      </c>
      <c r="G234" s="32"/>
      <c r="H234" s="28">
        <v>1413</v>
      </c>
      <c r="I234" s="30"/>
      <c r="J234" s="28">
        <v>1413</v>
      </c>
      <c r="K234" s="30"/>
      <c r="L234" s="28">
        <v>0</v>
      </c>
      <c r="M234" s="30"/>
      <c r="N234" s="28">
        <v>3053</v>
      </c>
      <c r="O234" s="29"/>
    </row>
    <row r="235" spans="1:15" ht="12.95" customHeight="1" x14ac:dyDescent="0.25">
      <c r="A235" s="33">
        <v>223</v>
      </c>
      <c r="B235" s="34"/>
      <c r="C235" s="6" t="s">
        <v>543</v>
      </c>
      <c r="D235" s="35" t="s">
        <v>65</v>
      </c>
      <c r="E235" s="36"/>
      <c r="F235" s="35" t="s">
        <v>542</v>
      </c>
      <c r="G235" s="36"/>
      <c r="H235" s="37">
        <v>1399</v>
      </c>
      <c r="I235" s="34"/>
      <c r="J235" s="37">
        <v>23</v>
      </c>
      <c r="K235" s="34"/>
      <c r="L235" s="37">
        <v>1376</v>
      </c>
      <c r="M235" s="34"/>
      <c r="N235" s="37">
        <v>893</v>
      </c>
      <c r="O235" s="33"/>
    </row>
    <row r="236" spans="1:15" ht="12.95" customHeight="1" x14ac:dyDescent="0.25">
      <c r="A236" s="48">
        <v>224</v>
      </c>
      <c r="B236" s="49"/>
      <c r="C236" s="10" t="s">
        <v>541</v>
      </c>
      <c r="D236" s="50" t="s">
        <v>65</v>
      </c>
      <c r="E236" s="51"/>
      <c r="F236" s="50" t="s">
        <v>268</v>
      </c>
      <c r="G236" s="51"/>
      <c r="H236" s="52">
        <v>1397</v>
      </c>
      <c r="I236" s="49"/>
      <c r="J236" s="52">
        <v>3</v>
      </c>
      <c r="K236" s="49"/>
      <c r="L236" s="52">
        <v>1394</v>
      </c>
      <c r="M236" s="49"/>
      <c r="N236" s="52">
        <v>15</v>
      </c>
      <c r="O236" s="48"/>
    </row>
    <row r="237" spans="1:15" ht="12" customHeight="1" x14ac:dyDescent="0.25">
      <c r="A237" s="44">
        <v>225</v>
      </c>
      <c r="B237" s="45"/>
      <c r="C237" s="9" t="s">
        <v>540</v>
      </c>
      <c r="D237" s="46" t="s">
        <v>46</v>
      </c>
      <c r="E237" s="47"/>
      <c r="F237" s="46" t="s">
        <v>539</v>
      </c>
      <c r="G237" s="47"/>
      <c r="H237" s="43">
        <v>1394</v>
      </c>
      <c r="I237" s="45"/>
      <c r="J237" s="43">
        <v>5</v>
      </c>
      <c r="K237" s="45"/>
      <c r="L237" s="43">
        <v>1389</v>
      </c>
      <c r="M237" s="45"/>
      <c r="N237" s="43">
        <v>65</v>
      </c>
      <c r="O237" s="44"/>
    </row>
    <row r="238" spans="1:15" ht="12.95" customHeight="1" x14ac:dyDescent="0.25">
      <c r="A238" s="29">
        <v>226</v>
      </c>
      <c r="B238" s="30"/>
      <c r="C238" s="4" t="s">
        <v>538</v>
      </c>
      <c r="D238" s="31" t="s">
        <v>62</v>
      </c>
      <c r="E238" s="32"/>
      <c r="F238" s="31" t="s">
        <v>132</v>
      </c>
      <c r="G238" s="32"/>
      <c r="H238" s="28">
        <v>1382</v>
      </c>
      <c r="I238" s="30"/>
      <c r="J238" s="28">
        <v>0</v>
      </c>
      <c r="K238" s="30"/>
      <c r="L238" s="28">
        <v>1382</v>
      </c>
      <c r="M238" s="30"/>
      <c r="N238" s="28">
        <v>0</v>
      </c>
      <c r="O238" s="29"/>
    </row>
    <row r="239" spans="1:15" ht="12" customHeight="1" x14ac:dyDescent="0.25">
      <c r="A239" s="33">
        <v>227</v>
      </c>
      <c r="B239" s="34"/>
      <c r="C239" s="6" t="s">
        <v>537</v>
      </c>
      <c r="D239" s="35" t="s">
        <v>54</v>
      </c>
      <c r="E239" s="36"/>
      <c r="F239" s="35" t="s">
        <v>449</v>
      </c>
      <c r="G239" s="36"/>
      <c r="H239" s="37">
        <v>1377</v>
      </c>
      <c r="I239" s="34"/>
      <c r="J239" s="37">
        <v>147</v>
      </c>
      <c r="K239" s="34"/>
      <c r="L239" s="37">
        <v>1230</v>
      </c>
      <c r="M239" s="34"/>
      <c r="N239" s="37">
        <v>357</v>
      </c>
      <c r="O239" s="33"/>
    </row>
    <row r="240" spans="1:15" ht="12.95" customHeight="1" x14ac:dyDescent="0.25">
      <c r="A240" s="29">
        <v>228</v>
      </c>
      <c r="B240" s="30"/>
      <c r="C240" s="4" t="s">
        <v>536</v>
      </c>
      <c r="D240" s="31" t="s">
        <v>46</v>
      </c>
      <c r="E240" s="32"/>
      <c r="F240" s="31" t="s">
        <v>159</v>
      </c>
      <c r="G240" s="32"/>
      <c r="H240" s="28">
        <v>1369</v>
      </c>
      <c r="I240" s="30"/>
      <c r="J240" s="28">
        <v>51</v>
      </c>
      <c r="K240" s="30"/>
      <c r="L240" s="28">
        <v>1318</v>
      </c>
      <c r="M240" s="30"/>
      <c r="N240" s="28">
        <v>175</v>
      </c>
      <c r="O240" s="29"/>
    </row>
    <row r="241" spans="1:15" ht="12.95" customHeight="1" x14ac:dyDescent="0.25">
      <c r="A241" s="33">
        <v>229</v>
      </c>
      <c r="B241" s="34"/>
      <c r="C241" s="6" t="s">
        <v>535</v>
      </c>
      <c r="D241" s="35" t="s">
        <v>46</v>
      </c>
      <c r="E241" s="36"/>
      <c r="F241" s="35" t="s">
        <v>534</v>
      </c>
      <c r="G241" s="36"/>
      <c r="H241" s="37">
        <v>1364</v>
      </c>
      <c r="I241" s="34"/>
      <c r="J241" s="37">
        <v>84</v>
      </c>
      <c r="K241" s="34"/>
      <c r="L241" s="37">
        <v>1280</v>
      </c>
      <c r="M241" s="34"/>
      <c r="N241" s="37">
        <v>435</v>
      </c>
      <c r="O241" s="33"/>
    </row>
    <row r="242" spans="1:15" ht="12" customHeight="1" x14ac:dyDescent="0.25">
      <c r="A242" s="29">
        <v>230</v>
      </c>
      <c r="B242" s="30"/>
      <c r="C242" s="4" t="s">
        <v>533</v>
      </c>
      <c r="D242" s="31" t="s">
        <v>49</v>
      </c>
      <c r="E242" s="32"/>
      <c r="F242" s="31" t="s">
        <v>197</v>
      </c>
      <c r="G242" s="32"/>
      <c r="H242" s="28">
        <v>1362</v>
      </c>
      <c r="I242" s="30"/>
      <c r="J242" s="28">
        <v>413</v>
      </c>
      <c r="K242" s="30"/>
      <c r="L242" s="28">
        <v>949</v>
      </c>
      <c r="M242" s="30"/>
      <c r="N242" s="28">
        <v>1222</v>
      </c>
      <c r="O242" s="29"/>
    </row>
    <row r="243" spans="1:15" ht="12.95" customHeight="1" x14ac:dyDescent="0.25">
      <c r="A243" s="33">
        <v>230</v>
      </c>
      <c r="B243" s="34"/>
      <c r="C243" s="6" t="s">
        <v>532</v>
      </c>
      <c r="D243" s="35" t="s">
        <v>62</v>
      </c>
      <c r="E243" s="36"/>
      <c r="F243" s="35" t="s">
        <v>104</v>
      </c>
      <c r="G243" s="36"/>
      <c r="H243" s="37">
        <v>1362</v>
      </c>
      <c r="I243" s="34"/>
      <c r="J243" s="37">
        <v>1</v>
      </c>
      <c r="K243" s="34"/>
      <c r="L243" s="37">
        <v>1361</v>
      </c>
      <c r="M243" s="34"/>
      <c r="N243" s="37">
        <v>2</v>
      </c>
      <c r="O243" s="33"/>
    </row>
    <row r="244" spans="1:15" ht="12" customHeight="1" x14ac:dyDescent="0.25">
      <c r="A244" s="29">
        <v>232</v>
      </c>
      <c r="B244" s="30"/>
      <c r="C244" s="4" t="s">
        <v>531</v>
      </c>
      <c r="D244" s="31" t="s">
        <v>54</v>
      </c>
      <c r="E244" s="32"/>
      <c r="F244" s="31" t="s">
        <v>415</v>
      </c>
      <c r="G244" s="32"/>
      <c r="H244" s="28">
        <v>1355</v>
      </c>
      <c r="I244" s="30"/>
      <c r="J244" s="28">
        <v>5</v>
      </c>
      <c r="K244" s="30"/>
      <c r="L244" s="28">
        <v>1350</v>
      </c>
      <c r="M244" s="30"/>
      <c r="N244" s="28">
        <v>16</v>
      </c>
      <c r="O244" s="29"/>
    </row>
    <row r="245" spans="1:15" ht="12.95" customHeight="1" x14ac:dyDescent="0.25">
      <c r="A245" s="33">
        <v>233</v>
      </c>
      <c r="B245" s="34"/>
      <c r="C245" s="6" t="s">
        <v>530</v>
      </c>
      <c r="D245" s="35" t="s">
        <v>46</v>
      </c>
      <c r="E245" s="36"/>
      <c r="F245" s="35" t="s">
        <v>64</v>
      </c>
      <c r="G245" s="36"/>
      <c r="H245" s="37">
        <v>1350</v>
      </c>
      <c r="I245" s="34"/>
      <c r="J245" s="37">
        <v>11</v>
      </c>
      <c r="K245" s="34"/>
      <c r="L245" s="37">
        <v>1339</v>
      </c>
      <c r="M245" s="34"/>
      <c r="N245" s="37">
        <v>107</v>
      </c>
      <c r="O245" s="33"/>
    </row>
    <row r="246" spans="1:15" ht="12.95" customHeight="1" x14ac:dyDescent="0.25">
      <c r="A246" s="29">
        <v>234</v>
      </c>
      <c r="B246" s="30"/>
      <c r="C246" s="4" t="s">
        <v>529</v>
      </c>
      <c r="D246" s="31" t="s">
        <v>62</v>
      </c>
      <c r="E246" s="32"/>
      <c r="F246" s="31" t="s">
        <v>486</v>
      </c>
      <c r="G246" s="32"/>
      <c r="H246" s="28">
        <v>1344</v>
      </c>
      <c r="I246" s="30"/>
      <c r="J246" s="28">
        <v>1166</v>
      </c>
      <c r="K246" s="30"/>
      <c r="L246" s="28">
        <v>178</v>
      </c>
      <c r="M246" s="30"/>
      <c r="N246" s="28">
        <v>1485</v>
      </c>
      <c r="O246" s="29"/>
    </row>
    <row r="247" spans="1:15" ht="12" customHeight="1" x14ac:dyDescent="0.25">
      <c r="A247" s="33">
        <v>235</v>
      </c>
      <c r="B247" s="34"/>
      <c r="C247" s="6" t="s">
        <v>528</v>
      </c>
      <c r="D247" s="35" t="s">
        <v>70</v>
      </c>
      <c r="E247" s="36"/>
      <c r="F247" s="35" t="s">
        <v>527</v>
      </c>
      <c r="G247" s="36"/>
      <c r="H247" s="37">
        <v>1325</v>
      </c>
      <c r="I247" s="34"/>
      <c r="J247" s="37">
        <v>25</v>
      </c>
      <c r="K247" s="34"/>
      <c r="L247" s="37">
        <v>1300</v>
      </c>
      <c r="M247" s="34"/>
      <c r="N247" s="37">
        <v>78</v>
      </c>
      <c r="O247" s="33"/>
    </row>
    <row r="248" spans="1:15" ht="12.95" customHeight="1" x14ac:dyDescent="0.25">
      <c r="A248" s="29">
        <v>236</v>
      </c>
      <c r="B248" s="30"/>
      <c r="C248" s="4" t="s">
        <v>526</v>
      </c>
      <c r="D248" s="31" t="s">
        <v>62</v>
      </c>
      <c r="E248" s="32"/>
      <c r="F248" s="31" t="s">
        <v>61</v>
      </c>
      <c r="G248" s="32"/>
      <c r="H248" s="28">
        <v>1320</v>
      </c>
      <c r="I248" s="30"/>
      <c r="J248" s="28">
        <v>840</v>
      </c>
      <c r="K248" s="30"/>
      <c r="L248" s="28">
        <v>480</v>
      </c>
      <c r="M248" s="30"/>
      <c r="N248" s="28">
        <v>1100</v>
      </c>
      <c r="O248" s="29"/>
    </row>
    <row r="249" spans="1:15" ht="12" customHeight="1" x14ac:dyDescent="0.25">
      <c r="A249" s="33">
        <v>237</v>
      </c>
      <c r="B249" s="34"/>
      <c r="C249" s="6" t="s">
        <v>525</v>
      </c>
      <c r="D249" s="35" t="s">
        <v>59</v>
      </c>
      <c r="E249" s="36"/>
      <c r="F249" s="35" t="s">
        <v>252</v>
      </c>
      <c r="G249" s="36"/>
      <c r="H249" s="37">
        <v>1311</v>
      </c>
      <c r="I249" s="34"/>
      <c r="J249" s="37">
        <v>7</v>
      </c>
      <c r="K249" s="34"/>
      <c r="L249" s="37">
        <v>1304</v>
      </c>
      <c r="M249" s="34"/>
      <c r="N249" s="37">
        <v>219</v>
      </c>
      <c r="O249" s="33"/>
    </row>
    <row r="250" spans="1:15" ht="12.95" customHeight="1" x14ac:dyDescent="0.25">
      <c r="A250" s="29">
        <v>238</v>
      </c>
      <c r="B250" s="30"/>
      <c r="C250" s="4" t="s">
        <v>524</v>
      </c>
      <c r="D250" s="31" t="s">
        <v>62</v>
      </c>
      <c r="E250" s="32"/>
      <c r="F250" s="31" t="s">
        <v>53</v>
      </c>
      <c r="G250" s="32"/>
      <c r="H250" s="28">
        <v>1290</v>
      </c>
      <c r="I250" s="30"/>
      <c r="J250" s="28">
        <v>40</v>
      </c>
      <c r="K250" s="30"/>
      <c r="L250" s="28">
        <v>1250</v>
      </c>
      <c r="M250" s="30"/>
      <c r="N250" s="28">
        <v>340</v>
      </c>
      <c r="O250" s="29"/>
    </row>
    <row r="251" spans="1:15" ht="12.95" customHeight="1" x14ac:dyDescent="0.25">
      <c r="A251" s="33">
        <v>239</v>
      </c>
      <c r="B251" s="34"/>
      <c r="C251" s="6" t="s">
        <v>523</v>
      </c>
      <c r="D251" s="35" t="s">
        <v>54</v>
      </c>
      <c r="E251" s="36"/>
      <c r="F251" s="35" t="s">
        <v>362</v>
      </c>
      <c r="G251" s="36"/>
      <c r="H251" s="37">
        <v>1285</v>
      </c>
      <c r="I251" s="34"/>
      <c r="J251" s="37">
        <v>130</v>
      </c>
      <c r="K251" s="34"/>
      <c r="L251" s="37">
        <v>1155</v>
      </c>
      <c r="M251" s="34"/>
      <c r="N251" s="37">
        <v>398</v>
      </c>
      <c r="O251" s="33"/>
    </row>
    <row r="252" spans="1:15" ht="12" customHeight="1" x14ac:dyDescent="0.25">
      <c r="A252" s="29">
        <v>240</v>
      </c>
      <c r="B252" s="30"/>
      <c r="C252" s="4" t="s">
        <v>522</v>
      </c>
      <c r="D252" s="31" t="s">
        <v>49</v>
      </c>
      <c r="E252" s="32"/>
      <c r="F252" s="31" t="s">
        <v>521</v>
      </c>
      <c r="G252" s="32"/>
      <c r="H252" s="28">
        <v>1265</v>
      </c>
      <c r="I252" s="30"/>
      <c r="J252" s="28">
        <v>1257</v>
      </c>
      <c r="K252" s="30"/>
      <c r="L252" s="28">
        <v>8</v>
      </c>
      <c r="M252" s="30"/>
      <c r="N252" s="28">
        <v>2001</v>
      </c>
      <c r="O252" s="29"/>
    </row>
    <row r="253" spans="1:15" ht="12.95" customHeight="1" x14ac:dyDescent="0.25">
      <c r="A253" s="33">
        <v>240</v>
      </c>
      <c r="B253" s="34"/>
      <c r="C253" s="6" t="s">
        <v>520</v>
      </c>
      <c r="D253" s="35" t="s">
        <v>59</v>
      </c>
      <c r="E253" s="36"/>
      <c r="F253" s="35" t="s">
        <v>252</v>
      </c>
      <c r="G253" s="36"/>
      <c r="H253" s="37">
        <v>1265</v>
      </c>
      <c r="I253" s="34"/>
      <c r="J253" s="37">
        <v>15</v>
      </c>
      <c r="K253" s="34"/>
      <c r="L253" s="37">
        <v>1250</v>
      </c>
      <c r="M253" s="34"/>
      <c r="N253" s="37">
        <v>220</v>
      </c>
      <c r="O253" s="33"/>
    </row>
    <row r="254" spans="1:15" ht="12" customHeight="1" x14ac:dyDescent="0.25">
      <c r="A254" s="29">
        <v>242</v>
      </c>
      <c r="B254" s="30"/>
      <c r="C254" s="4" t="s">
        <v>519</v>
      </c>
      <c r="D254" s="31" t="s">
        <v>70</v>
      </c>
      <c r="E254" s="32"/>
      <c r="F254" s="31" t="s">
        <v>362</v>
      </c>
      <c r="G254" s="32"/>
      <c r="H254" s="28">
        <v>1255</v>
      </c>
      <c r="I254" s="30"/>
      <c r="J254" s="28">
        <v>405</v>
      </c>
      <c r="K254" s="30"/>
      <c r="L254" s="28">
        <v>850</v>
      </c>
      <c r="M254" s="30"/>
      <c r="N254" s="28">
        <v>1520</v>
      </c>
      <c r="O254" s="29"/>
    </row>
    <row r="255" spans="1:15" ht="12.95" customHeight="1" x14ac:dyDescent="0.25">
      <c r="A255" s="33">
        <v>243</v>
      </c>
      <c r="B255" s="34"/>
      <c r="C255" s="6" t="s">
        <v>518</v>
      </c>
      <c r="D255" s="35" t="s">
        <v>62</v>
      </c>
      <c r="E255" s="36"/>
      <c r="F255" s="35" t="s">
        <v>256</v>
      </c>
      <c r="G255" s="36"/>
      <c r="H255" s="37">
        <v>1244</v>
      </c>
      <c r="I255" s="34"/>
      <c r="J255" s="37">
        <v>0</v>
      </c>
      <c r="K255" s="34"/>
      <c r="L255" s="37">
        <v>1244</v>
      </c>
      <c r="M255" s="34"/>
      <c r="N255" s="37">
        <v>0</v>
      </c>
      <c r="O255" s="33"/>
    </row>
    <row r="256" spans="1:15" ht="12.95" customHeight="1" x14ac:dyDescent="0.25">
      <c r="A256" s="29">
        <v>244</v>
      </c>
      <c r="B256" s="30"/>
      <c r="C256" s="4" t="s">
        <v>517</v>
      </c>
      <c r="D256" s="31" t="s">
        <v>49</v>
      </c>
      <c r="E256" s="32"/>
      <c r="F256" s="31" t="s">
        <v>516</v>
      </c>
      <c r="G256" s="32"/>
      <c r="H256" s="28">
        <v>1232</v>
      </c>
      <c r="I256" s="30"/>
      <c r="J256" s="28">
        <v>81</v>
      </c>
      <c r="K256" s="30"/>
      <c r="L256" s="28">
        <v>1151</v>
      </c>
      <c r="M256" s="30"/>
      <c r="N256" s="28">
        <v>226</v>
      </c>
      <c r="O256" s="29"/>
    </row>
    <row r="257" spans="1:15" ht="12" customHeight="1" x14ac:dyDescent="0.25">
      <c r="A257" s="33">
        <v>245</v>
      </c>
      <c r="B257" s="34"/>
      <c r="C257" s="6" t="s">
        <v>515</v>
      </c>
      <c r="D257" s="35" t="s">
        <v>43</v>
      </c>
      <c r="E257" s="36"/>
      <c r="F257" s="35" t="s">
        <v>514</v>
      </c>
      <c r="G257" s="36"/>
      <c r="H257" s="37">
        <v>1229</v>
      </c>
      <c r="I257" s="34"/>
      <c r="J257" s="37">
        <v>0</v>
      </c>
      <c r="K257" s="34"/>
      <c r="L257" s="37">
        <v>1229</v>
      </c>
      <c r="M257" s="34"/>
      <c r="N257" s="37">
        <v>0</v>
      </c>
      <c r="O257" s="33"/>
    </row>
    <row r="258" spans="1:15" ht="12.95" customHeight="1" x14ac:dyDescent="0.25">
      <c r="A258" s="29">
        <v>246</v>
      </c>
      <c r="B258" s="30"/>
      <c r="C258" s="4" t="s">
        <v>513</v>
      </c>
      <c r="D258" s="31" t="s">
        <v>65</v>
      </c>
      <c r="E258" s="32"/>
      <c r="F258" s="31" t="s">
        <v>512</v>
      </c>
      <c r="G258" s="32"/>
      <c r="H258" s="28">
        <v>1223</v>
      </c>
      <c r="I258" s="30"/>
      <c r="J258" s="28">
        <v>189</v>
      </c>
      <c r="K258" s="30"/>
      <c r="L258" s="28">
        <v>1034</v>
      </c>
      <c r="M258" s="30"/>
      <c r="N258" s="28">
        <v>638</v>
      </c>
      <c r="O258" s="29"/>
    </row>
    <row r="259" spans="1:15" ht="12" customHeight="1" x14ac:dyDescent="0.25">
      <c r="A259" s="33">
        <v>247</v>
      </c>
      <c r="B259" s="34"/>
      <c r="C259" s="6" t="s">
        <v>511</v>
      </c>
      <c r="D259" s="35" t="s">
        <v>43</v>
      </c>
      <c r="E259" s="36"/>
      <c r="F259" s="35" t="s">
        <v>510</v>
      </c>
      <c r="G259" s="36"/>
      <c r="H259" s="37">
        <v>1205</v>
      </c>
      <c r="I259" s="34"/>
      <c r="J259" s="37">
        <v>8</v>
      </c>
      <c r="K259" s="34"/>
      <c r="L259" s="37">
        <v>1197</v>
      </c>
      <c r="M259" s="34"/>
      <c r="N259" s="37">
        <v>4</v>
      </c>
      <c r="O259" s="33"/>
    </row>
    <row r="260" spans="1:15" ht="12.95" customHeight="1" x14ac:dyDescent="0.25">
      <c r="A260" s="29">
        <v>248</v>
      </c>
      <c r="B260" s="30"/>
      <c r="C260" s="4" t="s">
        <v>509</v>
      </c>
      <c r="D260" s="31" t="s">
        <v>43</v>
      </c>
      <c r="E260" s="32"/>
      <c r="F260" s="31" t="s">
        <v>508</v>
      </c>
      <c r="G260" s="32"/>
      <c r="H260" s="28">
        <v>1203</v>
      </c>
      <c r="I260" s="30"/>
      <c r="J260" s="28">
        <v>88</v>
      </c>
      <c r="K260" s="30"/>
      <c r="L260" s="28">
        <v>1115</v>
      </c>
      <c r="M260" s="30"/>
      <c r="N260" s="28">
        <v>530</v>
      </c>
      <c r="O260" s="29"/>
    </row>
    <row r="261" spans="1:15" ht="12.95" customHeight="1" x14ac:dyDescent="0.25">
      <c r="A261" s="33">
        <v>249</v>
      </c>
      <c r="B261" s="34"/>
      <c r="C261" s="6" t="s">
        <v>507</v>
      </c>
      <c r="D261" s="35" t="s">
        <v>96</v>
      </c>
      <c r="E261" s="36"/>
      <c r="F261" s="35" t="s">
        <v>506</v>
      </c>
      <c r="G261" s="36"/>
      <c r="H261" s="37">
        <v>1201</v>
      </c>
      <c r="I261" s="34"/>
      <c r="J261" s="37">
        <v>102</v>
      </c>
      <c r="K261" s="34"/>
      <c r="L261" s="37">
        <v>1099</v>
      </c>
      <c r="M261" s="34"/>
      <c r="N261" s="37">
        <v>130</v>
      </c>
      <c r="O261" s="33"/>
    </row>
    <row r="262" spans="1:15" ht="12" customHeight="1" x14ac:dyDescent="0.25">
      <c r="A262" s="29">
        <v>250</v>
      </c>
      <c r="B262" s="30"/>
      <c r="C262" s="4" t="s">
        <v>505</v>
      </c>
      <c r="D262" s="31" t="s">
        <v>65</v>
      </c>
      <c r="E262" s="32"/>
      <c r="F262" s="31" t="s">
        <v>504</v>
      </c>
      <c r="G262" s="32"/>
      <c r="H262" s="28">
        <v>1198</v>
      </c>
      <c r="I262" s="30"/>
      <c r="J262" s="28">
        <v>52</v>
      </c>
      <c r="K262" s="30"/>
      <c r="L262" s="28">
        <v>1146</v>
      </c>
      <c r="M262" s="30"/>
      <c r="N262" s="28">
        <v>421</v>
      </c>
      <c r="O262" s="29"/>
    </row>
    <row r="263" spans="1:15" ht="21" customHeight="1" x14ac:dyDescent="0.25">
      <c r="A263" s="39" t="s">
        <v>154</v>
      </c>
      <c r="B263" s="40"/>
      <c r="C263" s="8" t="s">
        <v>153</v>
      </c>
      <c r="D263" s="38" t="s">
        <v>152</v>
      </c>
      <c r="E263" s="40"/>
      <c r="F263" s="41" t="s">
        <v>151</v>
      </c>
      <c r="G263" s="42"/>
      <c r="H263" s="38" t="s">
        <v>150</v>
      </c>
      <c r="I263" s="40"/>
      <c r="J263" s="38" t="s">
        <v>149</v>
      </c>
      <c r="K263" s="40"/>
      <c r="L263" s="38" t="s">
        <v>148</v>
      </c>
      <c r="M263" s="40"/>
      <c r="N263" s="38" t="s">
        <v>147</v>
      </c>
      <c r="O263" s="39"/>
    </row>
    <row r="264" spans="1:15" ht="12" customHeight="1" x14ac:dyDescent="0.25">
      <c r="A264" s="33">
        <v>251</v>
      </c>
      <c r="B264" s="34"/>
      <c r="C264" s="6" t="s">
        <v>503</v>
      </c>
      <c r="D264" s="35" t="s">
        <v>62</v>
      </c>
      <c r="E264" s="36"/>
      <c r="F264" s="35" t="s">
        <v>61</v>
      </c>
      <c r="G264" s="36"/>
      <c r="H264" s="37">
        <v>1175</v>
      </c>
      <c r="I264" s="34"/>
      <c r="J264" s="37">
        <v>796</v>
      </c>
      <c r="K264" s="34"/>
      <c r="L264" s="37">
        <v>379</v>
      </c>
      <c r="M264" s="34"/>
      <c r="N264" s="37">
        <v>812</v>
      </c>
      <c r="O264" s="33"/>
    </row>
    <row r="265" spans="1:15" ht="12" customHeight="1" x14ac:dyDescent="0.25">
      <c r="A265" s="29">
        <v>252</v>
      </c>
      <c r="B265" s="30"/>
      <c r="C265" s="4" t="s">
        <v>502</v>
      </c>
      <c r="D265" s="31" t="s">
        <v>65</v>
      </c>
      <c r="E265" s="32"/>
      <c r="F265" s="31" t="s">
        <v>501</v>
      </c>
      <c r="G265" s="32"/>
      <c r="H265" s="28">
        <v>1172</v>
      </c>
      <c r="I265" s="30"/>
      <c r="J265" s="28">
        <v>5</v>
      </c>
      <c r="K265" s="30"/>
      <c r="L265" s="28">
        <v>1167</v>
      </c>
      <c r="M265" s="30"/>
      <c r="N265" s="28">
        <v>117</v>
      </c>
      <c r="O265" s="29"/>
    </row>
    <row r="266" spans="1:15" ht="12.95" customHeight="1" x14ac:dyDescent="0.25">
      <c r="A266" s="33">
        <v>253</v>
      </c>
      <c r="B266" s="34"/>
      <c r="C266" s="6" t="s">
        <v>500</v>
      </c>
      <c r="D266" s="35" t="s">
        <v>62</v>
      </c>
      <c r="E266" s="36"/>
      <c r="F266" s="35" t="s">
        <v>256</v>
      </c>
      <c r="G266" s="36"/>
      <c r="H266" s="37">
        <v>1168</v>
      </c>
      <c r="I266" s="34"/>
      <c r="J266" s="37">
        <v>783</v>
      </c>
      <c r="K266" s="34"/>
      <c r="L266" s="37">
        <v>385</v>
      </c>
      <c r="M266" s="34"/>
      <c r="N266" s="37">
        <v>1068</v>
      </c>
      <c r="O266" s="33"/>
    </row>
    <row r="267" spans="1:15" ht="12.95" customHeight="1" x14ac:dyDescent="0.25">
      <c r="A267" s="29">
        <v>254</v>
      </c>
      <c r="B267" s="30"/>
      <c r="C267" s="4" t="s">
        <v>499</v>
      </c>
      <c r="D267" s="31" t="s">
        <v>54</v>
      </c>
      <c r="E267" s="32"/>
      <c r="F267" s="31" t="s">
        <v>498</v>
      </c>
      <c r="G267" s="32"/>
      <c r="H267" s="28">
        <v>1165</v>
      </c>
      <c r="I267" s="30"/>
      <c r="J267" s="28">
        <v>21</v>
      </c>
      <c r="K267" s="30"/>
      <c r="L267" s="28">
        <v>1144</v>
      </c>
      <c r="M267" s="30"/>
      <c r="N267" s="28">
        <v>35</v>
      </c>
      <c r="O267" s="29"/>
    </row>
    <row r="268" spans="1:15" ht="12" customHeight="1" x14ac:dyDescent="0.25">
      <c r="A268" s="33">
        <v>255</v>
      </c>
      <c r="B268" s="34"/>
      <c r="C268" s="6" t="s">
        <v>497</v>
      </c>
      <c r="D268" s="35" t="s">
        <v>54</v>
      </c>
      <c r="E268" s="36"/>
      <c r="F268" s="35" t="s">
        <v>496</v>
      </c>
      <c r="G268" s="36"/>
      <c r="H268" s="37">
        <v>1160</v>
      </c>
      <c r="I268" s="34"/>
      <c r="J268" s="37">
        <v>0</v>
      </c>
      <c r="K268" s="34"/>
      <c r="L268" s="37">
        <v>1160</v>
      </c>
      <c r="M268" s="34"/>
      <c r="N268" s="37">
        <v>30</v>
      </c>
      <c r="O268" s="33"/>
    </row>
    <row r="269" spans="1:15" ht="12.95" customHeight="1" x14ac:dyDescent="0.25">
      <c r="A269" s="29">
        <v>256</v>
      </c>
      <c r="B269" s="30"/>
      <c r="C269" s="4" t="s">
        <v>495</v>
      </c>
      <c r="D269" s="31" t="s">
        <v>54</v>
      </c>
      <c r="E269" s="32"/>
      <c r="F269" s="31" t="s">
        <v>494</v>
      </c>
      <c r="G269" s="32"/>
      <c r="H269" s="28">
        <v>1155</v>
      </c>
      <c r="I269" s="30"/>
      <c r="J269" s="28">
        <v>294</v>
      </c>
      <c r="K269" s="30"/>
      <c r="L269" s="28">
        <v>861</v>
      </c>
      <c r="M269" s="30"/>
      <c r="N269" s="28">
        <v>3313</v>
      </c>
      <c r="O269" s="29"/>
    </row>
    <row r="270" spans="1:15" ht="12" customHeight="1" x14ac:dyDescent="0.25">
      <c r="A270" s="33">
        <v>256</v>
      </c>
      <c r="B270" s="34"/>
      <c r="C270" s="6" t="s">
        <v>493</v>
      </c>
      <c r="D270" s="35" t="s">
        <v>49</v>
      </c>
      <c r="E270" s="36"/>
      <c r="F270" s="35" t="s">
        <v>492</v>
      </c>
      <c r="G270" s="36"/>
      <c r="H270" s="37">
        <v>1155</v>
      </c>
      <c r="I270" s="34"/>
      <c r="J270" s="37">
        <v>0</v>
      </c>
      <c r="K270" s="34"/>
      <c r="L270" s="37">
        <v>1155</v>
      </c>
      <c r="M270" s="34"/>
      <c r="N270" s="37">
        <v>0</v>
      </c>
      <c r="O270" s="33"/>
    </row>
    <row r="271" spans="1:15" ht="12.95" customHeight="1" x14ac:dyDescent="0.25">
      <c r="A271" s="29">
        <v>258</v>
      </c>
      <c r="B271" s="30"/>
      <c r="C271" s="4" t="s">
        <v>491</v>
      </c>
      <c r="D271" s="31" t="s">
        <v>54</v>
      </c>
      <c r="E271" s="32"/>
      <c r="F271" s="31" t="s">
        <v>490</v>
      </c>
      <c r="G271" s="32"/>
      <c r="H271" s="28">
        <v>1148</v>
      </c>
      <c r="I271" s="30"/>
      <c r="J271" s="28">
        <v>948</v>
      </c>
      <c r="K271" s="30"/>
      <c r="L271" s="28">
        <v>200</v>
      </c>
      <c r="M271" s="30"/>
      <c r="N271" s="28">
        <v>1352</v>
      </c>
      <c r="O271" s="29"/>
    </row>
    <row r="272" spans="1:15" ht="12.95" customHeight="1" x14ac:dyDescent="0.25">
      <c r="A272" s="33">
        <v>259</v>
      </c>
      <c r="B272" s="34"/>
      <c r="C272" s="6" t="s">
        <v>489</v>
      </c>
      <c r="D272" s="35" t="s">
        <v>43</v>
      </c>
      <c r="E272" s="36"/>
      <c r="F272" s="35" t="s">
        <v>488</v>
      </c>
      <c r="G272" s="36"/>
      <c r="H272" s="37">
        <v>1141</v>
      </c>
      <c r="I272" s="34"/>
      <c r="J272" s="37">
        <v>397</v>
      </c>
      <c r="K272" s="34"/>
      <c r="L272" s="37">
        <v>744</v>
      </c>
      <c r="M272" s="34"/>
      <c r="N272" s="37">
        <v>431</v>
      </c>
      <c r="O272" s="33"/>
    </row>
    <row r="273" spans="1:15" ht="12" customHeight="1" x14ac:dyDescent="0.25">
      <c r="A273" s="29">
        <v>260</v>
      </c>
      <c r="B273" s="30"/>
      <c r="C273" s="4" t="s">
        <v>487</v>
      </c>
      <c r="D273" s="31" t="s">
        <v>49</v>
      </c>
      <c r="E273" s="32"/>
      <c r="F273" s="31" t="s">
        <v>486</v>
      </c>
      <c r="G273" s="32"/>
      <c r="H273" s="28">
        <v>1139</v>
      </c>
      <c r="I273" s="30"/>
      <c r="J273" s="28">
        <v>1066</v>
      </c>
      <c r="K273" s="30"/>
      <c r="L273" s="28">
        <v>73</v>
      </c>
      <c r="M273" s="30"/>
      <c r="N273" s="28">
        <v>1333</v>
      </c>
      <c r="O273" s="29"/>
    </row>
    <row r="274" spans="1:15" ht="12.95" customHeight="1" x14ac:dyDescent="0.25">
      <c r="A274" s="33">
        <v>261</v>
      </c>
      <c r="B274" s="34"/>
      <c r="C274" s="6" t="s">
        <v>485</v>
      </c>
      <c r="D274" s="35" t="s">
        <v>65</v>
      </c>
      <c r="E274" s="36"/>
      <c r="F274" s="35" t="s">
        <v>484</v>
      </c>
      <c r="G274" s="36"/>
      <c r="H274" s="37">
        <v>1126</v>
      </c>
      <c r="I274" s="34"/>
      <c r="J274" s="37">
        <v>97</v>
      </c>
      <c r="K274" s="34"/>
      <c r="L274" s="37">
        <v>1029</v>
      </c>
      <c r="M274" s="34"/>
      <c r="N274" s="37">
        <v>624</v>
      </c>
      <c r="O274" s="33"/>
    </row>
    <row r="275" spans="1:15" ht="12" customHeight="1" x14ac:dyDescent="0.25">
      <c r="A275" s="29">
        <v>262</v>
      </c>
      <c r="B275" s="30"/>
      <c r="C275" s="4" t="s">
        <v>483</v>
      </c>
      <c r="D275" s="31" t="s">
        <v>65</v>
      </c>
      <c r="E275" s="32"/>
      <c r="F275" s="31" t="s">
        <v>482</v>
      </c>
      <c r="G275" s="32"/>
      <c r="H275" s="28">
        <v>1125</v>
      </c>
      <c r="I275" s="30"/>
      <c r="J275" s="28">
        <v>545</v>
      </c>
      <c r="K275" s="30"/>
      <c r="L275" s="28">
        <v>580</v>
      </c>
      <c r="M275" s="30"/>
      <c r="N275" s="28">
        <v>697</v>
      </c>
      <c r="O275" s="29"/>
    </row>
    <row r="276" spans="1:15" ht="12.95" customHeight="1" x14ac:dyDescent="0.25">
      <c r="A276" s="33">
        <v>263</v>
      </c>
      <c r="B276" s="34"/>
      <c r="C276" s="6" t="s">
        <v>481</v>
      </c>
      <c r="D276" s="35" t="s">
        <v>43</v>
      </c>
      <c r="E276" s="36"/>
      <c r="F276" s="35" t="s">
        <v>480</v>
      </c>
      <c r="G276" s="36"/>
      <c r="H276" s="37">
        <v>1115</v>
      </c>
      <c r="I276" s="34"/>
      <c r="J276" s="37">
        <v>12</v>
      </c>
      <c r="K276" s="34"/>
      <c r="L276" s="37">
        <v>1103</v>
      </c>
      <c r="M276" s="34"/>
      <c r="N276" s="37">
        <v>1175</v>
      </c>
      <c r="O276" s="33"/>
    </row>
    <row r="277" spans="1:15" ht="12.95" customHeight="1" x14ac:dyDescent="0.25">
      <c r="A277" s="29">
        <v>264</v>
      </c>
      <c r="B277" s="30"/>
      <c r="C277" s="4" t="s">
        <v>479</v>
      </c>
      <c r="D277" s="31" t="s">
        <v>65</v>
      </c>
      <c r="E277" s="32"/>
      <c r="F277" s="31" t="s">
        <v>478</v>
      </c>
      <c r="G277" s="32"/>
      <c r="H277" s="28">
        <v>1105</v>
      </c>
      <c r="I277" s="30"/>
      <c r="J277" s="28">
        <v>105</v>
      </c>
      <c r="K277" s="30"/>
      <c r="L277" s="28">
        <v>1000</v>
      </c>
      <c r="M277" s="30"/>
      <c r="N277" s="28">
        <v>151</v>
      </c>
      <c r="O277" s="29"/>
    </row>
    <row r="278" spans="1:15" ht="12" customHeight="1" x14ac:dyDescent="0.25">
      <c r="A278" s="33">
        <v>265</v>
      </c>
      <c r="B278" s="34"/>
      <c r="C278" s="6" t="s">
        <v>477</v>
      </c>
      <c r="D278" s="35" t="s">
        <v>49</v>
      </c>
      <c r="E278" s="36"/>
      <c r="F278" s="35" t="s">
        <v>126</v>
      </c>
      <c r="G278" s="36"/>
      <c r="H278" s="37">
        <v>1104</v>
      </c>
      <c r="I278" s="34"/>
      <c r="J278" s="37">
        <v>113</v>
      </c>
      <c r="K278" s="34"/>
      <c r="L278" s="37">
        <v>991</v>
      </c>
      <c r="M278" s="34"/>
      <c r="N278" s="37">
        <v>295</v>
      </c>
      <c r="O278" s="33"/>
    </row>
    <row r="279" spans="1:15" ht="12.95" customHeight="1" x14ac:dyDescent="0.25">
      <c r="A279" s="29">
        <v>266</v>
      </c>
      <c r="B279" s="30"/>
      <c r="C279" s="4" t="s">
        <v>476</v>
      </c>
      <c r="D279" s="31" t="s">
        <v>65</v>
      </c>
      <c r="E279" s="32"/>
      <c r="F279" s="31" t="s">
        <v>475</v>
      </c>
      <c r="G279" s="32"/>
      <c r="H279" s="28">
        <v>1100</v>
      </c>
      <c r="I279" s="30"/>
      <c r="J279" s="28">
        <v>20</v>
      </c>
      <c r="K279" s="30"/>
      <c r="L279" s="28">
        <v>1080</v>
      </c>
      <c r="M279" s="30"/>
      <c r="N279" s="28">
        <v>817</v>
      </c>
      <c r="O279" s="29"/>
    </row>
    <row r="280" spans="1:15" ht="12" customHeight="1" x14ac:dyDescent="0.25">
      <c r="A280" s="33">
        <v>266</v>
      </c>
      <c r="B280" s="34"/>
      <c r="C280" s="6" t="s">
        <v>474</v>
      </c>
      <c r="D280" s="35" t="s">
        <v>54</v>
      </c>
      <c r="E280" s="36"/>
      <c r="F280" s="35" t="s">
        <v>197</v>
      </c>
      <c r="G280" s="36"/>
      <c r="H280" s="37">
        <v>1100</v>
      </c>
      <c r="I280" s="34"/>
      <c r="J280" s="37">
        <v>300</v>
      </c>
      <c r="K280" s="34"/>
      <c r="L280" s="37">
        <v>800</v>
      </c>
      <c r="M280" s="34"/>
      <c r="N280" s="37">
        <v>400</v>
      </c>
      <c r="O280" s="33"/>
    </row>
    <row r="281" spans="1:15" ht="12.95" customHeight="1" x14ac:dyDescent="0.25">
      <c r="A281" s="29">
        <v>268</v>
      </c>
      <c r="B281" s="30"/>
      <c r="C281" s="4" t="s">
        <v>473</v>
      </c>
      <c r="D281" s="31" t="s">
        <v>62</v>
      </c>
      <c r="E281" s="32"/>
      <c r="F281" s="31" t="s">
        <v>61</v>
      </c>
      <c r="G281" s="32"/>
      <c r="H281" s="28">
        <v>1096</v>
      </c>
      <c r="I281" s="30"/>
      <c r="J281" s="28">
        <v>46</v>
      </c>
      <c r="K281" s="30"/>
      <c r="L281" s="28">
        <v>1050</v>
      </c>
      <c r="M281" s="30"/>
      <c r="N281" s="28">
        <v>61</v>
      </c>
      <c r="O281" s="29"/>
    </row>
    <row r="282" spans="1:15" ht="12.95" customHeight="1" x14ac:dyDescent="0.25">
      <c r="A282" s="33">
        <v>269</v>
      </c>
      <c r="B282" s="34"/>
      <c r="C282" s="6" t="s">
        <v>472</v>
      </c>
      <c r="D282" s="35" t="s">
        <v>43</v>
      </c>
      <c r="E282" s="36"/>
      <c r="F282" s="35" t="s">
        <v>471</v>
      </c>
      <c r="G282" s="36"/>
      <c r="H282" s="37">
        <v>1082</v>
      </c>
      <c r="I282" s="34"/>
      <c r="J282" s="37">
        <v>9</v>
      </c>
      <c r="K282" s="34"/>
      <c r="L282" s="37">
        <v>1073</v>
      </c>
      <c r="M282" s="34"/>
      <c r="N282" s="37">
        <v>47</v>
      </c>
      <c r="O282" s="33"/>
    </row>
    <row r="283" spans="1:15" ht="12" customHeight="1" x14ac:dyDescent="0.25">
      <c r="A283" s="29">
        <v>270</v>
      </c>
      <c r="B283" s="30"/>
      <c r="C283" s="4" t="s">
        <v>470</v>
      </c>
      <c r="D283" s="31" t="s">
        <v>49</v>
      </c>
      <c r="E283" s="32"/>
      <c r="F283" s="31" t="s">
        <v>362</v>
      </c>
      <c r="G283" s="32"/>
      <c r="H283" s="28">
        <v>1081</v>
      </c>
      <c r="I283" s="30"/>
      <c r="J283" s="28">
        <v>1081</v>
      </c>
      <c r="K283" s="30"/>
      <c r="L283" s="28">
        <v>0</v>
      </c>
      <c r="M283" s="30"/>
      <c r="N283" s="28">
        <v>3739</v>
      </c>
      <c r="O283" s="29"/>
    </row>
    <row r="284" spans="1:15" ht="12.95" customHeight="1" x14ac:dyDescent="0.25">
      <c r="A284" s="33">
        <v>271</v>
      </c>
      <c r="B284" s="34"/>
      <c r="C284" s="6" t="s">
        <v>469</v>
      </c>
      <c r="D284" s="35" t="s">
        <v>59</v>
      </c>
      <c r="E284" s="36"/>
      <c r="F284" s="35" t="s">
        <v>465</v>
      </c>
      <c r="G284" s="36"/>
      <c r="H284" s="37">
        <v>1074</v>
      </c>
      <c r="I284" s="34"/>
      <c r="J284" s="37">
        <v>16</v>
      </c>
      <c r="K284" s="34"/>
      <c r="L284" s="37">
        <v>1058</v>
      </c>
      <c r="M284" s="34"/>
      <c r="N284" s="37">
        <v>238</v>
      </c>
      <c r="O284" s="33"/>
    </row>
    <row r="285" spans="1:15" ht="12" customHeight="1" x14ac:dyDescent="0.25">
      <c r="A285" s="29">
        <v>272</v>
      </c>
      <c r="B285" s="30"/>
      <c r="C285" s="4" t="s">
        <v>468</v>
      </c>
      <c r="D285" s="31" t="s">
        <v>43</v>
      </c>
      <c r="E285" s="32"/>
      <c r="F285" s="31" t="s">
        <v>467</v>
      </c>
      <c r="G285" s="32"/>
      <c r="H285" s="28">
        <v>1064</v>
      </c>
      <c r="I285" s="30"/>
      <c r="J285" s="28">
        <v>281</v>
      </c>
      <c r="K285" s="30"/>
      <c r="L285" s="28">
        <v>793</v>
      </c>
      <c r="M285" s="30"/>
      <c r="N285" s="28">
        <v>283</v>
      </c>
      <c r="O285" s="29"/>
    </row>
    <row r="286" spans="1:15" ht="12.95" customHeight="1" x14ac:dyDescent="0.25">
      <c r="A286" s="33">
        <v>273</v>
      </c>
      <c r="B286" s="34"/>
      <c r="C286" s="6" t="s">
        <v>466</v>
      </c>
      <c r="D286" s="35" t="s">
        <v>59</v>
      </c>
      <c r="E286" s="36"/>
      <c r="F286" s="35" t="s">
        <v>465</v>
      </c>
      <c r="G286" s="36"/>
      <c r="H286" s="37">
        <v>1061</v>
      </c>
      <c r="I286" s="34"/>
      <c r="J286" s="37">
        <v>1</v>
      </c>
      <c r="K286" s="34"/>
      <c r="L286" s="37">
        <v>1060</v>
      </c>
      <c r="M286" s="34"/>
      <c r="N286" s="37">
        <v>380</v>
      </c>
      <c r="O286" s="33"/>
    </row>
    <row r="287" spans="1:15" ht="12.95" customHeight="1" x14ac:dyDescent="0.25">
      <c r="A287" s="29">
        <v>273</v>
      </c>
      <c r="B287" s="30"/>
      <c r="C287" s="4" t="s">
        <v>464</v>
      </c>
      <c r="D287" s="31" t="s">
        <v>49</v>
      </c>
      <c r="E287" s="32"/>
      <c r="F287" s="31" t="s">
        <v>463</v>
      </c>
      <c r="G287" s="32"/>
      <c r="H287" s="28">
        <v>1061</v>
      </c>
      <c r="I287" s="30"/>
      <c r="J287" s="28">
        <v>55</v>
      </c>
      <c r="K287" s="30"/>
      <c r="L287" s="28">
        <v>1006</v>
      </c>
      <c r="M287" s="30"/>
      <c r="N287" s="28">
        <v>118</v>
      </c>
      <c r="O287" s="29"/>
    </row>
    <row r="288" spans="1:15" ht="12" customHeight="1" x14ac:dyDescent="0.25">
      <c r="A288" s="33">
        <v>275</v>
      </c>
      <c r="B288" s="34"/>
      <c r="C288" s="6" t="s">
        <v>462</v>
      </c>
      <c r="D288" s="35" t="s">
        <v>49</v>
      </c>
      <c r="E288" s="36"/>
      <c r="F288" s="35" t="s">
        <v>461</v>
      </c>
      <c r="G288" s="36"/>
      <c r="H288" s="37">
        <v>1060</v>
      </c>
      <c r="I288" s="34"/>
      <c r="J288" s="37">
        <v>475</v>
      </c>
      <c r="K288" s="34"/>
      <c r="L288" s="37">
        <v>585</v>
      </c>
      <c r="M288" s="34"/>
      <c r="N288" s="37">
        <v>770</v>
      </c>
      <c r="O288" s="33"/>
    </row>
    <row r="289" spans="1:15" ht="12.95" customHeight="1" x14ac:dyDescent="0.25">
      <c r="A289" s="29">
        <v>276</v>
      </c>
      <c r="B289" s="30"/>
      <c r="C289" s="4" t="s">
        <v>460</v>
      </c>
      <c r="D289" s="31" t="s">
        <v>54</v>
      </c>
      <c r="E289" s="32"/>
      <c r="F289" s="31" t="s">
        <v>459</v>
      </c>
      <c r="G289" s="32"/>
      <c r="H289" s="28">
        <v>1056</v>
      </c>
      <c r="I289" s="30"/>
      <c r="J289" s="28">
        <v>26</v>
      </c>
      <c r="K289" s="30"/>
      <c r="L289" s="28">
        <v>1030</v>
      </c>
      <c r="M289" s="30"/>
      <c r="N289" s="28">
        <v>35</v>
      </c>
      <c r="O289" s="29"/>
    </row>
    <row r="290" spans="1:15" ht="12" customHeight="1" x14ac:dyDescent="0.25">
      <c r="A290" s="33">
        <v>277</v>
      </c>
      <c r="B290" s="34"/>
      <c r="C290" s="6" t="s">
        <v>458</v>
      </c>
      <c r="D290" s="35" t="s">
        <v>59</v>
      </c>
      <c r="E290" s="36"/>
      <c r="F290" s="35" t="s">
        <v>457</v>
      </c>
      <c r="G290" s="36"/>
      <c r="H290" s="37">
        <v>1049</v>
      </c>
      <c r="I290" s="34"/>
      <c r="J290" s="37">
        <v>14</v>
      </c>
      <c r="K290" s="34"/>
      <c r="L290" s="37">
        <v>1035</v>
      </c>
      <c r="M290" s="34"/>
      <c r="N290" s="37">
        <v>859</v>
      </c>
      <c r="O290" s="33"/>
    </row>
    <row r="291" spans="1:15" ht="12.95" customHeight="1" x14ac:dyDescent="0.25">
      <c r="A291" s="29">
        <v>278</v>
      </c>
      <c r="B291" s="30"/>
      <c r="C291" s="4" t="s">
        <v>456</v>
      </c>
      <c r="D291" s="31" t="s">
        <v>59</v>
      </c>
      <c r="E291" s="32"/>
      <c r="F291" s="31" t="s">
        <v>455</v>
      </c>
      <c r="G291" s="32"/>
      <c r="H291" s="28">
        <v>1047</v>
      </c>
      <c r="I291" s="30"/>
      <c r="J291" s="28">
        <v>9</v>
      </c>
      <c r="K291" s="30"/>
      <c r="L291" s="28">
        <v>1038</v>
      </c>
      <c r="M291" s="30"/>
      <c r="N291" s="28">
        <v>510</v>
      </c>
      <c r="O291" s="29"/>
    </row>
    <row r="292" spans="1:15" ht="12.95" customHeight="1" x14ac:dyDescent="0.25">
      <c r="A292" s="33">
        <v>279</v>
      </c>
      <c r="B292" s="34"/>
      <c r="C292" s="6" t="s">
        <v>454</v>
      </c>
      <c r="D292" s="35" t="s">
        <v>96</v>
      </c>
      <c r="E292" s="36"/>
      <c r="F292" s="35" t="s">
        <v>449</v>
      </c>
      <c r="G292" s="36"/>
      <c r="H292" s="37">
        <v>1043</v>
      </c>
      <c r="I292" s="34"/>
      <c r="J292" s="37">
        <v>68</v>
      </c>
      <c r="K292" s="34"/>
      <c r="L292" s="37">
        <v>975</v>
      </c>
      <c r="M292" s="34"/>
      <c r="N292" s="37">
        <v>94</v>
      </c>
      <c r="O292" s="33"/>
    </row>
    <row r="293" spans="1:15" ht="12" customHeight="1" x14ac:dyDescent="0.25">
      <c r="A293" s="29">
        <v>280</v>
      </c>
      <c r="B293" s="30"/>
      <c r="C293" s="4" t="s">
        <v>453</v>
      </c>
      <c r="D293" s="31" t="s">
        <v>59</v>
      </c>
      <c r="E293" s="32"/>
      <c r="F293" s="31" t="s">
        <v>452</v>
      </c>
      <c r="G293" s="32"/>
      <c r="H293" s="28">
        <v>1042</v>
      </c>
      <c r="I293" s="30"/>
      <c r="J293" s="28">
        <v>0</v>
      </c>
      <c r="K293" s="30"/>
      <c r="L293" s="28">
        <v>1042</v>
      </c>
      <c r="M293" s="30"/>
      <c r="N293" s="28">
        <v>114</v>
      </c>
      <c r="O293" s="29"/>
    </row>
    <row r="294" spans="1:15" ht="12.95" customHeight="1" x14ac:dyDescent="0.25">
      <c r="A294" s="33">
        <v>281</v>
      </c>
      <c r="B294" s="34"/>
      <c r="C294" s="6" t="s">
        <v>451</v>
      </c>
      <c r="D294" s="35" t="s">
        <v>62</v>
      </c>
      <c r="E294" s="36"/>
      <c r="F294" s="35" t="s">
        <v>61</v>
      </c>
      <c r="G294" s="36"/>
      <c r="H294" s="37">
        <v>1040</v>
      </c>
      <c r="I294" s="34"/>
      <c r="J294" s="37">
        <v>460</v>
      </c>
      <c r="K294" s="34"/>
      <c r="L294" s="37">
        <v>580</v>
      </c>
      <c r="M294" s="34"/>
      <c r="N294" s="37">
        <v>1350</v>
      </c>
      <c r="O294" s="33"/>
    </row>
    <row r="295" spans="1:15" ht="12" customHeight="1" x14ac:dyDescent="0.25">
      <c r="A295" s="29">
        <v>281</v>
      </c>
      <c r="B295" s="30"/>
      <c r="C295" s="4" t="s">
        <v>450</v>
      </c>
      <c r="D295" s="31" t="s">
        <v>65</v>
      </c>
      <c r="E295" s="32"/>
      <c r="F295" s="31" t="s">
        <v>449</v>
      </c>
      <c r="G295" s="32"/>
      <c r="H295" s="28">
        <v>1040</v>
      </c>
      <c r="I295" s="30"/>
      <c r="J295" s="28">
        <v>23</v>
      </c>
      <c r="K295" s="30"/>
      <c r="L295" s="28">
        <v>1017</v>
      </c>
      <c r="M295" s="30"/>
      <c r="N295" s="28">
        <v>252</v>
      </c>
      <c r="O295" s="29"/>
    </row>
    <row r="296" spans="1:15" ht="12.95" customHeight="1" x14ac:dyDescent="0.25">
      <c r="A296" s="33">
        <v>283</v>
      </c>
      <c r="B296" s="34"/>
      <c r="C296" s="6" t="s">
        <v>448</v>
      </c>
      <c r="D296" s="35" t="s">
        <v>59</v>
      </c>
      <c r="E296" s="36"/>
      <c r="F296" s="35" t="s">
        <v>447</v>
      </c>
      <c r="G296" s="36"/>
      <c r="H296" s="37">
        <v>1021</v>
      </c>
      <c r="I296" s="34"/>
      <c r="J296" s="37">
        <v>5</v>
      </c>
      <c r="K296" s="34"/>
      <c r="L296" s="37">
        <v>1016</v>
      </c>
      <c r="M296" s="34"/>
      <c r="N296" s="37">
        <v>455</v>
      </c>
      <c r="O296" s="33"/>
    </row>
    <row r="297" spans="1:15" ht="12.95" customHeight="1" x14ac:dyDescent="0.25">
      <c r="A297" s="29">
        <v>284</v>
      </c>
      <c r="B297" s="30"/>
      <c r="C297" s="4" t="s">
        <v>446</v>
      </c>
      <c r="D297" s="31" t="s">
        <v>65</v>
      </c>
      <c r="E297" s="32"/>
      <c r="F297" s="31" t="s">
        <v>445</v>
      </c>
      <c r="G297" s="32"/>
      <c r="H297" s="28">
        <v>1020</v>
      </c>
      <c r="I297" s="30"/>
      <c r="J297" s="28">
        <v>0</v>
      </c>
      <c r="K297" s="30"/>
      <c r="L297" s="28">
        <v>1020</v>
      </c>
      <c r="M297" s="30"/>
      <c r="N297" s="28">
        <v>0</v>
      </c>
      <c r="O297" s="29"/>
    </row>
    <row r="298" spans="1:15" ht="12" customHeight="1" x14ac:dyDescent="0.25">
      <c r="A298" s="33">
        <v>285</v>
      </c>
      <c r="B298" s="34"/>
      <c r="C298" s="6" t="s">
        <v>444</v>
      </c>
      <c r="D298" s="35" t="s">
        <v>62</v>
      </c>
      <c r="E298" s="36"/>
      <c r="F298" s="35" t="s">
        <v>61</v>
      </c>
      <c r="G298" s="36"/>
      <c r="H298" s="37">
        <v>1014</v>
      </c>
      <c r="I298" s="34"/>
      <c r="J298" s="37">
        <v>825</v>
      </c>
      <c r="K298" s="34"/>
      <c r="L298" s="37">
        <v>189</v>
      </c>
      <c r="M298" s="34"/>
      <c r="N298" s="37">
        <v>1157</v>
      </c>
      <c r="O298" s="33"/>
    </row>
    <row r="299" spans="1:15" ht="12.95" customHeight="1" x14ac:dyDescent="0.25">
      <c r="A299" s="29">
        <v>286</v>
      </c>
      <c r="B299" s="30"/>
      <c r="C299" s="4" t="s">
        <v>443</v>
      </c>
      <c r="D299" s="31" t="s">
        <v>59</v>
      </c>
      <c r="E299" s="32"/>
      <c r="F299" s="31" t="s">
        <v>442</v>
      </c>
      <c r="G299" s="32"/>
      <c r="H299" s="28">
        <v>1013</v>
      </c>
      <c r="I299" s="30"/>
      <c r="J299" s="28">
        <v>46</v>
      </c>
      <c r="K299" s="30"/>
      <c r="L299" s="28">
        <v>967</v>
      </c>
      <c r="M299" s="30"/>
      <c r="N299" s="28">
        <v>668</v>
      </c>
      <c r="O299" s="29"/>
    </row>
    <row r="300" spans="1:15" ht="12" customHeight="1" x14ac:dyDescent="0.25">
      <c r="A300" s="33">
        <v>287</v>
      </c>
      <c r="B300" s="34"/>
      <c r="C300" s="6" t="s">
        <v>441</v>
      </c>
      <c r="D300" s="35" t="s">
        <v>54</v>
      </c>
      <c r="E300" s="36"/>
      <c r="F300" s="35" t="s">
        <v>330</v>
      </c>
      <c r="G300" s="36"/>
      <c r="H300" s="37">
        <v>1012</v>
      </c>
      <c r="I300" s="34"/>
      <c r="J300" s="37">
        <v>0</v>
      </c>
      <c r="K300" s="34"/>
      <c r="L300" s="37">
        <v>1012</v>
      </c>
      <c r="M300" s="34"/>
      <c r="N300" s="37">
        <v>0</v>
      </c>
      <c r="O300" s="33"/>
    </row>
    <row r="301" spans="1:15" ht="12.95" customHeight="1" x14ac:dyDescent="0.25">
      <c r="A301" s="29">
        <v>288</v>
      </c>
      <c r="B301" s="30"/>
      <c r="C301" s="4" t="s">
        <v>440</v>
      </c>
      <c r="D301" s="31" t="s">
        <v>65</v>
      </c>
      <c r="E301" s="32"/>
      <c r="F301" s="31" t="s">
        <v>439</v>
      </c>
      <c r="G301" s="32"/>
      <c r="H301" s="28">
        <v>1004</v>
      </c>
      <c r="I301" s="30"/>
      <c r="J301" s="28">
        <v>393</v>
      </c>
      <c r="K301" s="30"/>
      <c r="L301" s="28">
        <v>611</v>
      </c>
      <c r="M301" s="30"/>
      <c r="N301" s="28">
        <v>2</v>
      </c>
      <c r="O301" s="29"/>
    </row>
    <row r="302" spans="1:15" ht="12.95" customHeight="1" x14ac:dyDescent="0.25">
      <c r="A302" s="33">
        <v>289</v>
      </c>
      <c r="B302" s="34"/>
      <c r="C302" s="6" t="s">
        <v>438</v>
      </c>
      <c r="D302" s="35" t="s">
        <v>62</v>
      </c>
      <c r="E302" s="36"/>
      <c r="F302" s="35" t="s">
        <v>61</v>
      </c>
      <c r="G302" s="36"/>
      <c r="H302" s="37">
        <v>1002</v>
      </c>
      <c r="I302" s="34"/>
      <c r="J302" s="37">
        <v>52</v>
      </c>
      <c r="K302" s="34"/>
      <c r="L302" s="37">
        <v>950</v>
      </c>
      <c r="M302" s="34"/>
      <c r="N302" s="37">
        <v>173</v>
      </c>
      <c r="O302" s="33"/>
    </row>
    <row r="303" spans="1:15" ht="12" customHeight="1" x14ac:dyDescent="0.25">
      <c r="A303" s="29">
        <v>290</v>
      </c>
      <c r="B303" s="30"/>
      <c r="C303" s="4" t="s">
        <v>437</v>
      </c>
      <c r="D303" s="31" t="s">
        <v>43</v>
      </c>
      <c r="E303" s="32"/>
      <c r="F303" s="31" t="s">
        <v>436</v>
      </c>
      <c r="G303" s="32"/>
      <c r="H303" s="28">
        <v>1000</v>
      </c>
      <c r="I303" s="30"/>
      <c r="J303" s="28">
        <v>0</v>
      </c>
      <c r="K303" s="30"/>
      <c r="L303" s="28">
        <v>1000</v>
      </c>
      <c r="M303" s="30"/>
      <c r="N303" s="28">
        <v>0</v>
      </c>
      <c r="O303" s="29"/>
    </row>
    <row r="304" spans="1:15" ht="12.95" customHeight="1" x14ac:dyDescent="0.25">
      <c r="A304" s="33">
        <v>291</v>
      </c>
      <c r="B304" s="34"/>
      <c r="C304" s="6" t="s">
        <v>435</v>
      </c>
      <c r="D304" s="35" t="s">
        <v>49</v>
      </c>
      <c r="E304" s="36"/>
      <c r="F304" s="35" t="s">
        <v>434</v>
      </c>
      <c r="G304" s="36"/>
      <c r="H304" s="37">
        <v>995</v>
      </c>
      <c r="I304" s="34"/>
      <c r="J304" s="37">
        <v>985</v>
      </c>
      <c r="K304" s="34"/>
      <c r="L304" s="37">
        <v>10</v>
      </c>
      <c r="M304" s="34"/>
      <c r="N304" s="37">
        <v>7000</v>
      </c>
      <c r="O304" s="33"/>
    </row>
    <row r="305" spans="1:15" ht="12" customHeight="1" x14ac:dyDescent="0.25">
      <c r="A305" s="29">
        <v>292</v>
      </c>
      <c r="B305" s="30"/>
      <c r="C305" s="4" t="s">
        <v>433</v>
      </c>
      <c r="D305" s="31" t="s">
        <v>54</v>
      </c>
      <c r="E305" s="32"/>
      <c r="F305" s="31" t="s">
        <v>116</v>
      </c>
      <c r="G305" s="32"/>
      <c r="H305" s="28">
        <v>994</v>
      </c>
      <c r="I305" s="30"/>
      <c r="J305" s="28">
        <v>530</v>
      </c>
      <c r="K305" s="30"/>
      <c r="L305" s="28">
        <v>464</v>
      </c>
      <c r="M305" s="30"/>
      <c r="N305" s="28">
        <v>940</v>
      </c>
      <c r="O305" s="29"/>
    </row>
    <row r="306" spans="1:15" ht="12.95" customHeight="1" x14ac:dyDescent="0.25">
      <c r="A306" s="33">
        <v>293</v>
      </c>
      <c r="B306" s="34"/>
      <c r="C306" s="6" t="s">
        <v>432</v>
      </c>
      <c r="D306" s="35" t="s">
        <v>49</v>
      </c>
      <c r="E306" s="36"/>
      <c r="F306" s="35" t="s">
        <v>415</v>
      </c>
      <c r="G306" s="36"/>
      <c r="H306" s="37">
        <v>990</v>
      </c>
      <c r="I306" s="34"/>
      <c r="J306" s="37">
        <v>0</v>
      </c>
      <c r="K306" s="34"/>
      <c r="L306" s="37">
        <v>990</v>
      </c>
      <c r="M306" s="34"/>
      <c r="N306" s="37">
        <v>0</v>
      </c>
      <c r="O306" s="33"/>
    </row>
    <row r="307" spans="1:15" ht="12.95" customHeight="1" x14ac:dyDescent="0.25">
      <c r="A307" s="29">
        <v>294</v>
      </c>
      <c r="B307" s="30"/>
      <c r="C307" s="4" t="s">
        <v>431</v>
      </c>
      <c r="D307" s="31" t="s">
        <v>49</v>
      </c>
      <c r="E307" s="32"/>
      <c r="F307" s="31" t="s">
        <v>197</v>
      </c>
      <c r="G307" s="32"/>
      <c r="H307" s="28">
        <v>981</v>
      </c>
      <c r="I307" s="30"/>
      <c r="J307" s="28">
        <v>226</v>
      </c>
      <c r="K307" s="30"/>
      <c r="L307" s="28">
        <v>755</v>
      </c>
      <c r="M307" s="30"/>
      <c r="N307" s="28">
        <v>577</v>
      </c>
      <c r="O307" s="29"/>
    </row>
    <row r="308" spans="1:15" ht="12" customHeight="1" x14ac:dyDescent="0.25">
      <c r="A308" s="33">
        <v>294</v>
      </c>
      <c r="B308" s="34"/>
      <c r="C308" s="6" t="s">
        <v>430</v>
      </c>
      <c r="D308" s="35" t="s">
        <v>59</v>
      </c>
      <c r="E308" s="36"/>
      <c r="F308" s="35" t="s">
        <v>429</v>
      </c>
      <c r="G308" s="36"/>
      <c r="H308" s="37">
        <v>981</v>
      </c>
      <c r="I308" s="34"/>
      <c r="J308" s="37">
        <v>5</v>
      </c>
      <c r="K308" s="34"/>
      <c r="L308" s="37">
        <v>976</v>
      </c>
      <c r="M308" s="34"/>
      <c r="N308" s="37">
        <v>5</v>
      </c>
      <c r="O308" s="33"/>
    </row>
    <row r="309" spans="1:15" ht="12.95" customHeight="1" x14ac:dyDescent="0.25">
      <c r="A309" s="29">
        <v>296</v>
      </c>
      <c r="B309" s="30"/>
      <c r="C309" s="4" t="s">
        <v>428</v>
      </c>
      <c r="D309" s="31" t="s">
        <v>62</v>
      </c>
      <c r="E309" s="32"/>
      <c r="F309" s="31" t="s">
        <v>427</v>
      </c>
      <c r="G309" s="32"/>
      <c r="H309" s="28">
        <v>969</v>
      </c>
      <c r="I309" s="30"/>
      <c r="J309" s="28">
        <v>665</v>
      </c>
      <c r="K309" s="30"/>
      <c r="L309" s="28">
        <v>304</v>
      </c>
      <c r="M309" s="30"/>
      <c r="N309" s="28">
        <v>1343</v>
      </c>
      <c r="O309" s="29"/>
    </row>
    <row r="310" spans="1:15" ht="12" customHeight="1" x14ac:dyDescent="0.25">
      <c r="A310" s="33">
        <v>297</v>
      </c>
      <c r="B310" s="34"/>
      <c r="C310" s="6" t="s">
        <v>426</v>
      </c>
      <c r="D310" s="35" t="s">
        <v>54</v>
      </c>
      <c r="E310" s="36"/>
      <c r="F310" s="35" t="s">
        <v>425</v>
      </c>
      <c r="G310" s="36"/>
      <c r="H310" s="37">
        <v>968</v>
      </c>
      <c r="I310" s="34"/>
      <c r="J310" s="37">
        <v>10</v>
      </c>
      <c r="K310" s="34"/>
      <c r="L310" s="37">
        <v>958</v>
      </c>
      <c r="M310" s="34"/>
      <c r="N310" s="37">
        <v>81</v>
      </c>
      <c r="O310" s="33"/>
    </row>
    <row r="311" spans="1:15" ht="12.95" customHeight="1" x14ac:dyDescent="0.25">
      <c r="A311" s="29">
        <v>298</v>
      </c>
      <c r="B311" s="30"/>
      <c r="C311" s="4" t="s">
        <v>424</v>
      </c>
      <c r="D311" s="31" t="s">
        <v>62</v>
      </c>
      <c r="E311" s="32"/>
      <c r="F311" s="31" t="s">
        <v>265</v>
      </c>
      <c r="G311" s="32"/>
      <c r="H311" s="28">
        <v>963</v>
      </c>
      <c r="I311" s="30"/>
      <c r="J311" s="28">
        <v>3</v>
      </c>
      <c r="K311" s="30"/>
      <c r="L311" s="28">
        <v>960</v>
      </c>
      <c r="M311" s="30"/>
      <c r="N311" s="28">
        <v>278</v>
      </c>
      <c r="O311" s="29"/>
    </row>
    <row r="312" spans="1:15" ht="12.95" customHeight="1" x14ac:dyDescent="0.25">
      <c r="A312" s="33">
        <v>299</v>
      </c>
      <c r="B312" s="34"/>
      <c r="C312" s="6" t="s">
        <v>423</v>
      </c>
      <c r="D312" s="35" t="s">
        <v>43</v>
      </c>
      <c r="E312" s="36"/>
      <c r="F312" s="35" t="s">
        <v>422</v>
      </c>
      <c r="G312" s="36"/>
      <c r="H312" s="37">
        <v>961</v>
      </c>
      <c r="I312" s="34"/>
      <c r="J312" s="37">
        <v>1</v>
      </c>
      <c r="K312" s="34"/>
      <c r="L312" s="37">
        <v>960</v>
      </c>
      <c r="M312" s="34"/>
      <c r="N312" s="37">
        <v>2</v>
      </c>
      <c r="O312" s="33"/>
    </row>
    <row r="313" spans="1:15" ht="12" customHeight="1" x14ac:dyDescent="0.25">
      <c r="A313" s="29">
        <v>300</v>
      </c>
      <c r="B313" s="30"/>
      <c r="C313" s="4" t="s">
        <v>421</v>
      </c>
      <c r="D313" s="31" t="s">
        <v>49</v>
      </c>
      <c r="E313" s="32"/>
      <c r="F313" s="31" t="s">
        <v>197</v>
      </c>
      <c r="G313" s="32"/>
      <c r="H313" s="28">
        <v>960</v>
      </c>
      <c r="I313" s="30"/>
      <c r="J313" s="28">
        <v>290</v>
      </c>
      <c r="K313" s="30"/>
      <c r="L313" s="28">
        <v>670</v>
      </c>
      <c r="M313" s="30"/>
      <c r="N313" s="28">
        <v>440</v>
      </c>
      <c r="O313" s="29"/>
    </row>
    <row r="314" spans="1:15" ht="21" customHeight="1" x14ac:dyDescent="0.25">
      <c r="A314" s="39" t="s">
        <v>154</v>
      </c>
      <c r="B314" s="40"/>
      <c r="C314" s="8" t="s">
        <v>153</v>
      </c>
      <c r="D314" s="38" t="s">
        <v>152</v>
      </c>
      <c r="E314" s="40"/>
      <c r="F314" s="41" t="s">
        <v>151</v>
      </c>
      <c r="G314" s="42"/>
      <c r="H314" s="38" t="s">
        <v>150</v>
      </c>
      <c r="I314" s="40"/>
      <c r="J314" s="38" t="s">
        <v>149</v>
      </c>
      <c r="K314" s="40"/>
      <c r="L314" s="38" t="s">
        <v>148</v>
      </c>
      <c r="M314" s="40"/>
      <c r="N314" s="38" t="s">
        <v>147</v>
      </c>
      <c r="O314" s="39"/>
    </row>
    <row r="315" spans="1:15" ht="12.95" customHeight="1" x14ac:dyDescent="0.25">
      <c r="A315" s="33">
        <v>301</v>
      </c>
      <c r="B315" s="34"/>
      <c r="C315" s="6" t="s">
        <v>420</v>
      </c>
      <c r="D315" s="35" t="s">
        <v>65</v>
      </c>
      <c r="E315" s="36"/>
      <c r="F315" s="35" t="s">
        <v>419</v>
      </c>
      <c r="G315" s="36"/>
      <c r="H315" s="37">
        <v>956</v>
      </c>
      <c r="I315" s="34"/>
      <c r="J315" s="37">
        <v>38</v>
      </c>
      <c r="K315" s="34"/>
      <c r="L315" s="37">
        <v>918</v>
      </c>
      <c r="M315" s="34"/>
      <c r="N315" s="37">
        <v>444</v>
      </c>
      <c r="O315" s="33"/>
    </row>
    <row r="316" spans="1:15" ht="12" customHeight="1" x14ac:dyDescent="0.25">
      <c r="A316" s="29">
        <v>301</v>
      </c>
      <c r="B316" s="30"/>
      <c r="C316" s="4" t="s">
        <v>418</v>
      </c>
      <c r="D316" s="31" t="s">
        <v>96</v>
      </c>
      <c r="E316" s="32"/>
      <c r="F316" s="31" t="s">
        <v>417</v>
      </c>
      <c r="G316" s="32"/>
      <c r="H316" s="28">
        <v>956</v>
      </c>
      <c r="I316" s="30"/>
      <c r="J316" s="28">
        <v>45</v>
      </c>
      <c r="K316" s="30"/>
      <c r="L316" s="28">
        <v>911</v>
      </c>
      <c r="M316" s="30"/>
      <c r="N316" s="28">
        <v>100</v>
      </c>
      <c r="O316" s="29"/>
    </row>
    <row r="317" spans="1:15" ht="12.95" customHeight="1" x14ac:dyDescent="0.25">
      <c r="A317" s="33">
        <v>303</v>
      </c>
      <c r="B317" s="34"/>
      <c r="C317" s="6" t="s">
        <v>416</v>
      </c>
      <c r="D317" s="35" t="s">
        <v>54</v>
      </c>
      <c r="E317" s="36"/>
      <c r="F317" s="35" t="s">
        <v>415</v>
      </c>
      <c r="G317" s="36"/>
      <c r="H317" s="37">
        <v>955</v>
      </c>
      <c r="I317" s="34"/>
      <c r="J317" s="37">
        <v>0</v>
      </c>
      <c r="K317" s="34"/>
      <c r="L317" s="37">
        <v>955</v>
      </c>
      <c r="M317" s="34"/>
      <c r="N317" s="37">
        <v>62</v>
      </c>
      <c r="O317" s="33"/>
    </row>
    <row r="318" spans="1:15" ht="12.95" customHeight="1" x14ac:dyDescent="0.25">
      <c r="A318" s="29">
        <v>304</v>
      </c>
      <c r="B318" s="30"/>
      <c r="C318" s="4" t="s">
        <v>414</v>
      </c>
      <c r="D318" s="31" t="s">
        <v>96</v>
      </c>
      <c r="E318" s="32"/>
      <c r="F318" s="31" t="s">
        <v>413</v>
      </c>
      <c r="G318" s="32"/>
      <c r="H318" s="28">
        <v>953</v>
      </c>
      <c r="I318" s="30"/>
      <c r="J318" s="28">
        <v>0</v>
      </c>
      <c r="K318" s="30"/>
      <c r="L318" s="28">
        <v>953</v>
      </c>
      <c r="M318" s="30"/>
      <c r="N318" s="28">
        <v>0</v>
      </c>
      <c r="O318" s="29"/>
    </row>
    <row r="319" spans="1:15" ht="12" customHeight="1" x14ac:dyDescent="0.25">
      <c r="A319" s="33">
        <v>305</v>
      </c>
      <c r="B319" s="34"/>
      <c r="C319" s="6" t="s">
        <v>412</v>
      </c>
      <c r="D319" s="35" t="s">
        <v>70</v>
      </c>
      <c r="E319" s="36"/>
      <c r="F319" s="35" t="s">
        <v>411</v>
      </c>
      <c r="G319" s="36"/>
      <c r="H319" s="37">
        <v>950</v>
      </c>
      <c r="I319" s="34"/>
      <c r="J319" s="37">
        <v>0</v>
      </c>
      <c r="K319" s="34"/>
      <c r="L319" s="37">
        <v>950</v>
      </c>
      <c r="M319" s="34"/>
      <c r="N319" s="37">
        <v>0</v>
      </c>
      <c r="O319" s="33"/>
    </row>
    <row r="320" spans="1:15" ht="12.95" customHeight="1" x14ac:dyDescent="0.25">
      <c r="A320" s="29">
        <v>305</v>
      </c>
      <c r="B320" s="30"/>
      <c r="C320" s="4" t="s">
        <v>410</v>
      </c>
      <c r="D320" s="31" t="s">
        <v>62</v>
      </c>
      <c r="E320" s="32"/>
      <c r="F320" s="31" t="s">
        <v>61</v>
      </c>
      <c r="G320" s="32"/>
      <c r="H320" s="28">
        <v>950</v>
      </c>
      <c r="I320" s="30"/>
      <c r="J320" s="28">
        <v>0</v>
      </c>
      <c r="K320" s="30"/>
      <c r="L320" s="28">
        <v>950</v>
      </c>
      <c r="M320" s="30"/>
      <c r="N320" s="28">
        <v>0</v>
      </c>
      <c r="O320" s="29"/>
    </row>
    <row r="321" spans="1:15" ht="12" customHeight="1" x14ac:dyDescent="0.25">
      <c r="A321" s="33">
        <v>307</v>
      </c>
      <c r="B321" s="34"/>
      <c r="C321" s="6" t="s">
        <v>409</v>
      </c>
      <c r="D321" s="35" t="s">
        <v>59</v>
      </c>
      <c r="E321" s="36"/>
      <c r="F321" s="35" t="s">
        <v>408</v>
      </c>
      <c r="G321" s="36"/>
      <c r="H321" s="37">
        <v>948</v>
      </c>
      <c r="I321" s="34"/>
      <c r="J321" s="37">
        <v>0</v>
      </c>
      <c r="K321" s="34"/>
      <c r="L321" s="37">
        <v>948</v>
      </c>
      <c r="M321" s="34"/>
      <c r="N321" s="37">
        <v>125</v>
      </c>
      <c r="O321" s="33"/>
    </row>
    <row r="322" spans="1:15" ht="12.95" customHeight="1" x14ac:dyDescent="0.25">
      <c r="A322" s="29">
        <v>308</v>
      </c>
      <c r="B322" s="30"/>
      <c r="C322" s="4" t="s">
        <v>407</v>
      </c>
      <c r="D322" s="31" t="s">
        <v>70</v>
      </c>
      <c r="E322" s="32"/>
      <c r="F322" s="31" t="s">
        <v>406</v>
      </c>
      <c r="G322" s="32"/>
      <c r="H322" s="28">
        <v>940</v>
      </c>
      <c r="I322" s="30"/>
      <c r="J322" s="28">
        <v>120</v>
      </c>
      <c r="K322" s="30"/>
      <c r="L322" s="28">
        <v>820</v>
      </c>
      <c r="M322" s="30"/>
      <c r="N322" s="28">
        <v>737</v>
      </c>
      <c r="O322" s="29"/>
    </row>
    <row r="323" spans="1:15" ht="12.95" customHeight="1" x14ac:dyDescent="0.25">
      <c r="A323" s="33">
        <v>308</v>
      </c>
      <c r="B323" s="34"/>
      <c r="C323" s="6" t="s">
        <v>405</v>
      </c>
      <c r="D323" s="35" t="s">
        <v>96</v>
      </c>
      <c r="E323" s="36"/>
      <c r="F323" s="35" t="s">
        <v>404</v>
      </c>
      <c r="G323" s="36"/>
      <c r="H323" s="37">
        <v>940</v>
      </c>
      <c r="I323" s="34"/>
      <c r="J323" s="37">
        <v>0</v>
      </c>
      <c r="K323" s="34"/>
      <c r="L323" s="37">
        <v>940</v>
      </c>
      <c r="M323" s="34"/>
      <c r="N323" s="37">
        <v>0</v>
      </c>
      <c r="O323" s="33"/>
    </row>
    <row r="324" spans="1:15" ht="12" customHeight="1" x14ac:dyDescent="0.25">
      <c r="A324" s="29">
        <v>310</v>
      </c>
      <c r="B324" s="30"/>
      <c r="C324" s="4" t="s">
        <v>403</v>
      </c>
      <c r="D324" s="31" t="s">
        <v>62</v>
      </c>
      <c r="E324" s="32"/>
      <c r="F324" s="31" t="s">
        <v>402</v>
      </c>
      <c r="G324" s="32"/>
      <c r="H324" s="28">
        <v>939</v>
      </c>
      <c r="I324" s="30"/>
      <c r="J324" s="28">
        <v>267</v>
      </c>
      <c r="K324" s="30"/>
      <c r="L324" s="28">
        <v>672</v>
      </c>
      <c r="M324" s="30"/>
      <c r="N324" s="28">
        <v>692</v>
      </c>
      <c r="O324" s="29"/>
    </row>
    <row r="325" spans="1:15" ht="12.95" customHeight="1" x14ac:dyDescent="0.25">
      <c r="A325" s="33">
        <v>311</v>
      </c>
      <c r="B325" s="34"/>
      <c r="C325" s="6" t="s">
        <v>401</v>
      </c>
      <c r="D325" s="35" t="s">
        <v>62</v>
      </c>
      <c r="E325" s="36"/>
      <c r="F325" s="35" t="s">
        <v>61</v>
      </c>
      <c r="G325" s="36"/>
      <c r="H325" s="37">
        <v>937</v>
      </c>
      <c r="I325" s="34"/>
      <c r="J325" s="37">
        <v>0</v>
      </c>
      <c r="K325" s="34"/>
      <c r="L325" s="37">
        <v>937</v>
      </c>
      <c r="M325" s="34"/>
      <c r="N325" s="37">
        <v>0</v>
      </c>
      <c r="O325" s="33"/>
    </row>
    <row r="326" spans="1:15" ht="12" customHeight="1" x14ac:dyDescent="0.25">
      <c r="A326" s="29">
        <v>312</v>
      </c>
      <c r="B326" s="30"/>
      <c r="C326" s="4" t="s">
        <v>400</v>
      </c>
      <c r="D326" s="31" t="s">
        <v>65</v>
      </c>
      <c r="E326" s="32"/>
      <c r="F326" s="31" t="s">
        <v>399</v>
      </c>
      <c r="G326" s="32"/>
      <c r="H326" s="28">
        <v>933</v>
      </c>
      <c r="I326" s="30"/>
      <c r="J326" s="28">
        <v>8</v>
      </c>
      <c r="K326" s="30"/>
      <c r="L326" s="28">
        <v>925</v>
      </c>
      <c r="M326" s="30"/>
      <c r="N326" s="28">
        <v>365</v>
      </c>
      <c r="O326" s="29"/>
    </row>
    <row r="327" spans="1:15" ht="12.95" customHeight="1" x14ac:dyDescent="0.25">
      <c r="A327" s="33">
        <v>313</v>
      </c>
      <c r="B327" s="34"/>
      <c r="C327" s="6" t="s">
        <v>398</v>
      </c>
      <c r="D327" s="35" t="s">
        <v>43</v>
      </c>
      <c r="E327" s="36"/>
      <c r="F327" s="35" t="s">
        <v>263</v>
      </c>
      <c r="G327" s="36"/>
      <c r="H327" s="37">
        <v>922</v>
      </c>
      <c r="I327" s="34"/>
      <c r="J327" s="37">
        <v>0</v>
      </c>
      <c r="K327" s="34"/>
      <c r="L327" s="37">
        <v>922</v>
      </c>
      <c r="M327" s="34"/>
      <c r="N327" s="37">
        <v>0</v>
      </c>
      <c r="O327" s="33"/>
    </row>
    <row r="328" spans="1:15" ht="12.95" customHeight="1" x14ac:dyDescent="0.25">
      <c r="A328" s="29">
        <v>314</v>
      </c>
      <c r="B328" s="30"/>
      <c r="C328" s="4" t="s">
        <v>397</v>
      </c>
      <c r="D328" s="31" t="s">
        <v>59</v>
      </c>
      <c r="E328" s="32"/>
      <c r="F328" s="31" t="s">
        <v>396</v>
      </c>
      <c r="G328" s="32"/>
      <c r="H328" s="28">
        <v>917</v>
      </c>
      <c r="I328" s="30"/>
      <c r="J328" s="28">
        <v>3</v>
      </c>
      <c r="K328" s="30"/>
      <c r="L328" s="28">
        <v>914</v>
      </c>
      <c r="M328" s="30"/>
      <c r="N328" s="28">
        <v>282</v>
      </c>
      <c r="O328" s="29"/>
    </row>
    <row r="329" spans="1:15" ht="12" customHeight="1" x14ac:dyDescent="0.25">
      <c r="A329" s="33">
        <v>315</v>
      </c>
      <c r="B329" s="34"/>
      <c r="C329" s="6" t="s">
        <v>395</v>
      </c>
      <c r="D329" s="35" t="s">
        <v>65</v>
      </c>
      <c r="E329" s="36"/>
      <c r="F329" s="35" t="s">
        <v>394</v>
      </c>
      <c r="G329" s="36"/>
      <c r="H329" s="37">
        <v>908</v>
      </c>
      <c r="I329" s="34"/>
      <c r="J329" s="37">
        <v>8</v>
      </c>
      <c r="K329" s="34"/>
      <c r="L329" s="37">
        <v>900</v>
      </c>
      <c r="M329" s="34"/>
      <c r="N329" s="37">
        <v>22</v>
      </c>
      <c r="O329" s="33"/>
    </row>
    <row r="330" spans="1:15" ht="12.95" customHeight="1" x14ac:dyDescent="0.25">
      <c r="A330" s="29">
        <v>316</v>
      </c>
      <c r="B330" s="30"/>
      <c r="C330" s="4" t="s">
        <v>393</v>
      </c>
      <c r="D330" s="31" t="s">
        <v>70</v>
      </c>
      <c r="E330" s="32"/>
      <c r="F330" s="31" t="s">
        <v>390</v>
      </c>
      <c r="G330" s="32"/>
      <c r="H330" s="28">
        <v>901</v>
      </c>
      <c r="I330" s="30"/>
      <c r="J330" s="28">
        <v>440</v>
      </c>
      <c r="K330" s="30"/>
      <c r="L330" s="28">
        <v>461</v>
      </c>
      <c r="M330" s="30"/>
      <c r="N330" s="28">
        <v>1447</v>
      </c>
      <c r="O330" s="29"/>
    </row>
    <row r="331" spans="1:15" ht="12" customHeight="1" x14ac:dyDescent="0.25">
      <c r="A331" s="33">
        <v>317</v>
      </c>
      <c r="B331" s="34"/>
      <c r="C331" s="6" t="s">
        <v>392</v>
      </c>
      <c r="D331" s="35" t="s">
        <v>70</v>
      </c>
      <c r="E331" s="36"/>
      <c r="F331" s="35" t="s">
        <v>53</v>
      </c>
      <c r="G331" s="36"/>
      <c r="H331" s="37">
        <v>900</v>
      </c>
      <c r="I331" s="34"/>
      <c r="J331" s="37">
        <v>0</v>
      </c>
      <c r="K331" s="34"/>
      <c r="L331" s="37">
        <v>900</v>
      </c>
      <c r="M331" s="34"/>
      <c r="N331" s="37">
        <v>0</v>
      </c>
      <c r="O331" s="33"/>
    </row>
    <row r="332" spans="1:15" ht="12.95" customHeight="1" x14ac:dyDescent="0.25">
      <c r="A332" s="29">
        <v>318</v>
      </c>
      <c r="B332" s="30"/>
      <c r="C332" s="4" t="s">
        <v>391</v>
      </c>
      <c r="D332" s="31" t="s">
        <v>70</v>
      </c>
      <c r="E332" s="32"/>
      <c r="F332" s="31" t="s">
        <v>390</v>
      </c>
      <c r="G332" s="32"/>
      <c r="H332" s="28">
        <v>891</v>
      </c>
      <c r="I332" s="30"/>
      <c r="J332" s="28">
        <v>88</v>
      </c>
      <c r="K332" s="30"/>
      <c r="L332" s="28">
        <v>803</v>
      </c>
      <c r="M332" s="30"/>
      <c r="N332" s="28">
        <v>199</v>
      </c>
      <c r="O332" s="29"/>
    </row>
    <row r="333" spans="1:15" ht="12.95" customHeight="1" x14ac:dyDescent="0.25">
      <c r="A333" s="33">
        <v>319</v>
      </c>
      <c r="B333" s="34"/>
      <c r="C333" s="6" t="s">
        <v>389</v>
      </c>
      <c r="D333" s="35" t="s">
        <v>54</v>
      </c>
      <c r="E333" s="36"/>
      <c r="F333" s="35" t="s">
        <v>388</v>
      </c>
      <c r="G333" s="36"/>
      <c r="H333" s="37">
        <v>886</v>
      </c>
      <c r="I333" s="34"/>
      <c r="J333" s="37">
        <v>0</v>
      </c>
      <c r="K333" s="34"/>
      <c r="L333" s="37">
        <v>886</v>
      </c>
      <c r="M333" s="34"/>
      <c r="N333" s="37">
        <v>6</v>
      </c>
      <c r="O333" s="33"/>
    </row>
    <row r="334" spans="1:15" ht="12" customHeight="1" x14ac:dyDescent="0.25">
      <c r="A334" s="29">
        <v>320</v>
      </c>
      <c r="B334" s="30"/>
      <c r="C334" s="4" t="s">
        <v>387</v>
      </c>
      <c r="D334" s="31" t="s">
        <v>49</v>
      </c>
      <c r="E334" s="32"/>
      <c r="F334" s="31" t="s">
        <v>386</v>
      </c>
      <c r="G334" s="32"/>
      <c r="H334" s="28">
        <v>883</v>
      </c>
      <c r="I334" s="30"/>
      <c r="J334" s="28">
        <v>779</v>
      </c>
      <c r="K334" s="30"/>
      <c r="L334" s="28">
        <v>104</v>
      </c>
      <c r="M334" s="30"/>
      <c r="N334" s="28">
        <v>996</v>
      </c>
      <c r="O334" s="29"/>
    </row>
    <row r="335" spans="1:15" ht="12.95" customHeight="1" x14ac:dyDescent="0.25">
      <c r="A335" s="33">
        <v>321</v>
      </c>
      <c r="B335" s="34"/>
      <c r="C335" s="6" t="s">
        <v>385</v>
      </c>
      <c r="D335" s="35" t="s">
        <v>62</v>
      </c>
      <c r="E335" s="36"/>
      <c r="F335" s="35" t="s">
        <v>61</v>
      </c>
      <c r="G335" s="36"/>
      <c r="H335" s="37">
        <v>881</v>
      </c>
      <c r="I335" s="34"/>
      <c r="J335" s="37">
        <v>726</v>
      </c>
      <c r="K335" s="34"/>
      <c r="L335" s="37">
        <v>155</v>
      </c>
      <c r="M335" s="34"/>
      <c r="N335" s="37">
        <v>955</v>
      </c>
      <c r="O335" s="33"/>
    </row>
    <row r="336" spans="1:15" ht="12" customHeight="1" x14ac:dyDescent="0.25">
      <c r="A336" s="29">
        <v>322</v>
      </c>
      <c r="B336" s="30"/>
      <c r="C336" s="4" t="s">
        <v>384</v>
      </c>
      <c r="D336" s="31" t="s">
        <v>49</v>
      </c>
      <c r="E336" s="32"/>
      <c r="F336" s="31" t="s">
        <v>383</v>
      </c>
      <c r="G336" s="32"/>
      <c r="H336" s="28">
        <v>879</v>
      </c>
      <c r="I336" s="30"/>
      <c r="J336" s="28">
        <v>370</v>
      </c>
      <c r="K336" s="30"/>
      <c r="L336" s="28">
        <v>509</v>
      </c>
      <c r="M336" s="30"/>
      <c r="N336" s="28">
        <v>1991</v>
      </c>
      <c r="O336" s="29"/>
    </row>
    <row r="337" spans="1:15" ht="12.95" customHeight="1" x14ac:dyDescent="0.25">
      <c r="A337" s="33">
        <v>323</v>
      </c>
      <c r="B337" s="34"/>
      <c r="C337" s="6" t="s">
        <v>382</v>
      </c>
      <c r="D337" s="35" t="s">
        <v>70</v>
      </c>
      <c r="E337" s="36"/>
      <c r="F337" s="35" t="s">
        <v>58</v>
      </c>
      <c r="G337" s="36"/>
      <c r="H337" s="37">
        <v>873</v>
      </c>
      <c r="I337" s="34"/>
      <c r="J337" s="37">
        <v>136</v>
      </c>
      <c r="K337" s="34"/>
      <c r="L337" s="37">
        <v>737</v>
      </c>
      <c r="M337" s="34"/>
      <c r="N337" s="37">
        <v>368</v>
      </c>
      <c r="O337" s="33"/>
    </row>
    <row r="338" spans="1:15" ht="12.95" customHeight="1" x14ac:dyDescent="0.25">
      <c r="A338" s="29">
        <v>324</v>
      </c>
      <c r="B338" s="30"/>
      <c r="C338" s="4" t="s">
        <v>381</v>
      </c>
      <c r="D338" s="31" t="s">
        <v>54</v>
      </c>
      <c r="E338" s="32"/>
      <c r="F338" s="31" t="s">
        <v>380</v>
      </c>
      <c r="G338" s="32"/>
      <c r="H338" s="28">
        <v>871</v>
      </c>
      <c r="I338" s="30"/>
      <c r="J338" s="28">
        <v>178</v>
      </c>
      <c r="K338" s="30"/>
      <c r="L338" s="28">
        <v>693</v>
      </c>
      <c r="M338" s="30"/>
      <c r="N338" s="28">
        <v>2080</v>
      </c>
      <c r="O338" s="29"/>
    </row>
    <row r="339" spans="1:15" ht="12" customHeight="1" x14ac:dyDescent="0.25">
      <c r="A339" s="33">
        <v>325</v>
      </c>
      <c r="B339" s="34"/>
      <c r="C339" s="6" t="s">
        <v>379</v>
      </c>
      <c r="D339" s="35" t="s">
        <v>46</v>
      </c>
      <c r="E339" s="36"/>
      <c r="F339" s="35" t="s">
        <v>378</v>
      </c>
      <c r="G339" s="36"/>
      <c r="H339" s="37">
        <v>870</v>
      </c>
      <c r="I339" s="34"/>
      <c r="J339" s="37">
        <v>85</v>
      </c>
      <c r="K339" s="34"/>
      <c r="L339" s="37">
        <v>785</v>
      </c>
      <c r="M339" s="34"/>
      <c r="N339" s="37">
        <v>675</v>
      </c>
      <c r="O339" s="33"/>
    </row>
    <row r="340" spans="1:15" ht="12.95" customHeight="1" x14ac:dyDescent="0.25">
      <c r="A340" s="29">
        <v>325</v>
      </c>
      <c r="B340" s="30"/>
      <c r="C340" s="4" t="s">
        <v>377</v>
      </c>
      <c r="D340" s="31" t="s">
        <v>65</v>
      </c>
      <c r="E340" s="32"/>
      <c r="F340" s="31" t="s">
        <v>92</v>
      </c>
      <c r="G340" s="32"/>
      <c r="H340" s="28">
        <v>870</v>
      </c>
      <c r="I340" s="30"/>
      <c r="J340" s="28">
        <v>66</v>
      </c>
      <c r="K340" s="30"/>
      <c r="L340" s="28">
        <v>804</v>
      </c>
      <c r="M340" s="30"/>
      <c r="N340" s="28">
        <v>88</v>
      </c>
      <c r="O340" s="29"/>
    </row>
    <row r="341" spans="1:15" ht="12" customHeight="1" x14ac:dyDescent="0.25">
      <c r="A341" s="33">
        <v>325</v>
      </c>
      <c r="B341" s="34"/>
      <c r="C341" s="6" t="s">
        <v>376</v>
      </c>
      <c r="D341" s="35" t="s">
        <v>43</v>
      </c>
      <c r="E341" s="36"/>
      <c r="F341" s="35" t="s">
        <v>375</v>
      </c>
      <c r="G341" s="36"/>
      <c r="H341" s="37">
        <v>870</v>
      </c>
      <c r="I341" s="34"/>
      <c r="J341" s="37">
        <v>8</v>
      </c>
      <c r="K341" s="34"/>
      <c r="L341" s="37">
        <v>862</v>
      </c>
      <c r="M341" s="34"/>
      <c r="N341" s="37">
        <v>14</v>
      </c>
      <c r="O341" s="33"/>
    </row>
    <row r="342" spans="1:15" ht="12.95" customHeight="1" x14ac:dyDescent="0.25">
      <c r="A342" s="29">
        <v>328</v>
      </c>
      <c r="B342" s="30"/>
      <c r="C342" s="4" t="s">
        <v>374</v>
      </c>
      <c r="D342" s="31" t="s">
        <v>65</v>
      </c>
      <c r="E342" s="32"/>
      <c r="F342" s="31" t="s">
        <v>53</v>
      </c>
      <c r="G342" s="32"/>
      <c r="H342" s="28">
        <v>865</v>
      </c>
      <c r="I342" s="30"/>
      <c r="J342" s="28">
        <v>7</v>
      </c>
      <c r="K342" s="30"/>
      <c r="L342" s="28">
        <v>858</v>
      </c>
      <c r="M342" s="30"/>
      <c r="N342" s="28">
        <v>20</v>
      </c>
      <c r="O342" s="29"/>
    </row>
    <row r="343" spans="1:15" ht="12.95" customHeight="1" x14ac:dyDescent="0.25">
      <c r="A343" s="33">
        <v>329</v>
      </c>
      <c r="B343" s="34"/>
      <c r="C343" s="6" t="s">
        <v>373</v>
      </c>
      <c r="D343" s="35" t="s">
        <v>62</v>
      </c>
      <c r="E343" s="36"/>
      <c r="F343" s="35" t="s">
        <v>372</v>
      </c>
      <c r="G343" s="36"/>
      <c r="H343" s="37">
        <v>860</v>
      </c>
      <c r="I343" s="34"/>
      <c r="J343" s="37">
        <v>1</v>
      </c>
      <c r="K343" s="34"/>
      <c r="L343" s="37">
        <v>859</v>
      </c>
      <c r="M343" s="34"/>
      <c r="N343" s="37">
        <v>140</v>
      </c>
      <c r="O343" s="33"/>
    </row>
    <row r="344" spans="1:15" ht="12" customHeight="1" x14ac:dyDescent="0.25">
      <c r="A344" s="29">
        <v>330</v>
      </c>
      <c r="B344" s="30"/>
      <c r="C344" s="4" t="s">
        <v>371</v>
      </c>
      <c r="D344" s="31" t="s">
        <v>62</v>
      </c>
      <c r="E344" s="32"/>
      <c r="F344" s="31" t="s">
        <v>359</v>
      </c>
      <c r="G344" s="32"/>
      <c r="H344" s="28">
        <v>859</v>
      </c>
      <c r="I344" s="30"/>
      <c r="J344" s="28">
        <v>705</v>
      </c>
      <c r="K344" s="30"/>
      <c r="L344" s="28">
        <v>154</v>
      </c>
      <c r="M344" s="30"/>
      <c r="N344" s="28">
        <v>1718</v>
      </c>
      <c r="O344" s="29"/>
    </row>
    <row r="345" spans="1:15" ht="12.95" customHeight="1" x14ac:dyDescent="0.25">
      <c r="A345" s="33">
        <v>330</v>
      </c>
      <c r="B345" s="34"/>
      <c r="C345" s="6" t="s">
        <v>370</v>
      </c>
      <c r="D345" s="35" t="s">
        <v>62</v>
      </c>
      <c r="E345" s="36"/>
      <c r="F345" s="35" t="s">
        <v>369</v>
      </c>
      <c r="G345" s="36"/>
      <c r="H345" s="37">
        <v>859</v>
      </c>
      <c r="I345" s="34"/>
      <c r="J345" s="37">
        <v>653</v>
      </c>
      <c r="K345" s="34"/>
      <c r="L345" s="37">
        <v>206</v>
      </c>
      <c r="M345" s="34"/>
      <c r="N345" s="37">
        <v>706</v>
      </c>
      <c r="O345" s="33"/>
    </row>
    <row r="346" spans="1:15" ht="12" customHeight="1" x14ac:dyDescent="0.25">
      <c r="A346" s="29">
        <v>332</v>
      </c>
      <c r="B346" s="30"/>
      <c r="C346" s="4" t="s">
        <v>368</v>
      </c>
      <c r="D346" s="31" t="s">
        <v>70</v>
      </c>
      <c r="E346" s="32"/>
      <c r="F346" s="31" t="s">
        <v>367</v>
      </c>
      <c r="G346" s="32"/>
      <c r="H346" s="28">
        <v>858</v>
      </c>
      <c r="I346" s="30"/>
      <c r="J346" s="28">
        <v>858</v>
      </c>
      <c r="K346" s="30"/>
      <c r="L346" s="28">
        <v>0</v>
      </c>
      <c r="M346" s="30"/>
      <c r="N346" s="28">
        <v>3100</v>
      </c>
      <c r="O346" s="29"/>
    </row>
    <row r="347" spans="1:15" ht="12.95" customHeight="1" x14ac:dyDescent="0.25">
      <c r="A347" s="33">
        <v>332</v>
      </c>
      <c r="B347" s="34"/>
      <c r="C347" s="6" t="s">
        <v>366</v>
      </c>
      <c r="D347" s="35" t="s">
        <v>59</v>
      </c>
      <c r="E347" s="36"/>
      <c r="F347" s="35" t="s">
        <v>365</v>
      </c>
      <c r="G347" s="36"/>
      <c r="H347" s="37">
        <v>858</v>
      </c>
      <c r="I347" s="34"/>
      <c r="J347" s="37">
        <v>3</v>
      </c>
      <c r="K347" s="34"/>
      <c r="L347" s="37">
        <v>855</v>
      </c>
      <c r="M347" s="34"/>
      <c r="N347" s="37">
        <v>462</v>
      </c>
      <c r="O347" s="33"/>
    </row>
    <row r="348" spans="1:15" ht="12.95" customHeight="1" x14ac:dyDescent="0.25">
      <c r="A348" s="29">
        <v>334</v>
      </c>
      <c r="B348" s="30"/>
      <c r="C348" s="4" t="s">
        <v>364</v>
      </c>
      <c r="D348" s="31" t="s">
        <v>43</v>
      </c>
      <c r="E348" s="32"/>
      <c r="F348" s="31" t="s">
        <v>187</v>
      </c>
      <c r="G348" s="32"/>
      <c r="H348" s="28">
        <v>855</v>
      </c>
      <c r="I348" s="30"/>
      <c r="J348" s="28">
        <v>5</v>
      </c>
      <c r="K348" s="30"/>
      <c r="L348" s="28">
        <v>850</v>
      </c>
      <c r="M348" s="30"/>
      <c r="N348" s="28">
        <v>25</v>
      </c>
      <c r="O348" s="29"/>
    </row>
    <row r="349" spans="1:15" ht="12" customHeight="1" x14ac:dyDescent="0.25">
      <c r="A349" s="33">
        <v>335</v>
      </c>
      <c r="B349" s="34"/>
      <c r="C349" s="6" t="s">
        <v>363</v>
      </c>
      <c r="D349" s="35" t="s">
        <v>59</v>
      </c>
      <c r="E349" s="36"/>
      <c r="F349" s="35" t="s">
        <v>362</v>
      </c>
      <c r="G349" s="36"/>
      <c r="H349" s="37">
        <v>846</v>
      </c>
      <c r="I349" s="34"/>
      <c r="J349" s="37">
        <v>14</v>
      </c>
      <c r="K349" s="34"/>
      <c r="L349" s="37">
        <v>832</v>
      </c>
      <c r="M349" s="34"/>
      <c r="N349" s="37">
        <v>465</v>
      </c>
      <c r="O349" s="33"/>
    </row>
    <row r="350" spans="1:15" ht="12.95" customHeight="1" x14ac:dyDescent="0.25">
      <c r="A350" s="29">
        <v>336</v>
      </c>
      <c r="B350" s="30"/>
      <c r="C350" s="4" t="s">
        <v>361</v>
      </c>
      <c r="D350" s="31" t="s">
        <v>43</v>
      </c>
      <c r="E350" s="32"/>
      <c r="F350" s="31" t="s">
        <v>350</v>
      </c>
      <c r="G350" s="32"/>
      <c r="H350" s="28">
        <v>845</v>
      </c>
      <c r="I350" s="30"/>
      <c r="J350" s="28">
        <v>210</v>
      </c>
      <c r="K350" s="30"/>
      <c r="L350" s="28">
        <v>635</v>
      </c>
      <c r="M350" s="30"/>
      <c r="N350" s="28">
        <v>649</v>
      </c>
      <c r="O350" s="29"/>
    </row>
    <row r="351" spans="1:15" ht="12" customHeight="1" x14ac:dyDescent="0.25">
      <c r="A351" s="33">
        <v>337</v>
      </c>
      <c r="B351" s="34"/>
      <c r="C351" s="6" t="s">
        <v>360</v>
      </c>
      <c r="D351" s="35" t="s">
        <v>59</v>
      </c>
      <c r="E351" s="36"/>
      <c r="F351" s="35" t="s">
        <v>359</v>
      </c>
      <c r="G351" s="36"/>
      <c r="H351" s="37">
        <v>843</v>
      </c>
      <c r="I351" s="34"/>
      <c r="J351" s="37">
        <v>20</v>
      </c>
      <c r="K351" s="34"/>
      <c r="L351" s="37">
        <v>823</v>
      </c>
      <c r="M351" s="34"/>
      <c r="N351" s="37">
        <v>443</v>
      </c>
      <c r="O351" s="33"/>
    </row>
    <row r="352" spans="1:15" ht="12.95" customHeight="1" x14ac:dyDescent="0.25">
      <c r="A352" s="29">
        <v>338</v>
      </c>
      <c r="B352" s="30"/>
      <c r="C352" s="4" t="s">
        <v>358</v>
      </c>
      <c r="D352" s="31" t="s">
        <v>59</v>
      </c>
      <c r="E352" s="32"/>
      <c r="F352" s="31" t="s">
        <v>357</v>
      </c>
      <c r="G352" s="32"/>
      <c r="H352" s="28">
        <v>819</v>
      </c>
      <c r="I352" s="30"/>
      <c r="J352" s="28">
        <v>39</v>
      </c>
      <c r="K352" s="30"/>
      <c r="L352" s="28">
        <v>780</v>
      </c>
      <c r="M352" s="30"/>
      <c r="N352" s="28">
        <v>507</v>
      </c>
      <c r="O352" s="29"/>
    </row>
    <row r="353" spans="1:15" ht="12.95" customHeight="1" x14ac:dyDescent="0.25">
      <c r="A353" s="33">
        <v>339</v>
      </c>
      <c r="B353" s="34"/>
      <c r="C353" s="6" t="s">
        <v>356</v>
      </c>
      <c r="D353" s="35" t="s">
        <v>43</v>
      </c>
      <c r="E353" s="36"/>
      <c r="F353" s="35" t="s">
        <v>355</v>
      </c>
      <c r="G353" s="36"/>
      <c r="H353" s="37">
        <v>817</v>
      </c>
      <c r="I353" s="34"/>
      <c r="J353" s="37">
        <v>1</v>
      </c>
      <c r="K353" s="34"/>
      <c r="L353" s="37">
        <v>816</v>
      </c>
      <c r="M353" s="34"/>
      <c r="N353" s="37">
        <v>67</v>
      </c>
      <c r="O353" s="33"/>
    </row>
    <row r="354" spans="1:15" ht="12" customHeight="1" x14ac:dyDescent="0.25">
      <c r="A354" s="29">
        <v>340</v>
      </c>
      <c r="B354" s="30"/>
      <c r="C354" s="4" t="s">
        <v>354</v>
      </c>
      <c r="D354" s="31" t="s">
        <v>65</v>
      </c>
      <c r="E354" s="32"/>
      <c r="F354" s="31" t="s">
        <v>353</v>
      </c>
      <c r="G354" s="32"/>
      <c r="H354" s="28">
        <v>815</v>
      </c>
      <c r="I354" s="30"/>
      <c r="J354" s="28">
        <v>14</v>
      </c>
      <c r="K354" s="30"/>
      <c r="L354" s="28">
        <v>801</v>
      </c>
      <c r="M354" s="30"/>
      <c r="N354" s="28">
        <v>402</v>
      </c>
      <c r="O354" s="29"/>
    </row>
    <row r="355" spans="1:15" ht="12.95" customHeight="1" x14ac:dyDescent="0.25">
      <c r="A355" s="33">
        <v>341</v>
      </c>
      <c r="B355" s="34"/>
      <c r="C355" s="6" t="s">
        <v>352</v>
      </c>
      <c r="D355" s="35" t="s">
        <v>54</v>
      </c>
      <c r="E355" s="36"/>
      <c r="F355" s="35" t="s">
        <v>250</v>
      </c>
      <c r="G355" s="36"/>
      <c r="H355" s="37">
        <v>799</v>
      </c>
      <c r="I355" s="34"/>
      <c r="J355" s="37">
        <v>268</v>
      </c>
      <c r="K355" s="34"/>
      <c r="L355" s="37">
        <v>531</v>
      </c>
      <c r="M355" s="34"/>
      <c r="N355" s="37">
        <v>340</v>
      </c>
      <c r="O355" s="33"/>
    </row>
    <row r="356" spans="1:15" ht="12" customHeight="1" x14ac:dyDescent="0.25">
      <c r="A356" s="29">
        <v>342</v>
      </c>
      <c r="B356" s="30"/>
      <c r="C356" s="4" t="s">
        <v>351</v>
      </c>
      <c r="D356" s="31" t="s">
        <v>62</v>
      </c>
      <c r="E356" s="32"/>
      <c r="F356" s="31" t="s">
        <v>350</v>
      </c>
      <c r="G356" s="32"/>
      <c r="H356" s="28">
        <v>798</v>
      </c>
      <c r="I356" s="30"/>
      <c r="J356" s="28">
        <v>36</v>
      </c>
      <c r="K356" s="30"/>
      <c r="L356" s="28">
        <v>762</v>
      </c>
      <c r="M356" s="30"/>
      <c r="N356" s="28">
        <v>393</v>
      </c>
      <c r="O356" s="29"/>
    </row>
    <row r="357" spans="1:15" ht="12.95" customHeight="1" x14ac:dyDescent="0.25">
      <c r="A357" s="33">
        <v>343</v>
      </c>
      <c r="B357" s="34"/>
      <c r="C357" s="6" t="s">
        <v>349</v>
      </c>
      <c r="D357" s="35" t="s">
        <v>65</v>
      </c>
      <c r="E357" s="36"/>
      <c r="F357" s="35" t="s">
        <v>263</v>
      </c>
      <c r="G357" s="36"/>
      <c r="H357" s="37">
        <v>795</v>
      </c>
      <c r="I357" s="34"/>
      <c r="J357" s="37">
        <v>174</v>
      </c>
      <c r="K357" s="34"/>
      <c r="L357" s="37">
        <v>621</v>
      </c>
      <c r="M357" s="34"/>
      <c r="N357" s="37">
        <v>97</v>
      </c>
      <c r="O357" s="33"/>
    </row>
    <row r="358" spans="1:15" ht="12.95" customHeight="1" x14ac:dyDescent="0.25">
      <c r="A358" s="29">
        <v>344</v>
      </c>
      <c r="B358" s="30"/>
      <c r="C358" s="4" t="s">
        <v>348</v>
      </c>
      <c r="D358" s="31" t="s">
        <v>54</v>
      </c>
      <c r="E358" s="32"/>
      <c r="F358" s="31" t="s">
        <v>179</v>
      </c>
      <c r="G358" s="32"/>
      <c r="H358" s="28">
        <v>794</v>
      </c>
      <c r="I358" s="30"/>
      <c r="J358" s="28">
        <v>691</v>
      </c>
      <c r="K358" s="30"/>
      <c r="L358" s="28">
        <v>103</v>
      </c>
      <c r="M358" s="30"/>
      <c r="N358" s="28">
        <v>1202</v>
      </c>
      <c r="O358" s="29"/>
    </row>
    <row r="359" spans="1:15" ht="12" customHeight="1" x14ac:dyDescent="0.25">
      <c r="A359" s="33">
        <v>345</v>
      </c>
      <c r="B359" s="34"/>
      <c r="C359" s="6" t="s">
        <v>347</v>
      </c>
      <c r="D359" s="35" t="s">
        <v>54</v>
      </c>
      <c r="E359" s="36"/>
      <c r="F359" s="35" t="s">
        <v>64</v>
      </c>
      <c r="G359" s="36"/>
      <c r="H359" s="37">
        <v>791</v>
      </c>
      <c r="I359" s="34"/>
      <c r="J359" s="37">
        <v>132</v>
      </c>
      <c r="K359" s="34"/>
      <c r="L359" s="37">
        <v>659</v>
      </c>
      <c r="M359" s="34"/>
      <c r="N359" s="37">
        <v>344</v>
      </c>
      <c r="O359" s="33"/>
    </row>
    <row r="360" spans="1:15" ht="12.95" customHeight="1" x14ac:dyDescent="0.25">
      <c r="A360" s="29">
        <v>346</v>
      </c>
      <c r="B360" s="30"/>
      <c r="C360" s="4" t="s">
        <v>346</v>
      </c>
      <c r="D360" s="31" t="s">
        <v>54</v>
      </c>
      <c r="E360" s="32"/>
      <c r="F360" s="31" t="s">
        <v>219</v>
      </c>
      <c r="G360" s="32"/>
      <c r="H360" s="28">
        <v>790</v>
      </c>
      <c r="I360" s="30"/>
      <c r="J360" s="28">
        <v>38</v>
      </c>
      <c r="K360" s="30"/>
      <c r="L360" s="28">
        <v>752</v>
      </c>
      <c r="M360" s="30"/>
      <c r="N360" s="28">
        <v>78</v>
      </c>
      <c r="O360" s="29"/>
    </row>
    <row r="361" spans="1:15" ht="12" customHeight="1" x14ac:dyDescent="0.25">
      <c r="A361" s="33">
        <v>347</v>
      </c>
      <c r="B361" s="34"/>
      <c r="C361" s="6" t="s">
        <v>345</v>
      </c>
      <c r="D361" s="35" t="s">
        <v>65</v>
      </c>
      <c r="E361" s="36"/>
      <c r="F361" s="35" t="s">
        <v>344</v>
      </c>
      <c r="G361" s="36"/>
      <c r="H361" s="37">
        <v>786</v>
      </c>
      <c r="I361" s="34"/>
      <c r="J361" s="37">
        <v>154</v>
      </c>
      <c r="K361" s="34"/>
      <c r="L361" s="37">
        <v>632</v>
      </c>
      <c r="M361" s="34"/>
      <c r="N361" s="37">
        <v>409</v>
      </c>
      <c r="O361" s="33"/>
    </row>
    <row r="362" spans="1:15" ht="12.95" customHeight="1" x14ac:dyDescent="0.25">
      <c r="A362" s="29">
        <v>348</v>
      </c>
      <c r="B362" s="30"/>
      <c r="C362" s="4" t="s">
        <v>343</v>
      </c>
      <c r="D362" s="31" t="s">
        <v>65</v>
      </c>
      <c r="E362" s="32"/>
      <c r="F362" s="31" t="s">
        <v>342</v>
      </c>
      <c r="G362" s="32"/>
      <c r="H362" s="28">
        <v>785</v>
      </c>
      <c r="I362" s="30"/>
      <c r="J362" s="28">
        <v>116</v>
      </c>
      <c r="K362" s="30"/>
      <c r="L362" s="28">
        <v>669</v>
      </c>
      <c r="M362" s="30"/>
      <c r="N362" s="28">
        <v>574</v>
      </c>
      <c r="O362" s="29"/>
    </row>
    <row r="363" spans="1:15" ht="12.95" customHeight="1" x14ac:dyDescent="0.25">
      <c r="A363" s="33">
        <v>348</v>
      </c>
      <c r="B363" s="34"/>
      <c r="C363" s="6" t="s">
        <v>341</v>
      </c>
      <c r="D363" s="35" t="s">
        <v>54</v>
      </c>
      <c r="E363" s="36"/>
      <c r="F363" s="35" t="s">
        <v>340</v>
      </c>
      <c r="G363" s="36"/>
      <c r="H363" s="37">
        <v>785</v>
      </c>
      <c r="I363" s="34"/>
      <c r="J363" s="37">
        <v>35</v>
      </c>
      <c r="K363" s="34"/>
      <c r="L363" s="37">
        <v>750</v>
      </c>
      <c r="M363" s="34"/>
      <c r="N363" s="37">
        <v>135</v>
      </c>
      <c r="O363" s="33"/>
    </row>
    <row r="364" spans="1:15" ht="12" customHeight="1" x14ac:dyDescent="0.25">
      <c r="A364" s="29">
        <v>350</v>
      </c>
      <c r="B364" s="30"/>
      <c r="C364" s="4" t="s">
        <v>339</v>
      </c>
      <c r="D364" s="31" t="s">
        <v>65</v>
      </c>
      <c r="E364" s="32"/>
      <c r="F364" s="31" t="s">
        <v>338</v>
      </c>
      <c r="G364" s="32"/>
      <c r="H364" s="28">
        <v>784</v>
      </c>
      <c r="I364" s="30"/>
      <c r="J364" s="28">
        <v>11</v>
      </c>
      <c r="K364" s="30"/>
      <c r="L364" s="28">
        <v>773</v>
      </c>
      <c r="M364" s="30"/>
      <c r="N364" s="28">
        <v>690</v>
      </c>
      <c r="O364" s="29"/>
    </row>
    <row r="365" spans="1:15" ht="21" customHeight="1" x14ac:dyDescent="0.25">
      <c r="A365" s="39" t="s">
        <v>154</v>
      </c>
      <c r="B365" s="40"/>
      <c r="C365" s="8" t="s">
        <v>153</v>
      </c>
      <c r="D365" s="38" t="s">
        <v>152</v>
      </c>
      <c r="E365" s="40"/>
      <c r="F365" s="41" t="s">
        <v>151</v>
      </c>
      <c r="G365" s="42"/>
      <c r="H365" s="38" t="s">
        <v>150</v>
      </c>
      <c r="I365" s="40"/>
      <c r="J365" s="38" t="s">
        <v>149</v>
      </c>
      <c r="K365" s="40"/>
      <c r="L365" s="38" t="s">
        <v>148</v>
      </c>
      <c r="M365" s="40"/>
      <c r="N365" s="38" t="s">
        <v>147</v>
      </c>
      <c r="O365" s="39"/>
    </row>
    <row r="366" spans="1:15" ht="12.95" customHeight="1" x14ac:dyDescent="0.25">
      <c r="A366" s="33">
        <v>350</v>
      </c>
      <c r="B366" s="34"/>
      <c r="C366" s="6" t="s">
        <v>337</v>
      </c>
      <c r="D366" s="35" t="s">
        <v>49</v>
      </c>
      <c r="E366" s="36"/>
      <c r="F366" s="35" t="s">
        <v>336</v>
      </c>
      <c r="G366" s="36"/>
      <c r="H366" s="37">
        <v>784</v>
      </c>
      <c r="I366" s="34"/>
      <c r="J366" s="37">
        <v>70</v>
      </c>
      <c r="K366" s="34"/>
      <c r="L366" s="37">
        <v>714</v>
      </c>
      <c r="M366" s="34"/>
      <c r="N366" s="37">
        <v>105</v>
      </c>
      <c r="O366" s="33"/>
    </row>
    <row r="367" spans="1:15" ht="12" customHeight="1" x14ac:dyDescent="0.25">
      <c r="A367" s="29">
        <v>352</v>
      </c>
      <c r="B367" s="30"/>
      <c r="C367" s="4" t="s">
        <v>335</v>
      </c>
      <c r="D367" s="31" t="s">
        <v>59</v>
      </c>
      <c r="E367" s="32"/>
      <c r="F367" s="31" t="s">
        <v>334</v>
      </c>
      <c r="G367" s="32"/>
      <c r="H367" s="28">
        <v>783</v>
      </c>
      <c r="I367" s="30"/>
      <c r="J367" s="28">
        <v>17</v>
      </c>
      <c r="K367" s="30"/>
      <c r="L367" s="28">
        <v>766</v>
      </c>
      <c r="M367" s="30"/>
      <c r="N367" s="28">
        <v>294</v>
      </c>
      <c r="O367" s="29"/>
    </row>
    <row r="368" spans="1:15" ht="12.95" customHeight="1" x14ac:dyDescent="0.25">
      <c r="A368" s="33">
        <v>353</v>
      </c>
      <c r="B368" s="34"/>
      <c r="C368" s="6" t="s">
        <v>333</v>
      </c>
      <c r="D368" s="35" t="s">
        <v>54</v>
      </c>
      <c r="E368" s="36"/>
      <c r="F368" s="35" t="s">
        <v>332</v>
      </c>
      <c r="G368" s="36"/>
      <c r="H368" s="37">
        <v>782</v>
      </c>
      <c r="I368" s="34"/>
      <c r="J368" s="37">
        <v>309</v>
      </c>
      <c r="K368" s="34"/>
      <c r="L368" s="37">
        <v>473</v>
      </c>
      <c r="M368" s="34"/>
      <c r="N368" s="37">
        <v>908</v>
      </c>
      <c r="O368" s="33"/>
    </row>
    <row r="369" spans="1:15" ht="12.95" customHeight="1" x14ac:dyDescent="0.25">
      <c r="A369" s="29">
        <v>354</v>
      </c>
      <c r="B369" s="30"/>
      <c r="C369" s="4" t="s">
        <v>331</v>
      </c>
      <c r="D369" s="31" t="s">
        <v>49</v>
      </c>
      <c r="E369" s="32"/>
      <c r="F369" s="31" t="s">
        <v>330</v>
      </c>
      <c r="G369" s="32"/>
      <c r="H369" s="28">
        <v>780</v>
      </c>
      <c r="I369" s="30"/>
      <c r="J369" s="28">
        <v>742</v>
      </c>
      <c r="K369" s="30"/>
      <c r="L369" s="28">
        <v>38</v>
      </c>
      <c r="M369" s="30"/>
      <c r="N369" s="28">
        <v>952</v>
      </c>
      <c r="O369" s="29"/>
    </row>
    <row r="370" spans="1:15" ht="12" customHeight="1" x14ac:dyDescent="0.25">
      <c r="A370" s="33">
        <v>355</v>
      </c>
      <c r="B370" s="34"/>
      <c r="C370" s="6" t="s">
        <v>329</v>
      </c>
      <c r="D370" s="35" t="s">
        <v>70</v>
      </c>
      <c r="E370" s="36"/>
      <c r="F370" s="35" t="s">
        <v>328</v>
      </c>
      <c r="G370" s="36"/>
      <c r="H370" s="37">
        <v>779</v>
      </c>
      <c r="I370" s="34"/>
      <c r="J370" s="37">
        <v>725</v>
      </c>
      <c r="K370" s="34"/>
      <c r="L370" s="37">
        <v>54</v>
      </c>
      <c r="M370" s="34"/>
      <c r="N370" s="37">
        <v>3242</v>
      </c>
      <c r="O370" s="33"/>
    </row>
    <row r="371" spans="1:15" ht="12.95" customHeight="1" x14ac:dyDescent="0.25">
      <c r="A371" s="29">
        <v>356</v>
      </c>
      <c r="B371" s="30"/>
      <c r="C371" s="4" t="s">
        <v>327</v>
      </c>
      <c r="D371" s="31" t="s">
        <v>54</v>
      </c>
      <c r="E371" s="32"/>
      <c r="F371" s="31" t="s">
        <v>326</v>
      </c>
      <c r="G371" s="32"/>
      <c r="H371" s="28">
        <v>778</v>
      </c>
      <c r="I371" s="30"/>
      <c r="J371" s="28">
        <v>16</v>
      </c>
      <c r="K371" s="30"/>
      <c r="L371" s="28">
        <v>762</v>
      </c>
      <c r="M371" s="30"/>
      <c r="N371" s="28">
        <v>104</v>
      </c>
      <c r="O371" s="29"/>
    </row>
    <row r="372" spans="1:15" ht="12" customHeight="1" x14ac:dyDescent="0.25">
      <c r="A372" s="33">
        <v>357</v>
      </c>
      <c r="B372" s="34"/>
      <c r="C372" s="6" t="s">
        <v>325</v>
      </c>
      <c r="D372" s="35" t="s">
        <v>65</v>
      </c>
      <c r="E372" s="36"/>
      <c r="F372" s="35" t="s">
        <v>324</v>
      </c>
      <c r="G372" s="36"/>
      <c r="H372" s="37">
        <v>777</v>
      </c>
      <c r="I372" s="34"/>
      <c r="J372" s="37">
        <v>104</v>
      </c>
      <c r="K372" s="34"/>
      <c r="L372" s="37">
        <v>673</v>
      </c>
      <c r="M372" s="34"/>
      <c r="N372" s="37">
        <v>256</v>
      </c>
      <c r="O372" s="33"/>
    </row>
    <row r="373" spans="1:15" ht="12.95" customHeight="1" x14ac:dyDescent="0.25">
      <c r="A373" s="29">
        <v>357</v>
      </c>
      <c r="B373" s="30"/>
      <c r="C373" s="4" t="s">
        <v>323</v>
      </c>
      <c r="D373" s="31" t="s">
        <v>46</v>
      </c>
      <c r="E373" s="32"/>
      <c r="F373" s="31" t="s">
        <v>322</v>
      </c>
      <c r="G373" s="32"/>
      <c r="H373" s="28">
        <v>777</v>
      </c>
      <c r="I373" s="30"/>
      <c r="J373" s="28">
        <v>87</v>
      </c>
      <c r="K373" s="30"/>
      <c r="L373" s="28">
        <v>690</v>
      </c>
      <c r="M373" s="30"/>
      <c r="N373" s="28">
        <v>212</v>
      </c>
      <c r="O373" s="29"/>
    </row>
    <row r="374" spans="1:15" ht="12.95" customHeight="1" x14ac:dyDescent="0.25">
      <c r="A374" s="33">
        <v>359</v>
      </c>
      <c r="B374" s="34"/>
      <c r="C374" s="6" t="s">
        <v>321</v>
      </c>
      <c r="D374" s="35" t="s">
        <v>62</v>
      </c>
      <c r="E374" s="36"/>
      <c r="F374" s="35" t="s">
        <v>61</v>
      </c>
      <c r="G374" s="36"/>
      <c r="H374" s="37">
        <v>776</v>
      </c>
      <c r="I374" s="34"/>
      <c r="J374" s="37">
        <v>360</v>
      </c>
      <c r="K374" s="34"/>
      <c r="L374" s="37">
        <v>416</v>
      </c>
      <c r="M374" s="34"/>
      <c r="N374" s="37">
        <v>533</v>
      </c>
      <c r="O374" s="33"/>
    </row>
    <row r="375" spans="1:15" ht="12" customHeight="1" x14ac:dyDescent="0.25">
      <c r="A375" s="29">
        <v>359</v>
      </c>
      <c r="B375" s="30"/>
      <c r="C375" s="4" t="s">
        <v>320</v>
      </c>
      <c r="D375" s="31" t="s">
        <v>59</v>
      </c>
      <c r="E375" s="32"/>
      <c r="F375" s="31" t="s">
        <v>319</v>
      </c>
      <c r="G375" s="32"/>
      <c r="H375" s="28">
        <v>776</v>
      </c>
      <c r="I375" s="30"/>
      <c r="J375" s="28">
        <v>5</v>
      </c>
      <c r="K375" s="30"/>
      <c r="L375" s="28">
        <v>771</v>
      </c>
      <c r="M375" s="30"/>
      <c r="N375" s="28">
        <v>408</v>
      </c>
      <c r="O375" s="29"/>
    </row>
    <row r="376" spans="1:15" ht="12.95" customHeight="1" x14ac:dyDescent="0.25">
      <c r="A376" s="33">
        <v>359</v>
      </c>
      <c r="B376" s="34"/>
      <c r="C376" s="6" t="s">
        <v>318</v>
      </c>
      <c r="D376" s="35" t="s">
        <v>43</v>
      </c>
      <c r="E376" s="36"/>
      <c r="F376" s="35" t="s">
        <v>317</v>
      </c>
      <c r="G376" s="36"/>
      <c r="H376" s="37">
        <v>776</v>
      </c>
      <c r="I376" s="34"/>
      <c r="J376" s="37">
        <v>0</v>
      </c>
      <c r="K376" s="34"/>
      <c r="L376" s="37">
        <v>776</v>
      </c>
      <c r="M376" s="34"/>
      <c r="N376" s="37">
        <v>176</v>
      </c>
      <c r="O376" s="33"/>
    </row>
    <row r="377" spans="1:15" ht="12" customHeight="1" x14ac:dyDescent="0.25">
      <c r="A377" s="29">
        <v>362</v>
      </c>
      <c r="B377" s="30"/>
      <c r="C377" s="4" t="s">
        <v>316</v>
      </c>
      <c r="D377" s="31" t="s">
        <v>62</v>
      </c>
      <c r="E377" s="32"/>
      <c r="F377" s="31" t="s">
        <v>315</v>
      </c>
      <c r="G377" s="32"/>
      <c r="H377" s="28">
        <v>773</v>
      </c>
      <c r="I377" s="30"/>
      <c r="J377" s="28">
        <v>699</v>
      </c>
      <c r="K377" s="30"/>
      <c r="L377" s="28">
        <v>74</v>
      </c>
      <c r="M377" s="30"/>
      <c r="N377" s="28">
        <v>1346</v>
      </c>
      <c r="O377" s="29"/>
    </row>
    <row r="378" spans="1:15" ht="12.95" customHeight="1" x14ac:dyDescent="0.25">
      <c r="A378" s="33">
        <v>363</v>
      </c>
      <c r="B378" s="34"/>
      <c r="C378" s="6" t="s">
        <v>314</v>
      </c>
      <c r="D378" s="35" t="s">
        <v>49</v>
      </c>
      <c r="E378" s="36"/>
      <c r="F378" s="35" t="s">
        <v>313</v>
      </c>
      <c r="G378" s="36"/>
      <c r="H378" s="37">
        <v>770</v>
      </c>
      <c r="I378" s="34"/>
      <c r="J378" s="37">
        <v>710</v>
      </c>
      <c r="K378" s="34"/>
      <c r="L378" s="37">
        <v>60</v>
      </c>
      <c r="M378" s="34"/>
      <c r="N378" s="37">
        <v>1153</v>
      </c>
      <c r="O378" s="33"/>
    </row>
    <row r="379" spans="1:15" ht="12.95" customHeight="1" x14ac:dyDescent="0.25">
      <c r="A379" s="29">
        <v>364</v>
      </c>
      <c r="B379" s="30"/>
      <c r="C379" s="4" t="s">
        <v>312</v>
      </c>
      <c r="D379" s="31" t="s">
        <v>65</v>
      </c>
      <c r="E379" s="32"/>
      <c r="F379" s="31" t="s">
        <v>311</v>
      </c>
      <c r="G379" s="32"/>
      <c r="H379" s="28">
        <v>769</v>
      </c>
      <c r="I379" s="30"/>
      <c r="J379" s="28">
        <v>28</v>
      </c>
      <c r="K379" s="30"/>
      <c r="L379" s="28">
        <v>741</v>
      </c>
      <c r="M379" s="30"/>
      <c r="N379" s="28">
        <v>553</v>
      </c>
      <c r="O379" s="29"/>
    </row>
    <row r="380" spans="1:15" ht="12" customHeight="1" x14ac:dyDescent="0.25">
      <c r="A380" s="33">
        <v>365</v>
      </c>
      <c r="B380" s="34"/>
      <c r="C380" s="6" t="s">
        <v>310</v>
      </c>
      <c r="D380" s="35" t="s">
        <v>49</v>
      </c>
      <c r="E380" s="36"/>
      <c r="F380" s="35" t="s">
        <v>309</v>
      </c>
      <c r="G380" s="36"/>
      <c r="H380" s="37">
        <v>768</v>
      </c>
      <c r="I380" s="34"/>
      <c r="J380" s="37">
        <v>697</v>
      </c>
      <c r="K380" s="34"/>
      <c r="L380" s="37">
        <v>71</v>
      </c>
      <c r="M380" s="34"/>
      <c r="N380" s="37">
        <v>886</v>
      </c>
      <c r="O380" s="33"/>
    </row>
    <row r="381" spans="1:15" ht="12.95" customHeight="1" x14ac:dyDescent="0.25">
      <c r="A381" s="29">
        <v>366</v>
      </c>
      <c r="B381" s="30"/>
      <c r="C381" s="4" t="s">
        <v>308</v>
      </c>
      <c r="D381" s="31" t="s">
        <v>43</v>
      </c>
      <c r="E381" s="32"/>
      <c r="F381" s="31" t="s">
        <v>307</v>
      </c>
      <c r="G381" s="32"/>
      <c r="H381" s="28">
        <v>767</v>
      </c>
      <c r="I381" s="30"/>
      <c r="J381" s="28">
        <v>6</v>
      </c>
      <c r="K381" s="30"/>
      <c r="L381" s="28">
        <v>761</v>
      </c>
      <c r="M381" s="30"/>
      <c r="N381" s="28">
        <v>258</v>
      </c>
      <c r="O381" s="29"/>
    </row>
    <row r="382" spans="1:15" ht="12" customHeight="1" x14ac:dyDescent="0.25">
      <c r="A382" s="33">
        <v>366</v>
      </c>
      <c r="B382" s="34"/>
      <c r="C382" s="6" t="s">
        <v>306</v>
      </c>
      <c r="D382" s="35" t="s">
        <v>65</v>
      </c>
      <c r="E382" s="36"/>
      <c r="F382" s="35" t="s">
        <v>238</v>
      </c>
      <c r="G382" s="36"/>
      <c r="H382" s="37">
        <v>767</v>
      </c>
      <c r="I382" s="34"/>
      <c r="J382" s="37">
        <v>2</v>
      </c>
      <c r="K382" s="34"/>
      <c r="L382" s="37">
        <v>765</v>
      </c>
      <c r="M382" s="34"/>
      <c r="N382" s="37">
        <v>50</v>
      </c>
      <c r="O382" s="33"/>
    </row>
    <row r="383" spans="1:15" ht="12.95" customHeight="1" x14ac:dyDescent="0.25">
      <c r="A383" s="29">
        <v>368</v>
      </c>
      <c r="B383" s="30"/>
      <c r="C383" s="4" t="s">
        <v>305</v>
      </c>
      <c r="D383" s="31" t="s">
        <v>96</v>
      </c>
      <c r="E383" s="32"/>
      <c r="F383" s="31" t="s">
        <v>197</v>
      </c>
      <c r="G383" s="32"/>
      <c r="H383" s="28">
        <v>760</v>
      </c>
      <c r="I383" s="30"/>
      <c r="J383" s="28">
        <v>25</v>
      </c>
      <c r="K383" s="30"/>
      <c r="L383" s="28">
        <v>735</v>
      </c>
      <c r="M383" s="30"/>
      <c r="N383" s="28">
        <v>16</v>
      </c>
      <c r="O383" s="29"/>
    </row>
    <row r="384" spans="1:15" ht="12.95" customHeight="1" x14ac:dyDescent="0.25">
      <c r="A384" s="33">
        <v>369</v>
      </c>
      <c r="B384" s="34"/>
      <c r="C384" s="6" t="s">
        <v>304</v>
      </c>
      <c r="D384" s="35" t="s">
        <v>70</v>
      </c>
      <c r="E384" s="36"/>
      <c r="F384" s="35" t="s">
        <v>303</v>
      </c>
      <c r="G384" s="36"/>
      <c r="H384" s="37">
        <v>759</v>
      </c>
      <c r="I384" s="34"/>
      <c r="J384" s="37">
        <v>0</v>
      </c>
      <c r="K384" s="34"/>
      <c r="L384" s="37">
        <v>759</v>
      </c>
      <c r="M384" s="34"/>
      <c r="N384" s="37">
        <v>193</v>
      </c>
      <c r="O384" s="33"/>
    </row>
    <row r="385" spans="1:15" ht="12" customHeight="1" x14ac:dyDescent="0.25">
      <c r="A385" s="29">
        <v>370</v>
      </c>
      <c r="B385" s="30"/>
      <c r="C385" s="4" t="s">
        <v>302</v>
      </c>
      <c r="D385" s="31" t="s">
        <v>54</v>
      </c>
      <c r="E385" s="32"/>
      <c r="F385" s="31" t="s">
        <v>301</v>
      </c>
      <c r="G385" s="32"/>
      <c r="H385" s="28">
        <v>758</v>
      </c>
      <c r="I385" s="30"/>
      <c r="J385" s="28">
        <v>754</v>
      </c>
      <c r="K385" s="30"/>
      <c r="L385" s="28">
        <v>4</v>
      </c>
      <c r="M385" s="30"/>
      <c r="N385" s="28">
        <v>1848</v>
      </c>
      <c r="O385" s="29"/>
    </row>
    <row r="386" spans="1:15" ht="12.95" customHeight="1" x14ac:dyDescent="0.25">
      <c r="A386" s="33">
        <v>371</v>
      </c>
      <c r="B386" s="34"/>
      <c r="C386" s="6" t="s">
        <v>300</v>
      </c>
      <c r="D386" s="35" t="s">
        <v>62</v>
      </c>
      <c r="E386" s="36"/>
      <c r="F386" s="35" t="s">
        <v>61</v>
      </c>
      <c r="G386" s="36"/>
      <c r="H386" s="37">
        <v>757</v>
      </c>
      <c r="I386" s="34"/>
      <c r="J386" s="37">
        <v>107</v>
      </c>
      <c r="K386" s="34"/>
      <c r="L386" s="37">
        <v>650</v>
      </c>
      <c r="M386" s="34"/>
      <c r="N386" s="37">
        <v>210</v>
      </c>
      <c r="O386" s="33"/>
    </row>
    <row r="387" spans="1:15" ht="12" customHeight="1" x14ac:dyDescent="0.25">
      <c r="A387" s="29">
        <v>372</v>
      </c>
      <c r="B387" s="30"/>
      <c r="C387" s="4" t="s">
        <v>299</v>
      </c>
      <c r="D387" s="31" t="s">
        <v>54</v>
      </c>
      <c r="E387" s="32"/>
      <c r="F387" s="31" t="s">
        <v>298</v>
      </c>
      <c r="G387" s="32"/>
      <c r="H387" s="28">
        <v>756</v>
      </c>
      <c r="I387" s="30"/>
      <c r="J387" s="28">
        <v>9</v>
      </c>
      <c r="K387" s="30"/>
      <c r="L387" s="28">
        <v>747</v>
      </c>
      <c r="M387" s="30"/>
      <c r="N387" s="28">
        <v>6</v>
      </c>
      <c r="O387" s="29"/>
    </row>
    <row r="388" spans="1:15" ht="12.95" customHeight="1" x14ac:dyDescent="0.25">
      <c r="A388" s="33">
        <v>373</v>
      </c>
      <c r="B388" s="34"/>
      <c r="C388" s="6" t="s">
        <v>297</v>
      </c>
      <c r="D388" s="35" t="s">
        <v>65</v>
      </c>
      <c r="E388" s="36"/>
      <c r="F388" s="35" t="s">
        <v>296</v>
      </c>
      <c r="G388" s="36"/>
      <c r="H388" s="37">
        <v>753</v>
      </c>
      <c r="I388" s="34"/>
      <c r="J388" s="37">
        <v>10</v>
      </c>
      <c r="K388" s="34"/>
      <c r="L388" s="37">
        <v>743</v>
      </c>
      <c r="M388" s="34"/>
      <c r="N388" s="37">
        <v>636</v>
      </c>
      <c r="O388" s="33"/>
    </row>
    <row r="389" spans="1:15" ht="12.95" customHeight="1" x14ac:dyDescent="0.25">
      <c r="A389" s="29">
        <v>374</v>
      </c>
      <c r="B389" s="30"/>
      <c r="C389" s="4" t="s">
        <v>295</v>
      </c>
      <c r="D389" s="31" t="s">
        <v>62</v>
      </c>
      <c r="E389" s="32"/>
      <c r="F389" s="31" t="s">
        <v>294</v>
      </c>
      <c r="G389" s="32"/>
      <c r="H389" s="28">
        <v>752</v>
      </c>
      <c r="I389" s="30"/>
      <c r="J389" s="28">
        <v>7</v>
      </c>
      <c r="K389" s="30"/>
      <c r="L389" s="28">
        <v>745</v>
      </c>
      <c r="M389" s="30"/>
      <c r="N389" s="28">
        <v>16</v>
      </c>
      <c r="O389" s="29"/>
    </row>
    <row r="390" spans="1:15" ht="12" customHeight="1" x14ac:dyDescent="0.25">
      <c r="A390" s="33">
        <v>375</v>
      </c>
      <c r="B390" s="34"/>
      <c r="C390" s="6" t="s">
        <v>293</v>
      </c>
      <c r="D390" s="35" t="s">
        <v>49</v>
      </c>
      <c r="E390" s="36"/>
      <c r="F390" s="35" t="s">
        <v>92</v>
      </c>
      <c r="G390" s="36"/>
      <c r="H390" s="37">
        <v>751</v>
      </c>
      <c r="I390" s="34"/>
      <c r="J390" s="37">
        <v>51</v>
      </c>
      <c r="K390" s="34"/>
      <c r="L390" s="37">
        <v>700</v>
      </c>
      <c r="M390" s="34"/>
      <c r="N390" s="37">
        <v>70</v>
      </c>
      <c r="O390" s="33"/>
    </row>
    <row r="391" spans="1:15" ht="12.95" customHeight="1" x14ac:dyDescent="0.25">
      <c r="A391" s="29">
        <v>376</v>
      </c>
      <c r="B391" s="30"/>
      <c r="C391" s="4" t="s">
        <v>292</v>
      </c>
      <c r="D391" s="31" t="s">
        <v>49</v>
      </c>
      <c r="E391" s="32"/>
      <c r="F391" s="31" t="s">
        <v>291</v>
      </c>
      <c r="G391" s="32"/>
      <c r="H391" s="28">
        <v>750</v>
      </c>
      <c r="I391" s="30"/>
      <c r="J391" s="28">
        <v>685</v>
      </c>
      <c r="K391" s="30"/>
      <c r="L391" s="28">
        <v>65</v>
      </c>
      <c r="M391" s="30"/>
      <c r="N391" s="28">
        <v>870</v>
      </c>
      <c r="O391" s="29"/>
    </row>
    <row r="392" spans="1:15" ht="12" customHeight="1" x14ac:dyDescent="0.25">
      <c r="A392" s="33">
        <v>377</v>
      </c>
      <c r="B392" s="34"/>
      <c r="C392" s="6" t="s">
        <v>290</v>
      </c>
      <c r="D392" s="35" t="s">
        <v>96</v>
      </c>
      <c r="E392" s="36"/>
      <c r="F392" s="35" t="s">
        <v>289</v>
      </c>
      <c r="G392" s="36"/>
      <c r="H392" s="37">
        <v>749</v>
      </c>
      <c r="I392" s="34"/>
      <c r="J392" s="37">
        <v>83</v>
      </c>
      <c r="K392" s="34"/>
      <c r="L392" s="37">
        <v>666</v>
      </c>
      <c r="M392" s="34"/>
      <c r="N392" s="37">
        <v>48</v>
      </c>
      <c r="O392" s="33"/>
    </row>
    <row r="393" spans="1:15" ht="12.95" customHeight="1" x14ac:dyDescent="0.25">
      <c r="A393" s="29">
        <v>378</v>
      </c>
      <c r="B393" s="30"/>
      <c r="C393" s="4" t="s">
        <v>288</v>
      </c>
      <c r="D393" s="31" t="s">
        <v>65</v>
      </c>
      <c r="E393" s="32"/>
      <c r="F393" s="31" t="s">
        <v>287</v>
      </c>
      <c r="G393" s="32"/>
      <c r="H393" s="28">
        <v>741</v>
      </c>
      <c r="I393" s="30"/>
      <c r="J393" s="28">
        <v>1</v>
      </c>
      <c r="K393" s="30"/>
      <c r="L393" s="28">
        <v>740</v>
      </c>
      <c r="M393" s="30"/>
      <c r="N393" s="28">
        <v>82</v>
      </c>
      <c r="O393" s="29"/>
    </row>
    <row r="394" spans="1:15" ht="12.95" customHeight="1" x14ac:dyDescent="0.25">
      <c r="A394" s="33">
        <v>379</v>
      </c>
      <c r="B394" s="34"/>
      <c r="C394" s="6" t="s">
        <v>286</v>
      </c>
      <c r="D394" s="35" t="s">
        <v>59</v>
      </c>
      <c r="E394" s="36"/>
      <c r="F394" s="35" t="s">
        <v>285</v>
      </c>
      <c r="G394" s="36"/>
      <c r="H394" s="37">
        <v>737</v>
      </c>
      <c r="I394" s="34"/>
      <c r="J394" s="37">
        <v>17</v>
      </c>
      <c r="K394" s="34"/>
      <c r="L394" s="37">
        <v>720</v>
      </c>
      <c r="M394" s="34"/>
      <c r="N394" s="37">
        <v>187</v>
      </c>
      <c r="O394" s="33"/>
    </row>
    <row r="395" spans="1:15" ht="12" customHeight="1" x14ac:dyDescent="0.25">
      <c r="A395" s="29">
        <v>380</v>
      </c>
      <c r="B395" s="30"/>
      <c r="C395" s="4" t="s">
        <v>284</v>
      </c>
      <c r="D395" s="31" t="s">
        <v>54</v>
      </c>
      <c r="E395" s="32"/>
      <c r="F395" s="31" t="s">
        <v>283</v>
      </c>
      <c r="G395" s="32"/>
      <c r="H395" s="28">
        <v>734</v>
      </c>
      <c r="I395" s="30"/>
      <c r="J395" s="28">
        <v>43</v>
      </c>
      <c r="K395" s="30"/>
      <c r="L395" s="28">
        <v>691</v>
      </c>
      <c r="M395" s="30"/>
      <c r="N395" s="28">
        <v>134</v>
      </c>
      <c r="O395" s="29"/>
    </row>
    <row r="396" spans="1:15" ht="12.95" customHeight="1" x14ac:dyDescent="0.25">
      <c r="A396" s="33">
        <v>381</v>
      </c>
      <c r="B396" s="34"/>
      <c r="C396" s="6" t="s">
        <v>282</v>
      </c>
      <c r="D396" s="35" t="s">
        <v>49</v>
      </c>
      <c r="E396" s="36"/>
      <c r="F396" s="35" t="s">
        <v>281</v>
      </c>
      <c r="G396" s="36"/>
      <c r="H396" s="37">
        <v>732</v>
      </c>
      <c r="I396" s="34"/>
      <c r="J396" s="37">
        <v>673</v>
      </c>
      <c r="K396" s="34"/>
      <c r="L396" s="37">
        <v>59</v>
      </c>
      <c r="M396" s="34"/>
      <c r="N396" s="37">
        <v>1858</v>
      </c>
      <c r="O396" s="33"/>
    </row>
    <row r="397" spans="1:15" ht="12" customHeight="1" x14ac:dyDescent="0.25">
      <c r="A397" s="29">
        <v>382</v>
      </c>
      <c r="B397" s="30"/>
      <c r="C397" s="4" t="s">
        <v>280</v>
      </c>
      <c r="D397" s="31" t="s">
        <v>62</v>
      </c>
      <c r="E397" s="32"/>
      <c r="F397" s="31" t="s">
        <v>279</v>
      </c>
      <c r="G397" s="32"/>
      <c r="H397" s="28">
        <v>723</v>
      </c>
      <c r="I397" s="30"/>
      <c r="J397" s="28">
        <v>108</v>
      </c>
      <c r="K397" s="30"/>
      <c r="L397" s="28">
        <v>615</v>
      </c>
      <c r="M397" s="30"/>
      <c r="N397" s="28">
        <v>100</v>
      </c>
      <c r="O397" s="29"/>
    </row>
    <row r="398" spans="1:15" ht="12.95" customHeight="1" x14ac:dyDescent="0.25">
      <c r="A398" s="33">
        <v>383</v>
      </c>
      <c r="B398" s="34"/>
      <c r="C398" s="6" t="s">
        <v>278</v>
      </c>
      <c r="D398" s="35" t="s">
        <v>49</v>
      </c>
      <c r="E398" s="36"/>
      <c r="F398" s="35" t="s">
        <v>61</v>
      </c>
      <c r="G398" s="36"/>
      <c r="H398" s="37">
        <v>719</v>
      </c>
      <c r="I398" s="34"/>
      <c r="J398" s="37">
        <v>362</v>
      </c>
      <c r="K398" s="34"/>
      <c r="L398" s="37">
        <v>357</v>
      </c>
      <c r="M398" s="34"/>
      <c r="N398" s="37">
        <v>471</v>
      </c>
      <c r="O398" s="33"/>
    </row>
    <row r="399" spans="1:15" ht="12" customHeight="1" x14ac:dyDescent="0.25">
      <c r="A399" s="29">
        <v>383</v>
      </c>
      <c r="B399" s="30"/>
      <c r="C399" s="4" t="s">
        <v>277</v>
      </c>
      <c r="D399" s="31" t="s">
        <v>65</v>
      </c>
      <c r="E399" s="32"/>
      <c r="F399" s="31" t="s">
        <v>276</v>
      </c>
      <c r="G399" s="32"/>
      <c r="H399" s="28">
        <v>719</v>
      </c>
      <c r="I399" s="30"/>
      <c r="J399" s="28">
        <v>16</v>
      </c>
      <c r="K399" s="30"/>
      <c r="L399" s="28">
        <v>703</v>
      </c>
      <c r="M399" s="30"/>
      <c r="N399" s="28">
        <v>292</v>
      </c>
      <c r="O399" s="29"/>
    </row>
    <row r="400" spans="1:15" ht="12.95" customHeight="1" x14ac:dyDescent="0.25">
      <c r="A400" s="33">
        <v>385</v>
      </c>
      <c r="B400" s="34"/>
      <c r="C400" s="6" t="s">
        <v>275</v>
      </c>
      <c r="D400" s="35" t="s">
        <v>62</v>
      </c>
      <c r="E400" s="36"/>
      <c r="F400" s="35" t="s">
        <v>61</v>
      </c>
      <c r="G400" s="36"/>
      <c r="H400" s="37">
        <v>715</v>
      </c>
      <c r="I400" s="34"/>
      <c r="J400" s="37">
        <v>415</v>
      </c>
      <c r="K400" s="34"/>
      <c r="L400" s="37">
        <v>300</v>
      </c>
      <c r="M400" s="34"/>
      <c r="N400" s="37">
        <v>701</v>
      </c>
      <c r="O400" s="33"/>
    </row>
    <row r="401" spans="1:15" ht="12.95" customHeight="1" x14ac:dyDescent="0.25">
      <c r="A401" s="29">
        <v>386</v>
      </c>
      <c r="B401" s="30"/>
      <c r="C401" s="4" t="s">
        <v>274</v>
      </c>
      <c r="D401" s="31" t="s">
        <v>49</v>
      </c>
      <c r="E401" s="32"/>
      <c r="F401" s="31" t="s">
        <v>273</v>
      </c>
      <c r="G401" s="32"/>
      <c r="H401" s="28">
        <v>714</v>
      </c>
      <c r="I401" s="30"/>
      <c r="J401" s="28">
        <v>647</v>
      </c>
      <c r="K401" s="30"/>
      <c r="L401" s="28">
        <v>67</v>
      </c>
      <c r="M401" s="30"/>
      <c r="N401" s="28">
        <v>978</v>
      </c>
      <c r="O401" s="29"/>
    </row>
    <row r="402" spans="1:15" ht="12" customHeight="1" x14ac:dyDescent="0.25">
      <c r="A402" s="33">
        <v>387</v>
      </c>
      <c r="B402" s="34"/>
      <c r="C402" s="6" t="s">
        <v>272</v>
      </c>
      <c r="D402" s="35" t="s">
        <v>96</v>
      </c>
      <c r="E402" s="36"/>
      <c r="F402" s="35" t="s">
        <v>132</v>
      </c>
      <c r="G402" s="36"/>
      <c r="H402" s="37">
        <v>710</v>
      </c>
      <c r="I402" s="34"/>
      <c r="J402" s="37">
        <v>253</v>
      </c>
      <c r="K402" s="34"/>
      <c r="L402" s="37">
        <v>457</v>
      </c>
      <c r="M402" s="34"/>
      <c r="N402" s="37">
        <v>594</v>
      </c>
      <c r="O402" s="33"/>
    </row>
    <row r="403" spans="1:15" ht="12.95" customHeight="1" x14ac:dyDescent="0.25">
      <c r="A403" s="29">
        <v>388</v>
      </c>
      <c r="B403" s="30"/>
      <c r="C403" s="4" t="s">
        <v>271</v>
      </c>
      <c r="D403" s="31" t="s">
        <v>43</v>
      </c>
      <c r="E403" s="32"/>
      <c r="F403" s="31" t="s">
        <v>270</v>
      </c>
      <c r="G403" s="32"/>
      <c r="H403" s="28">
        <v>708</v>
      </c>
      <c r="I403" s="30"/>
      <c r="J403" s="28">
        <v>108</v>
      </c>
      <c r="K403" s="30"/>
      <c r="L403" s="28">
        <v>600</v>
      </c>
      <c r="M403" s="30"/>
      <c r="N403" s="28">
        <v>150</v>
      </c>
      <c r="O403" s="29"/>
    </row>
    <row r="404" spans="1:15" ht="12" customHeight="1" x14ac:dyDescent="0.25">
      <c r="A404" s="33">
        <v>388</v>
      </c>
      <c r="B404" s="34"/>
      <c r="C404" s="6" t="s">
        <v>269</v>
      </c>
      <c r="D404" s="35" t="s">
        <v>70</v>
      </c>
      <c r="E404" s="36"/>
      <c r="F404" s="35" t="s">
        <v>268</v>
      </c>
      <c r="G404" s="36"/>
      <c r="H404" s="37">
        <v>708</v>
      </c>
      <c r="I404" s="34"/>
      <c r="J404" s="37">
        <v>9</v>
      </c>
      <c r="K404" s="34"/>
      <c r="L404" s="37">
        <v>699</v>
      </c>
      <c r="M404" s="34"/>
      <c r="N404" s="37">
        <v>120</v>
      </c>
      <c r="O404" s="33"/>
    </row>
    <row r="405" spans="1:15" ht="12.95" customHeight="1" x14ac:dyDescent="0.25">
      <c r="A405" s="29">
        <v>390</v>
      </c>
      <c r="B405" s="30"/>
      <c r="C405" s="4" t="s">
        <v>267</v>
      </c>
      <c r="D405" s="31" t="s">
        <v>62</v>
      </c>
      <c r="E405" s="32"/>
      <c r="F405" s="31" t="s">
        <v>104</v>
      </c>
      <c r="G405" s="32"/>
      <c r="H405" s="28">
        <v>705</v>
      </c>
      <c r="I405" s="30"/>
      <c r="J405" s="28">
        <v>705</v>
      </c>
      <c r="K405" s="30"/>
      <c r="L405" s="28">
        <v>0</v>
      </c>
      <c r="M405" s="30"/>
      <c r="N405" s="28">
        <v>644</v>
      </c>
      <c r="O405" s="29"/>
    </row>
    <row r="406" spans="1:15" ht="12.95" customHeight="1" x14ac:dyDescent="0.25">
      <c r="A406" s="33">
        <v>390</v>
      </c>
      <c r="B406" s="34"/>
      <c r="C406" s="6" t="s">
        <v>266</v>
      </c>
      <c r="D406" s="35" t="s">
        <v>70</v>
      </c>
      <c r="E406" s="36"/>
      <c r="F406" s="35" t="s">
        <v>265</v>
      </c>
      <c r="G406" s="36"/>
      <c r="H406" s="37">
        <v>705</v>
      </c>
      <c r="I406" s="34"/>
      <c r="J406" s="37">
        <v>5</v>
      </c>
      <c r="K406" s="34"/>
      <c r="L406" s="37">
        <v>700</v>
      </c>
      <c r="M406" s="34"/>
      <c r="N406" s="37">
        <v>0</v>
      </c>
      <c r="O406" s="33"/>
    </row>
    <row r="407" spans="1:15" ht="12" customHeight="1" x14ac:dyDescent="0.25">
      <c r="A407" s="29">
        <v>392</v>
      </c>
      <c r="B407" s="30"/>
      <c r="C407" s="4" t="s">
        <v>264</v>
      </c>
      <c r="D407" s="31" t="s">
        <v>43</v>
      </c>
      <c r="E407" s="32"/>
      <c r="F407" s="31" t="s">
        <v>263</v>
      </c>
      <c r="G407" s="32"/>
      <c r="H407" s="28">
        <v>700</v>
      </c>
      <c r="I407" s="30"/>
      <c r="J407" s="28">
        <v>0</v>
      </c>
      <c r="K407" s="30"/>
      <c r="L407" s="28">
        <v>700</v>
      </c>
      <c r="M407" s="30"/>
      <c r="N407" s="28">
        <v>0</v>
      </c>
      <c r="O407" s="29"/>
    </row>
    <row r="408" spans="1:15" ht="12.95" customHeight="1" x14ac:dyDescent="0.25">
      <c r="A408" s="33">
        <v>393</v>
      </c>
      <c r="B408" s="34"/>
      <c r="C408" s="6" t="s">
        <v>262</v>
      </c>
      <c r="D408" s="35" t="s">
        <v>62</v>
      </c>
      <c r="E408" s="36"/>
      <c r="F408" s="35" t="s">
        <v>72</v>
      </c>
      <c r="G408" s="36"/>
      <c r="H408" s="37">
        <v>698</v>
      </c>
      <c r="I408" s="34"/>
      <c r="J408" s="37">
        <v>32</v>
      </c>
      <c r="K408" s="34"/>
      <c r="L408" s="37">
        <v>666</v>
      </c>
      <c r="M408" s="34"/>
      <c r="N408" s="37">
        <v>108</v>
      </c>
      <c r="O408" s="33"/>
    </row>
    <row r="409" spans="1:15" ht="12" customHeight="1" x14ac:dyDescent="0.25">
      <c r="A409" s="29">
        <v>394</v>
      </c>
      <c r="B409" s="30"/>
      <c r="C409" s="4" t="s">
        <v>261</v>
      </c>
      <c r="D409" s="31" t="s">
        <v>46</v>
      </c>
      <c r="E409" s="32"/>
      <c r="F409" s="31" t="s">
        <v>61</v>
      </c>
      <c r="G409" s="32"/>
      <c r="H409" s="28">
        <v>694</v>
      </c>
      <c r="I409" s="30"/>
      <c r="J409" s="28">
        <v>230</v>
      </c>
      <c r="K409" s="30"/>
      <c r="L409" s="28">
        <v>464</v>
      </c>
      <c r="M409" s="30"/>
      <c r="N409" s="28">
        <v>659</v>
      </c>
      <c r="O409" s="29"/>
    </row>
    <row r="410" spans="1:15" ht="12.95" customHeight="1" x14ac:dyDescent="0.25">
      <c r="A410" s="33">
        <v>394</v>
      </c>
      <c r="B410" s="34"/>
      <c r="C410" s="6" t="s">
        <v>260</v>
      </c>
      <c r="D410" s="35" t="s">
        <v>65</v>
      </c>
      <c r="E410" s="36"/>
      <c r="F410" s="35" t="s">
        <v>61</v>
      </c>
      <c r="G410" s="36"/>
      <c r="H410" s="37">
        <v>694</v>
      </c>
      <c r="I410" s="34"/>
      <c r="J410" s="37">
        <v>559</v>
      </c>
      <c r="K410" s="34"/>
      <c r="L410" s="37">
        <v>135</v>
      </c>
      <c r="M410" s="34"/>
      <c r="N410" s="37">
        <v>289</v>
      </c>
      <c r="O410" s="33"/>
    </row>
    <row r="411" spans="1:15" ht="12.95" customHeight="1" x14ac:dyDescent="0.25">
      <c r="A411" s="29">
        <v>396</v>
      </c>
      <c r="B411" s="30"/>
      <c r="C411" s="4" t="s">
        <v>259</v>
      </c>
      <c r="D411" s="31" t="s">
        <v>70</v>
      </c>
      <c r="E411" s="32"/>
      <c r="F411" s="31" t="s">
        <v>258</v>
      </c>
      <c r="G411" s="32"/>
      <c r="H411" s="28">
        <v>689</v>
      </c>
      <c r="I411" s="30"/>
      <c r="J411" s="28">
        <v>210</v>
      </c>
      <c r="K411" s="30"/>
      <c r="L411" s="28">
        <v>479</v>
      </c>
      <c r="M411" s="30"/>
      <c r="N411" s="28">
        <v>207</v>
      </c>
      <c r="O411" s="29"/>
    </row>
    <row r="412" spans="1:15" ht="12" customHeight="1" x14ac:dyDescent="0.25">
      <c r="A412" s="33">
        <v>397</v>
      </c>
      <c r="B412" s="34"/>
      <c r="C412" s="6" t="s">
        <v>257</v>
      </c>
      <c r="D412" s="35" t="s">
        <v>96</v>
      </c>
      <c r="E412" s="36"/>
      <c r="F412" s="35" t="s">
        <v>256</v>
      </c>
      <c r="G412" s="36"/>
      <c r="H412" s="37">
        <v>688</v>
      </c>
      <c r="I412" s="34"/>
      <c r="J412" s="37">
        <v>201</v>
      </c>
      <c r="K412" s="34"/>
      <c r="L412" s="37">
        <v>487</v>
      </c>
      <c r="M412" s="34"/>
      <c r="N412" s="37">
        <v>220</v>
      </c>
      <c r="O412" s="33"/>
    </row>
    <row r="413" spans="1:15" ht="12.95" customHeight="1" x14ac:dyDescent="0.25">
      <c r="A413" s="29">
        <v>398</v>
      </c>
      <c r="B413" s="30"/>
      <c r="C413" s="4" t="s">
        <v>255</v>
      </c>
      <c r="D413" s="31" t="s">
        <v>62</v>
      </c>
      <c r="E413" s="32"/>
      <c r="F413" s="31" t="s">
        <v>254</v>
      </c>
      <c r="G413" s="32"/>
      <c r="H413" s="28">
        <v>685</v>
      </c>
      <c r="I413" s="30"/>
      <c r="J413" s="28">
        <v>439</v>
      </c>
      <c r="K413" s="30"/>
      <c r="L413" s="28">
        <v>246</v>
      </c>
      <c r="M413" s="30"/>
      <c r="N413" s="28">
        <v>534</v>
      </c>
      <c r="O413" s="29"/>
    </row>
    <row r="414" spans="1:15" ht="12" customHeight="1" x14ac:dyDescent="0.25">
      <c r="A414" s="33">
        <v>399</v>
      </c>
      <c r="B414" s="34"/>
      <c r="C414" s="6" t="s">
        <v>253</v>
      </c>
      <c r="D414" s="35" t="s">
        <v>43</v>
      </c>
      <c r="E414" s="36"/>
      <c r="F414" s="35" t="s">
        <v>252</v>
      </c>
      <c r="G414" s="36"/>
      <c r="H414" s="37">
        <v>681</v>
      </c>
      <c r="I414" s="34"/>
      <c r="J414" s="37">
        <v>232</v>
      </c>
      <c r="K414" s="34"/>
      <c r="L414" s="37">
        <v>449</v>
      </c>
      <c r="M414" s="34"/>
      <c r="N414" s="37">
        <v>232</v>
      </c>
      <c r="O414" s="33"/>
    </row>
    <row r="415" spans="1:15" ht="12.95" customHeight="1" x14ac:dyDescent="0.25">
      <c r="A415" s="29">
        <v>400</v>
      </c>
      <c r="B415" s="30"/>
      <c r="C415" s="4" t="s">
        <v>251</v>
      </c>
      <c r="D415" s="31" t="s">
        <v>62</v>
      </c>
      <c r="E415" s="32"/>
      <c r="F415" s="31" t="s">
        <v>250</v>
      </c>
      <c r="G415" s="32"/>
      <c r="H415" s="28">
        <v>680</v>
      </c>
      <c r="I415" s="30"/>
      <c r="J415" s="28">
        <v>8</v>
      </c>
      <c r="K415" s="30"/>
      <c r="L415" s="28">
        <v>672</v>
      </c>
      <c r="M415" s="30"/>
      <c r="N415" s="28">
        <v>239</v>
      </c>
      <c r="O415" s="29"/>
    </row>
    <row r="416" spans="1:15" ht="21" customHeight="1" x14ac:dyDescent="0.25">
      <c r="A416" s="39" t="s">
        <v>154</v>
      </c>
      <c r="B416" s="40"/>
      <c r="C416" s="8" t="s">
        <v>153</v>
      </c>
      <c r="D416" s="38" t="s">
        <v>152</v>
      </c>
      <c r="E416" s="40"/>
      <c r="F416" s="41" t="s">
        <v>151</v>
      </c>
      <c r="G416" s="42"/>
      <c r="H416" s="38" t="s">
        <v>150</v>
      </c>
      <c r="I416" s="40"/>
      <c r="J416" s="38" t="s">
        <v>149</v>
      </c>
      <c r="K416" s="40"/>
      <c r="L416" s="38" t="s">
        <v>148</v>
      </c>
      <c r="M416" s="40"/>
      <c r="N416" s="38" t="s">
        <v>147</v>
      </c>
      <c r="O416" s="39"/>
    </row>
    <row r="417" spans="1:15" ht="12.95" customHeight="1" x14ac:dyDescent="0.25">
      <c r="A417" s="33">
        <v>401</v>
      </c>
      <c r="B417" s="34"/>
      <c r="C417" s="6" t="s">
        <v>249</v>
      </c>
      <c r="D417" s="35" t="s">
        <v>70</v>
      </c>
      <c r="E417" s="36"/>
      <c r="F417" s="35" t="s">
        <v>248</v>
      </c>
      <c r="G417" s="36"/>
      <c r="H417" s="37">
        <v>675</v>
      </c>
      <c r="I417" s="34"/>
      <c r="J417" s="37">
        <v>675</v>
      </c>
      <c r="K417" s="34"/>
      <c r="L417" s="37">
        <v>0</v>
      </c>
      <c r="M417" s="34"/>
      <c r="N417" s="37">
        <v>1200</v>
      </c>
      <c r="O417" s="33"/>
    </row>
    <row r="418" spans="1:15" ht="12" customHeight="1" x14ac:dyDescent="0.25">
      <c r="A418" s="29">
        <v>402</v>
      </c>
      <c r="B418" s="30"/>
      <c r="C418" s="4" t="s">
        <v>247</v>
      </c>
      <c r="D418" s="31" t="s">
        <v>54</v>
      </c>
      <c r="E418" s="32"/>
      <c r="F418" s="31" t="s">
        <v>246</v>
      </c>
      <c r="G418" s="32"/>
      <c r="H418" s="28">
        <v>673</v>
      </c>
      <c r="I418" s="30"/>
      <c r="J418" s="28">
        <v>4</v>
      </c>
      <c r="K418" s="30"/>
      <c r="L418" s="28">
        <v>669</v>
      </c>
      <c r="M418" s="30"/>
      <c r="N418" s="28">
        <v>53</v>
      </c>
      <c r="O418" s="29"/>
    </row>
    <row r="419" spans="1:15" ht="12.95" customHeight="1" x14ac:dyDescent="0.25">
      <c r="A419" s="33">
        <v>403</v>
      </c>
      <c r="B419" s="34"/>
      <c r="C419" s="6" t="s">
        <v>245</v>
      </c>
      <c r="D419" s="35" t="s">
        <v>65</v>
      </c>
      <c r="E419" s="36"/>
      <c r="F419" s="35" t="s">
        <v>244</v>
      </c>
      <c r="G419" s="36"/>
      <c r="H419" s="37">
        <v>671</v>
      </c>
      <c r="I419" s="34"/>
      <c r="J419" s="37">
        <v>15</v>
      </c>
      <c r="K419" s="34"/>
      <c r="L419" s="37">
        <v>656</v>
      </c>
      <c r="M419" s="34"/>
      <c r="N419" s="37">
        <v>530</v>
      </c>
      <c r="O419" s="33"/>
    </row>
    <row r="420" spans="1:15" ht="12.95" customHeight="1" x14ac:dyDescent="0.25">
      <c r="A420" s="29">
        <v>404</v>
      </c>
      <c r="B420" s="30"/>
      <c r="C420" s="4" t="s">
        <v>243</v>
      </c>
      <c r="D420" s="31" t="s">
        <v>62</v>
      </c>
      <c r="E420" s="32"/>
      <c r="F420" s="31" t="s">
        <v>242</v>
      </c>
      <c r="G420" s="32"/>
      <c r="H420" s="28">
        <v>669</v>
      </c>
      <c r="I420" s="30"/>
      <c r="J420" s="28">
        <v>0</v>
      </c>
      <c r="K420" s="30"/>
      <c r="L420" s="28">
        <v>669</v>
      </c>
      <c r="M420" s="30"/>
      <c r="N420" s="28">
        <v>0</v>
      </c>
      <c r="O420" s="29"/>
    </row>
    <row r="421" spans="1:15" ht="12" customHeight="1" x14ac:dyDescent="0.25">
      <c r="A421" s="33">
        <v>405</v>
      </c>
      <c r="B421" s="34"/>
      <c r="C421" s="6" t="s">
        <v>241</v>
      </c>
      <c r="D421" s="35" t="s">
        <v>49</v>
      </c>
      <c r="E421" s="36"/>
      <c r="F421" s="35" t="s">
        <v>240</v>
      </c>
      <c r="G421" s="36"/>
      <c r="H421" s="37">
        <v>668</v>
      </c>
      <c r="I421" s="34"/>
      <c r="J421" s="37">
        <v>668</v>
      </c>
      <c r="K421" s="34"/>
      <c r="L421" s="37">
        <v>0</v>
      </c>
      <c r="M421" s="34"/>
      <c r="N421" s="37">
        <v>2567</v>
      </c>
      <c r="O421" s="33"/>
    </row>
    <row r="422" spans="1:15" ht="12.95" customHeight="1" x14ac:dyDescent="0.25">
      <c r="A422" s="29">
        <v>406</v>
      </c>
      <c r="B422" s="30"/>
      <c r="C422" s="4" t="s">
        <v>239</v>
      </c>
      <c r="D422" s="31" t="s">
        <v>59</v>
      </c>
      <c r="E422" s="32"/>
      <c r="F422" s="31" t="s">
        <v>238</v>
      </c>
      <c r="G422" s="32"/>
      <c r="H422" s="28">
        <v>666</v>
      </c>
      <c r="I422" s="30"/>
      <c r="J422" s="28">
        <v>0</v>
      </c>
      <c r="K422" s="30"/>
      <c r="L422" s="28">
        <v>666</v>
      </c>
      <c r="M422" s="30"/>
      <c r="N422" s="28">
        <v>0</v>
      </c>
      <c r="O422" s="29"/>
    </row>
    <row r="423" spans="1:15" ht="12" customHeight="1" x14ac:dyDescent="0.25">
      <c r="A423" s="33">
        <v>407</v>
      </c>
      <c r="B423" s="34"/>
      <c r="C423" s="6" t="s">
        <v>237</v>
      </c>
      <c r="D423" s="35" t="s">
        <v>49</v>
      </c>
      <c r="E423" s="36"/>
      <c r="F423" s="35" t="s">
        <v>98</v>
      </c>
      <c r="G423" s="36"/>
      <c r="H423" s="37">
        <v>657</v>
      </c>
      <c r="I423" s="34"/>
      <c r="J423" s="37">
        <v>426</v>
      </c>
      <c r="K423" s="34"/>
      <c r="L423" s="37">
        <v>231</v>
      </c>
      <c r="M423" s="34"/>
      <c r="N423" s="37">
        <v>465</v>
      </c>
      <c r="O423" s="33"/>
    </row>
    <row r="424" spans="1:15" ht="12.95" customHeight="1" x14ac:dyDescent="0.25">
      <c r="A424" s="29">
        <v>408</v>
      </c>
      <c r="B424" s="30"/>
      <c r="C424" s="4" t="s">
        <v>236</v>
      </c>
      <c r="D424" s="31" t="s">
        <v>62</v>
      </c>
      <c r="E424" s="32"/>
      <c r="F424" s="31" t="s">
        <v>235</v>
      </c>
      <c r="G424" s="32"/>
      <c r="H424" s="28">
        <v>656</v>
      </c>
      <c r="I424" s="30"/>
      <c r="J424" s="28">
        <v>16</v>
      </c>
      <c r="K424" s="30"/>
      <c r="L424" s="28">
        <v>640</v>
      </c>
      <c r="M424" s="30"/>
      <c r="N424" s="28">
        <v>1987</v>
      </c>
      <c r="O424" s="29"/>
    </row>
    <row r="425" spans="1:15" ht="12.95" customHeight="1" x14ac:dyDescent="0.25">
      <c r="A425" s="33">
        <v>409</v>
      </c>
      <c r="B425" s="34"/>
      <c r="C425" s="6" t="s">
        <v>234</v>
      </c>
      <c r="D425" s="35" t="s">
        <v>49</v>
      </c>
      <c r="E425" s="36"/>
      <c r="F425" s="35" t="s">
        <v>233</v>
      </c>
      <c r="G425" s="36"/>
      <c r="H425" s="37">
        <v>652</v>
      </c>
      <c r="I425" s="34"/>
      <c r="J425" s="37">
        <v>80</v>
      </c>
      <c r="K425" s="34"/>
      <c r="L425" s="37">
        <v>572</v>
      </c>
      <c r="M425" s="34"/>
      <c r="N425" s="37">
        <v>186</v>
      </c>
      <c r="O425" s="33"/>
    </row>
    <row r="426" spans="1:15" ht="12" customHeight="1" x14ac:dyDescent="0.25">
      <c r="A426" s="29">
        <v>410</v>
      </c>
      <c r="B426" s="30"/>
      <c r="C426" s="4" t="s">
        <v>232</v>
      </c>
      <c r="D426" s="31" t="s">
        <v>43</v>
      </c>
      <c r="E426" s="32"/>
      <c r="F426" s="31" t="s">
        <v>159</v>
      </c>
      <c r="G426" s="32"/>
      <c r="H426" s="28">
        <v>650</v>
      </c>
      <c r="I426" s="30"/>
      <c r="J426" s="28">
        <v>50</v>
      </c>
      <c r="K426" s="30"/>
      <c r="L426" s="28">
        <v>600</v>
      </c>
      <c r="M426" s="30"/>
      <c r="N426" s="28">
        <v>120</v>
      </c>
      <c r="O426" s="29"/>
    </row>
    <row r="427" spans="1:15" ht="12.95" customHeight="1" x14ac:dyDescent="0.25">
      <c r="A427" s="33">
        <v>411</v>
      </c>
      <c r="B427" s="34"/>
      <c r="C427" s="6" t="s">
        <v>231</v>
      </c>
      <c r="D427" s="35" t="s">
        <v>49</v>
      </c>
      <c r="E427" s="36"/>
      <c r="F427" s="35" t="s">
        <v>230</v>
      </c>
      <c r="G427" s="36"/>
      <c r="H427" s="37">
        <v>648</v>
      </c>
      <c r="I427" s="34"/>
      <c r="J427" s="37">
        <v>78</v>
      </c>
      <c r="K427" s="34"/>
      <c r="L427" s="37">
        <v>570</v>
      </c>
      <c r="M427" s="34"/>
      <c r="N427" s="37">
        <v>140</v>
      </c>
      <c r="O427" s="33"/>
    </row>
    <row r="428" spans="1:15" ht="12" customHeight="1" x14ac:dyDescent="0.25">
      <c r="A428" s="29">
        <v>412</v>
      </c>
      <c r="B428" s="30"/>
      <c r="C428" s="4" t="s">
        <v>229</v>
      </c>
      <c r="D428" s="31" t="s">
        <v>70</v>
      </c>
      <c r="E428" s="32"/>
      <c r="F428" s="31" t="s">
        <v>228</v>
      </c>
      <c r="G428" s="32"/>
      <c r="H428" s="28">
        <v>647</v>
      </c>
      <c r="I428" s="30"/>
      <c r="J428" s="28">
        <v>488</v>
      </c>
      <c r="K428" s="30"/>
      <c r="L428" s="28">
        <v>159</v>
      </c>
      <c r="M428" s="30"/>
      <c r="N428" s="28">
        <v>2217</v>
      </c>
      <c r="O428" s="29"/>
    </row>
    <row r="429" spans="1:15" ht="12.95" customHeight="1" x14ac:dyDescent="0.25">
      <c r="A429" s="33">
        <v>412</v>
      </c>
      <c r="B429" s="34"/>
      <c r="C429" s="6" t="s">
        <v>227</v>
      </c>
      <c r="D429" s="35" t="s">
        <v>62</v>
      </c>
      <c r="E429" s="36"/>
      <c r="F429" s="35" t="s">
        <v>104</v>
      </c>
      <c r="G429" s="36"/>
      <c r="H429" s="37">
        <v>647</v>
      </c>
      <c r="I429" s="34"/>
      <c r="J429" s="37">
        <v>160</v>
      </c>
      <c r="K429" s="34"/>
      <c r="L429" s="37">
        <v>487</v>
      </c>
      <c r="M429" s="34"/>
      <c r="N429" s="37">
        <v>1124</v>
      </c>
      <c r="O429" s="33"/>
    </row>
    <row r="430" spans="1:15" ht="12.95" customHeight="1" x14ac:dyDescent="0.25">
      <c r="A430" s="29">
        <v>414</v>
      </c>
      <c r="B430" s="30"/>
      <c r="C430" s="4" t="s">
        <v>226</v>
      </c>
      <c r="D430" s="31" t="s">
        <v>49</v>
      </c>
      <c r="E430" s="32"/>
      <c r="F430" s="31" t="s">
        <v>225</v>
      </c>
      <c r="G430" s="32"/>
      <c r="H430" s="28">
        <v>641</v>
      </c>
      <c r="I430" s="30"/>
      <c r="J430" s="28">
        <v>503</v>
      </c>
      <c r="K430" s="30"/>
      <c r="L430" s="28">
        <v>138</v>
      </c>
      <c r="M430" s="30"/>
      <c r="N430" s="28">
        <v>1166</v>
      </c>
      <c r="O430" s="29"/>
    </row>
    <row r="431" spans="1:15" ht="12" customHeight="1" x14ac:dyDescent="0.25">
      <c r="A431" s="33">
        <v>415</v>
      </c>
      <c r="B431" s="34"/>
      <c r="C431" s="6" t="s">
        <v>224</v>
      </c>
      <c r="D431" s="35" t="s">
        <v>43</v>
      </c>
      <c r="E431" s="36"/>
      <c r="F431" s="35" t="s">
        <v>223</v>
      </c>
      <c r="G431" s="36"/>
      <c r="H431" s="37">
        <v>637</v>
      </c>
      <c r="I431" s="34"/>
      <c r="J431" s="37">
        <v>0</v>
      </c>
      <c r="K431" s="34"/>
      <c r="L431" s="37">
        <v>637</v>
      </c>
      <c r="M431" s="34"/>
      <c r="N431" s="37">
        <v>0</v>
      </c>
      <c r="O431" s="33"/>
    </row>
    <row r="432" spans="1:15" ht="12.95" customHeight="1" x14ac:dyDescent="0.25">
      <c r="A432" s="29">
        <v>416</v>
      </c>
      <c r="B432" s="30"/>
      <c r="C432" s="4" t="s">
        <v>222</v>
      </c>
      <c r="D432" s="31" t="s">
        <v>54</v>
      </c>
      <c r="E432" s="32"/>
      <c r="F432" s="31" t="s">
        <v>221</v>
      </c>
      <c r="G432" s="32"/>
      <c r="H432" s="28">
        <v>634</v>
      </c>
      <c r="I432" s="30"/>
      <c r="J432" s="28">
        <v>9</v>
      </c>
      <c r="K432" s="30"/>
      <c r="L432" s="28">
        <v>625</v>
      </c>
      <c r="M432" s="30"/>
      <c r="N432" s="28">
        <v>33</v>
      </c>
      <c r="O432" s="29"/>
    </row>
    <row r="433" spans="1:15" ht="12" customHeight="1" x14ac:dyDescent="0.25">
      <c r="A433" s="33">
        <v>417</v>
      </c>
      <c r="B433" s="34"/>
      <c r="C433" s="6" t="s">
        <v>220</v>
      </c>
      <c r="D433" s="35" t="s">
        <v>49</v>
      </c>
      <c r="E433" s="36"/>
      <c r="F433" s="35" t="s">
        <v>219</v>
      </c>
      <c r="G433" s="36"/>
      <c r="H433" s="37">
        <v>625</v>
      </c>
      <c r="I433" s="34"/>
      <c r="J433" s="37">
        <v>580</v>
      </c>
      <c r="K433" s="34"/>
      <c r="L433" s="37">
        <v>45</v>
      </c>
      <c r="M433" s="34"/>
      <c r="N433" s="37">
        <v>794</v>
      </c>
      <c r="O433" s="33"/>
    </row>
    <row r="434" spans="1:15" ht="12.95" customHeight="1" x14ac:dyDescent="0.25">
      <c r="A434" s="29">
        <v>418</v>
      </c>
      <c r="B434" s="30"/>
      <c r="C434" s="4" t="s">
        <v>218</v>
      </c>
      <c r="D434" s="31" t="s">
        <v>49</v>
      </c>
      <c r="E434" s="32"/>
      <c r="F434" s="31" t="s">
        <v>217</v>
      </c>
      <c r="G434" s="32"/>
      <c r="H434" s="28">
        <v>620</v>
      </c>
      <c r="I434" s="30"/>
      <c r="J434" s="28">
        <v>70</v>
      </c>
      <c r="K434" s="30"/>
      <c r="L434" s="28">
        <v>550</v>
      </c>
      <c r="M434" s="30"/>
      <c r="N434" s="28">
        <v>295</v>
      </c>
      <c r="O434" s="29"/>
    </row>
    <row r="435" spans="1:15" ht="12.95" customHeight="1" x14ac:dyDescent="0.25">
      <c r="A435" s="33">
        <v>419</v>
      </c>
      <c r="B435" s="34"/>
      <c r="C435" s="6" t="s">
        <v>216</v>
      </c>
      <c r="D435" s="35" t="s">
        <v>46</v>
      </c>
      <c r="E435" s="36"/>
      <c r="F435" s="35" t="s">
        <v>215</v>
      </c>
      <c r="G435" s="36"/>
      <c r="H435" s="37">
        <v>617</v>
      </c>
      <c r="I435" s="34"/>
      <c r="J435" s="37">
        <v>565</v>
      </c>
      <c r="K435" s="34"/>
      <c r="L435" s="37">
        <v>52</v>
      </c>
      <c r="M435" s="34"/>
      <c r="N435" s="37">
        <v>679</v>
      </c>
      <c r="O435" s="33"/>
    </row>
    <row r="436" spans="1:15" ht="12" customHeight="1" x14ac:dyDescent="0.25">
      <c r="A436" s="29">
        <v>419</v>
      </c>
      <c r="B436" s="30"/>
      <c r="C436" s="4" t="s">
        <v>214</v>
      </c>
      <c r="D436" s="31" t="s">
        <v>46</v>
      </c>
      <c r="E436" s="32"/>
      <c r="F436" s="31" t="s">
        <v>213</v>
      </c>
      <c r="G436" s="32"/>
      <c r="H436" s="28">
        <v>617</v>
      </c>
      <c r="I436" s="30"/>
      <c r="J436" s="28">
        <v>30</v>
      </c>
      <c r="K436" s="30"/>
      <c r="L436" s="28">
        <v>587</v>
      </c>
      <c r="M436" s="30"/>
      <c r="N436" s="28">
        <v>117</v>
      </c>
      <c r="O436" s="29"/>
    </row>
    <row r="437" spans="1:15" ht="12.95" customHeight="1" x14ac:dyDescent="0.25">
      <c r="A437" s="33">
        <v>419</v>
      </c>
      <c r="B437" s="34"/>
      <c r="C437" s="6" t="s">
        <v>212</v>
      </c>
      <c r="D437" s="35" t="s">
        <v>54</v>
      </c>
      <c r="E437" s="36"/>
      <c r="F437" s="35" t="s">
        <v>211</v>
      </c>
      <c r="G437" s="36"/>
      <c r="H437" s="37">
        <v>617</v>
      </c>
      <c r="I437" s="34"/>
      <c r="J437" s="37">
        <v>31</v>
      </c>
      <c r="K437" s="34"/>
      <c r="L437" s="37">
        <v>586</v>
      </c>
      <c r="M437" s="34"/>
      <c r="N437" s="37">
        <v>84</v>
      </c>
      <c r="O437" s="33"/>
    </row>
    <row r="438" spans="1:15" ht="12" customHeight="1" x14ac:dyDescent="0.25">
      <c r="A438" s="29">
        <v>422</v>
      </c>
      <c r="B438" s="30"/>
      <c r="C438" s="4" t="s">
        <v>210</v>
      </c>
      <c r="D438" s="31" t="s">
        <v>54</v>
      </c>
      <c r="E438" s="32"/>
      <c r="F438" s="31" t="s">
        <v>209</v>
      </c>
      <c r="G438" s="32"/>
      <c r="H438" s="28">
        <v>615</v>
      </c>
      <c r="I438" s="30"/>
      <c r="J438" s="28">
        <v>315</v>
      </c>
      <c r="K438" s="30"/>
      <c r="L438" s="28">
        <v>300</v>
      </c>
      <c r="M438" s="30"/>
      <c r="N438" s="28">
        <v>1495</v>
      </c>
      <c r="O438" s="29"/>
    </row>
    <row r="439" spans="1:15" ht="12.95" customHeight="1" x14ac:dyDescent="0.25">
      <c r="A439" s="33">
        <v>422</v>
      </c>
      <c r="B439" s="34"/>
      <c r="C439" s="6" t="s">
        <v>208</v>
      </c>
      <c r="D439" s="35" t="s">
        <v>65</v>
      </c>
      <c r="E439" s="36"/>
      <c r="F439" s="35" t="s">
        <v>207</v>
      </c>
      <c r="G439" s="36"/>
      <c r="H439" s="37">
        <v>615</v>
      </c>
      <c r="I439" s="34"/>
      <c r="J439" s="37">
        <v>23</v>
      </c>
      <c r="K439" s="34"/>
      <c r="L439" s="37">
        <v>592</v>
      </c>
      <c r="M439" s="34"/>
      <c r="N439" s="37">
        <v>398</v>
      </c>
      <c r="O439" s="33"/>
    </row>
    <row r="440" spans="1:15" ht="12.95" customHeight="1" x14ac:dyDescent="0.25">
      <c r="A440" s="29">
        <v>424</v>
      </c>
      <c r="B440" s="30"/>
      <c r="C440" s="4" t="s">
        <v>206</v>
      </c>
      <c r="D440" s="31" t="s">
        <v>59</v>
      </c>
      <c r="E440" s="32"/>
      <c r="F440" s="31" t="s">
        <v>205</v>
      </c>
      <c r="G440" s="32"/>
      <c r="H440" s="28">
        <v>611</v>
      </c>
      <c r="I440" s="30"/>
      <c r="J440" s="28">
        <v>20</v>
      </c>
      <c r="K440" s="30"/>
      <c r="L440" s="28">
        <v>594</v>
      </c>
      <c r="M440" s="30"/>
      <c r="N440" s="28">
        <v>313</v>
      </c>
      <c r="O440" s="29"/>
    </row>
    <row r="441" spans="1:15" ht="12" customHeight="1" x14ac:dyDescent="0.25">
      <c r="A441" s="33">
        <v>425</v>
      </c>
      <c r="B441" s="34"/>
      <c r="C441" s="6" t="s">
        <v>204</v>
      </c>
      <c r="D441" s="35" t="s">
        <v>49</v>
      </c>
      <c r="E441" s="36"/>
      <c r="F441" s="35" t="s">
        <v>203</v>
      </c>
      <c r="G441" s="36"/>
      <c r="H441" s="37">
        <v>609</v>
      </c>
      <c r="I441" s="34"/>
      <c r="J441" s="37">
        <v>437</v>
      </c>
      <c r="K441" s="34"/>
      <c r="L441" s="37">
        <v>172</v>
      </c>
      <c r="M441" s="34"/>
      <c r="N441" s="37">
        <v>593</v>
      </c>
      <c r="O441" s="33"/>
    </row>
    <row r="442" spans="1:15" ht="12.95" customHeight="1" x14ac:dyDescent="0.25">
      <c r="A442" s="29">
        <v>426</v>
      </c>
      <c r="B442" s="30"/>
      <c r="C442" s="4" t="s">
        <v>202</v>
      </c>
      <c r="D442" s="31" t="s">
        <v>43</v>
      </c>
      <c r="E442" s="32"/>
      <c r="F442" s="31" t="s">
        <v>201</v>
      </c>
      <c r="G442" s="32"/>
      <c r="H442" s="28">
        <v>608</v>
      </c>
      <c r="I442" s="30"/>
      <c r="J442" s="28">
        <v>10</v>
      </c>
      <c r="K442" s="30"/>
      <c r="L442" s="28">
        <v>598</v>
      </c>
      <c r="M442" s="30"/>
      <c r="N442" s="28">
        <v>123</v>
      </c>
      <c r="O442" s="29"/>
    </row>
    <row r="443" spans="1:15" ht="12" customHeight="1" x14ac:dyDescent="0.25">
      <c r="A443" s="33">
        <v>427</v>
      </c>
      <c r="B443" s="34"/>
      <c r="C443" s="6" t="s">
        <v>200</v>
      </c>
      <c r="D443" s="35" t="s">
        <v>49</v>
      </c>
      <c r="E443" s="36"/>
      <c r="F443" s="35" t="s">
        <v>199</v>
      </c>
      <c r="G443" s="36"/>
      <c r="H443" s="37">
        <v>605</v>
      </c>
      <c r="I443" s="34"/>
      <c r="J443" s="37">
        <v>44</v>
      </c>
      <c r="K443" s="34"/>
      <c r="L443" s="37">
        <v>561</v>
      </c>
      <c r="M443" s="34"/>
      <c r="N443" s="37">
        <v>162</v>
      </c>
      <c r="O443" s="33"/>
    </row>
    <row r="444" spans="1:15" ht="12.95" customHeight="1" x14ac:dyDescent="0.25">
      <c r="A444" s="29">
        <v>428</v>
      </c>
      <c r="B444" s="30"/>
      <c r="C444" s="4" t="s">
        <v>198</v>
      </c>
      <c r="D444" s="31" t="s">
        <v>54</v>
      </c>
      <c r="E444" s="32"/>
      <c r="F444" s="31" t="s">
        <v>197</v>
      </c>
      <c r="G444" s="32"/>
      <c r="H444" s="28">
        <v>604</v>
      </c>
      <c r="I444" s="30"/>
      <c r="J444" s="28">
        <v>3</v>
      </c>
      <c r="K444" s="30"/>
      <c r="L444" s="28">
        <v>601</v>
      </c>
      <c r="M444" s="30"/>
      <c r="N444" s="28">
        <v>23</v>
      </c>
      <c r="O444" s="29"/>
    </row>
    <row r="445" spans="1:15" ht="12.95" customHeight="1" x14ac:dyDescent="0.25">
      <c r="A445" s="33">
        <v>429</v>
      </c>
      <c r="B445" s="34"/>
      <c r="C445" s="6" t="s">
        <v>196</v>
      </c>
      <c r="D445" s="35" t="s">
        <v>54</v>
      </c>
      <c r="E445" s="36"/>
      <c r="F445" s="35" t="s">
        <v>195</v>
      </c>
      <c r="G445" s="36"/>
      <c r="H445" s="37">
        <v>600</v>
      </c>
      <c r="I445" s="34"/>
      <c r="J445" s="37">
        <v>0</v>
      </c>
      <c r="K445" s="34"/>
      <c r="L445" s="37">
        <v>600</v>
      </c>
      <c r="M445" s="34"/>
      <c r="N445" s="37">
        <v>0</v>
      </c>
      <c r="O445" s="33"/>
    </row>
    <row r="446" spans="1:15" ht="12" customHeight="1" x14ac:dyDescent="0.25">
      <c r="A446" s="29">
        <v>430</v>
      </c>
      <c r="B446" s="30"/>
      <c r="C446" s="4" t="s">
        <v>194</v>
      </c>
      <c r="D446" s="31" t="s">
        <v>49</v>
      </c>
      <c r="E446" s="32"/>
      <c r="F446" s="31" t="s">
        <v>193</v>
      </c>
      <c r="G446" s="32"/>
      <c r="H446" s="28">
        <v>599</v>
      </c>
      <c r="I446" s="30"/>
      <c r="J446" s="28">
        <v>8</v>
      </c>
      <c r="K446" s="30"/>
      <c r="L446" s="28">
        <v>591</v>
      </c>
      <c r="M446" s="30"/>
      <c r="N446" s="28">
        <v>42</v>
      </c>
      <c r="O446" s="29"/>
    </row>
    <row r="447" spans="1:15" ht="12.95" customHeight="1" x14ac:dyDescent="0.25">
      <c r="A447" s="33">
        <v>431</v>
      </c>
      <c r="B447" s="34"/>
      <c r="C447" s="6" t="s">
        <v>192</v>
      </c>
      <c r="D447" s="35" t="s">
        <v>54</v>
      </c>
      <c r="E447" s="36"/>
      <c r="F447" s="35" t="s">
        <v>191</v>
      </c>
      <c r="G447" s="36"/>
      <c r="H447" s="37">
        <v>595</v>
      </c>
      <c r="I447" s="34"/>
      <c r="J447" s="37">
        <v>0</v>
      </c>
      <c r="K447" s="34"/>
      <c r="L447" s="37">
        <v>595</v>
      </c>
      <c r="M447" s="34"/>
      <c r="N447" s="37">
        <v>0</v>
      </c>
      <c r="O447" s="33"/>
    </row>
    <row r="448" spans="1:15" ht="12" customHeight="1" x14ac:dyDescent="0.25">
      <c r="A448" s="29">
        <v>432</v>
      </c>
      <c r="B448" s="30"/>
      <c r="C448" s="4" t="s">
        <v>190</v>
      </c>
      <c r="D448" s="31" t="s">
        <v>96</v>
      </c>
      <c r="E448" s="32"/>
      <c r="F448" s="31" t="s">
        <v>189</v>
      </c>
      <c r="G448" s="32"/>
      <c r="H448" s="28">
        <v>594</v>
      </c>
      <c r="I448" s="30"/>
      <c r="J448" s="28">
        <v>76</v>
      </c>
      <c r="K448" s="30"/>
      <c r="L448" s="28">
        <v>518</v>
      </c>
      <c r="M448" s="30"/>
      <c r="N448" s="28">
        <v>177</v>
      </c>
      <c r="O448" s="29"/>
    </row>
    <row r="449" spans="1:15" ht="12.95" customHeight="1" x14ac:dyDescent="0.25">
      <c r="A449" s="33">
        <v>433</v>
      </c>
      <c r="B449" s="34"/>
      <c r="C449" s="6" t="s">
        <v>188</v>
      </c>
      <c r="D449" s="35" t="s">
        <v>54</v>
      </c>
      <c r="E449" s="36"/>
      <c r="F449" s="35" t="s">
        <v>187</v>
      </c>
      <c r="G449" s="36"/>
      <c r="H449" s="37">
        <v>588</v>
      </c>
      <c r="I449" s="34"/>
      <c r="J449" s="37">
        <v>22</v>
      </c>
      <c r="K449" s="34"/>
      <c r="L449" s="37">
        <v>566</v>
      </c>
      <c r="M449" s="34"/>
      <c r="N449" s="37">
        <v>31</v>
      </c>
      <c r="O449" s="33"/>
    </row>
    <row r="450" spans="1:15" ht="12.95" customHeight="1" x14ac:dyDescent="0.25">
      <c r="A450" s="29">
        <v>434</v>
      </c>
      <c r="B450" s="30"/>
      <c r="C450" s="4" t="s">
        <v>186</v>
      </c>
      <c r="D450" s="31" t="s">
        <v>49</v>
      </c>
      <c r="E450" s="32"/>
      <c r="F450" s="31" t="s">
        <v>185</v>
      </c>
      <c r="G450" s="32"/>
      <c r="H450" s="28">
        <v>587</v>
      </c>
      <c r="I450" s="30"/>
      <c r="J450" s="28">
        <v>114</v>
      </c>
      <c r="K450" s="30"/>
      <c r="L450" s="28">
        <v>318</v>
      </c>
      <c r="M450" s="30"/>
      <c r="N450" s="28">
        <v>131</v>
      </c>
      <c r="O450" s="29"/>
    </row>
    <row r="451" spans="1:15" ht="12" customHeight="1" x14ac:dyDescent="0.25">
      <c r="A451" s="33">
        <v>434</v>
      </c>
      <c r="B451" s="34"/>
      <c r="C451" s="6" t="s">
        <v>184</v>
      </c>
      <c r="D451" s="35" t="s">
        <v>43</v>
      </c>
      <c r="E451" s="36"/>
      <c r="F451" s="35" t="s">
        <v>183</v>
      </c>
      <c r="G451" s="36"/>
      <c r="H451" s="37">
        <v>587</v>
      </c>
      <c r="I451" s="34"/>
      <c r="J451" s="37">
        <v>23</v>
      </c>
      <c r="K451" s="34"/>
      <c r="L451" s="37">
        <v>561</v>
      </c>
      <c r="M451" s="34"/>
      <c r="N451" s="37">
        <v>54</v>
      </c>
      <c r="O451" s="33"/>
    </row>
    <row r="452" spans="1:15" ht="12.95" customHeight="1" x14ac:dyDescent="0.25">
      <c r="A452" s="29">
        <v>436</v>
      </c>
      <c r="B452" s="30"/>
      <c r="C452" s="4" t="s">
        <v>182</v>
      </c>
      <c r="D452" s="31" t="s">
        <v>54</v>
      </c>
      <c r="E452" s="32"/>
      <c r="F452" s="31" t="s">
        <v>181</v>
      </c>
      <c r="G452" s="32"/>
      <c r="H452" s="28">
        <v>585</v>
      </c>
      <c r="I452" s="30"/>
      <c r="J452" s="28">
        <v>55</v>
      </c>
      <c r="K452" s="30"/>
      <c r="L452" s="28">
        <v>530</v>
      </c>
      <c r="M452" s="30"/>
      <c r="N452" s="28">
        <v>87</v>
      </c>
      <c r="O452" s="29"/>
    </row>
    <row r="453" spans="1:15" ht="12" customHeight="1" x14ac:dyDescent="0.25">
      <c r="A453" s="33">
        <v>437</v>
      </c>
      <c r="B453" s="34"/>
      <c r="C453" s="6" t="s">
        <v>180</v>
      </c>
      <c r="D453" s="35" t="s">
        <v>49</v>
      </c>
      <c r="E453" s="36"/>
      <c r="F453" s="35" t="s">
        <v>179</v>
      </c>
      <c r="G453" s="36"/>
      <c r="H453" s="37">
        <v>580</v>
      </c>
      <c r="I453" s="34"/>
      <c r="J453" s="37">
        <v>562</v>
      </c>
      <c r="K453" s="34"/>
      <c r="L453" s="37">
        <v>18</v>
      </c>
      <c r="M453" s="34"/>
      <c r="N453" s="37">
        <v>2696</v>
      </c>
      <c r="O453" s="33"/>
    </row>
    <row r="454" spans="1:15" ht="12.95" customHeight="1" x14ac:dyDescent="0.25">
      <c r="A454" s="29">
        <v>437</v>
      </c>
      <c r="B454" s="30"/>
      <c r="C454" s="4" t="s">
        <v>178</v>
      </c>
      <c r="D454" s="31" t="s">
        <v>96</v>
      </c>
      <c r="E454" s="32"/>
      <c r="F454" s="31" t="s">
        <v>177</v>
      </c>
      <c r="G454" s="32"/>
      <c r="H454" s="28">
        <v>580</v>
      </c>
      <c r="I454" s="30"/>
      <c r="J454" s="28">
        <v>25</v>
      </c>
      <c r="K454" s="30"/>
      <c r="L454" s="28">
        <v>555</v>
      </c>
      <c r="M454" s="30"/>
      <c r="N454" s="28">
        <v>105</v>
      </c>
      <c r="O454" s="29"/>
    </row>
    <row r="455" spans="1:15" ht="12.95" customHeight="1" x14ac:dyDescent="0.25">
      <c r="A455" s="33">
        <v>439</v>
      </c>
      <c r="B455" s="34"/>
      <c r="C455" s="6" t="s">
        <v>176</v>
      </c>
      <c r="D455" s="35" t="s">
        <v>65</v>
      </c>
      <c r="E455" s="36"/>
      <c r="F455" s="35" t="s">
        <v>175</v>
      </c>
      <c r="G455" s="36"/>
      <c r="H455" s="37">
        <v>578</v>
      </c>
      <c r="I455" s="34"/>
      <c r="J455" s="37">
        <v>7</v>
      </c>
      <c r="K455" s="34"/>
      <c r="L455" s="37">
        <v>571</v>
      </c>
      <c r="M455" s="34"/>
      <c r="N455" s="37">
        <v>23</v>
      </c>
      <c r="O455" s="33"/>
    </row>
    <row r="456" spans="1:15" ht="12" customHeight="1" x14ac:dyDescent="0.25">
      <c r="A456" s="29">
        <v>440</v>
      </c>
      <c r="B456" s="30"/>
      <c r="C456" s="4" t="s">
        <v>174</v>
      </c>
      <c r="D456" s="31" t="s">
        <v>62</v>
      </c>
      <c r="E456" s="32"/>
      <c r="F456" s="31" t="s">
        <v>173</v>
      </c>
      <c r="G456" s="32"/>
      <c r="H456" s="28">
        <v>577</v>
      </c>
      <c r="I456" s="30"/>
      <c r="J456" s="28">
        <v>0</v>
      </c>
      <c r="K456" s="30"/>
      <c r="L456" s="28">
        <v>577</v>
      </c>
      <c r="M456" s="30"/>
      <c r="N456" s="28">
        <v>163</v>
      </c>
      <c r="O456" s="29"/>
    </row>
    <row r="457" spans="1:15" ht="12.95" customHeight="1" x14ac:dyDescent="0.25">
      <c r="A457" s="33">
        <v>441</v>
      </c>
      <c r="B457" s="34"/>
      <c r="C457" s="6" t="s">
        <v>172</v>
      </c>
      <c r="D457" s="35" t="s">
        <v>70</v>
      </c>
      <c r="E457" s="36"/>
      <c r="F457" s="35" t="s">
        <v>171</v>
      </c>
      <c r="G457" s="36"/>
      <c r="H457" s="37">
        <v>576</v>
      </c>
      <c r="I457" s="34"/>
      <c r="J457" s="37">
        <v>289</v>
      </c>
      <c r="K457" s="34"/>
      <c r="L457" s="37">
        <v>287</v>
      </c>
      <c r="M457" s="34"/>
      <c r="N457" s="37">
        <v>337</v>
      </c>
      <c r="O457" s="33"/>
    </row>
    <row r="458" spans="1:15" ht="12" customHeight="1" x14ac:dyDescent="0.25">
      <c r="A458" s="29">
        <v>442</v>
      </c>
      <c r="B458" s="30"/>
      <c r="C458" s="4" t="s">
        <v>170</v>
      </c>
      <c r="D458" s="31" t="s">
        <v>43</v>
      </c>
      <c r="E458" s="32"/>
      <c r="F458" s="31" t="s">
        <v>169</v>
      </c>
      <c r="G458" s="32"/>
      <c r="H458" s="28">
        <v>575</v>
      </c>
      <c r="I458" s="30"/>
      <c r="J458" s="28">
        <v>0</v>
      </c>
      <c r="K458" s="30"/>
      <c r="L458" s="28">
        <v>575</v>
      </c>
      <c r="M458" s="30"/>
      <c r="N458" s="28">
        <v>24</v>
      </c>
      <c r="O458" s="29"/>
    </row>
    <row r="459" spans="1:15" ht="12.95" customHeight="1" x14ac:dyDescent="0.25">
      <c r="A459" s="33">
        <v>443</v>
      </c>
      <c r="B459" s="34"/>
      <c r="C459" s="6" t="s">
        <v>168</v>
      </c>
      <c r="D459" s="35" t="s">
        <v>46</v>
      </c>
      <c r="E459" s="36"/>
      <c r="F459" s="35" t="s">
        <v>61</v>
      </c>
      <c r="G459" s="36"/>
      <c r="H459" s="37">
        <v>568</v>
      </c>
      <c r="I459" s="34"/>
      <c r="J459" s="37">
        <v>19</v>
      </c>
      <c r="K459" s="34"/>
      <c r="L459" s="37">
        <v>549</v>
      </c>
      <c r="M459" s="34"/>
      <c r="N459" s="37">
        <v>28</v>
      </c>
      <c r="O459" s="33"/>
    </row>
    <row r="460" spans="1:15" ht="12.95" customHeight="1" x14ac:dyDescent="0.25">
      <c r="A460" s="29">
        <v>444</v>
      </c>
      <c r="B460" s="30"/>
      <c r="C460" s="4" t="s">
        <v>167</v>
      </c>
      <c r="D460" s="31" t="s">
        <v>59</v>
      </c>
      <c r="E460" s="32"/>
      <c r="F460" s="31" t="s">
        <v>166</v>
      </c>
      <c r="G460" s="32"/>
      <c r="H460" s="28">
        <v>566</v>
      </c>
      <c r="I460" s="30"/>
      <c r="J460" s="28">
        <v>3</v>
      </c>
      <c r="K460" s="30"/>
      <c r="L460" s="28">
        <v>563</v>
      </c>
      <c r="M460" s="30"/>
      <c r="N460" s="28">
        <v>275</v>
      </c>
      <c r="O460" s="29"/>
    </row>
    <row r="461" spans="1:15" ht="12" customHeight="1" x14ac:dyDescent="0.25">
      <c r="A461" s="33">
        <v>445</v>
      </c>
      <c r="B461" s="34"/>
      <c r="C461" s="6" t="s">
        <v>165</v>
      </c>
      <c r="D461" s="35" t="s">
        <v>70</v>
      </c>
      <c r="E461" s="36"/>
      <c r="F461" s="35" t="s">
        <v>84</v>
      </c>
      <c r="G461" s="36"/>
      <c r="H461" s="37">
        <v>563</v>
      </c>
      <c r="I461" s="34"/>
      <c r="J461" s="37">
        <v>167</v>
      </c>
      <c r="K461" s="34"/>
      <c r="L461" s="37">
        <v>396</v>
      </c>
      <c r="M461" s="34"/>
      <c r="N461" s="37">
        <v>490</v>
      </c>
      <c r="O461" s="33"/>
    </row>
    <row r="462" spans="1:15" ht="12.95" customHeight="1" x14ac:dyDescent="0.25">
      <c r="A462" s="29">
        <v>446</v>
      </c>
      <c r="B462" s="30"/>
      <c r="C462" s="4" t="s">
        <v>164</v>
      </c>
      <c r="D462" s="31" t="s">
        <v>65</v>
      </c>
      <c r="E462" s="32"/>
      <c r="F462" s="31" t="s">
        <v>163</v>
      </c>
      <c r="G462" s="32"/>
      <c r="H462" s="28">
        <v>562</v>
      </c>
      <c r="I462" s="30"/>
      <c r="J462" s="28">
        <v>16</v>
      </c>
      <c r="K462" s="30"/>
      <c r="L462" s="28">
        <v>546</v>
      </c>
      <c r="M462" s="30"/>
      <c r="N462" s="28">
        <v>261</v>
      </c>
      <c r="O462" s="29"/>
    </row>
    <row r="463" spans="1:15" ht="12" customHeight="1" x14ac:dyDescent="0.25">
      <c r="A463" s="33">
        <v>446</v>
      </c>
      <c r="B463" s="34"/>
      <c r="C463" s="6" t="s">
        <v>162</v>
      </c>
      <c r="D463" s="35" t="s">
        <v>65</v>
      </c>
      <c r="E463" s="36"/>
      <c r="F463" s="35" t="s">
        <v>161</v>
      </c>
      <c r="G463" s="36"/>
      <c r="H463" s="37">
        <v>562</v>
      </c>
      <c r="I463" s="34"/>
      <c r="J463" s="37">
        <v>16</v>
      </c>
      <c r="K463" s="34"/>
      <c r="L463" s="37">
        <v>546</v>
      </c>
      <c r="M463" s="34"/>
      <c r="N463" s="37">
        <v>261</v>
      </c>
      <c r="O463" s="33"/>
    </row>
    <row r="464" spans="1:15" ht="12.95" customHeight="1" x14ac:dyDescent="0.25">
      <c r="A464" s="29">
        <v>448</v>
      </c>
      <c r="B464" s="30"/>
      <c r="C464" s="4" t="s">
        <v>160</v>
      </c>
      <c r="D464" s="31" t="s">
        <v>49</v>
      </c>
      <c r="E464" s="32"/>
      <c r="F464" s="31" t="s">
        <v>159</v>
      </c>
      <c r="G464" s="32"/>
      <c r="H464" s="28">
        <v>560</v>
      </c>
      <c r="I464" s="30"/>
      <c r="J464" s="28">
        <v>372</v>
      </c>
      <c r="K464" s="30"/>
      <c r="L464" s="28">
        <v>188</v>
      </c>
      <c r="M464" s="30"/>
      <c r="N464" s="28">
        <v>490</v>
      </c>
      <c r="O464" s="29"/>
    </row>
    <row r="465" spans="1:15" ht="12.95" customHeight="1" x14ac:dyDescent="0.25">
      <c r="A465" s="33">
        <v>448</v>
      </c>
      <c r="B465" s="34"/>
      <c r="C465" s="6" t="s">
        <v>158</v>
      </c>
      <c r="D465" s="35" t="s">
        <v>65</v>
      </c>
      <c r="E465" s="36"/>
      <c r="F465" s="35" t="s">
        <v>157</v>
      </c>
      <c r="G465" s="36"/>
      <c r="H465" s="37">
        <v>560</v>
      </c>
      <c r="I465" s="34"/>
      <c r="J465" s="37">
        <v>35</v>
      </c>
      <c r="K465" s="34"/>
      <c r="L465" s="37">
        <v>525</v>
      </c>
      <c r="M465" s="34"/>
      <c r="N465" s="37">
        <v>138</v>
      </c>
      <c r="O465" s="33"/>
    </row>
    <row r="466" spans="1:15" ht="12" customHeight="1" x14ac:dyDescent="0.25">
      <c r="A466" s="29">
        <v>448</v>
      </c>
      <c r="B466" s="30"/>
      <c r="C466" s="4" t="s">
        <v>156</v>
      </c>
      <c r="D466" s="31" t="s">
        <v>65</v>
      </c>
      <c r="E466" s="32"/>
      <c r="F466" s="31" t="s">
        <v>155</v>
      </c>
      <c r="G466" s="32"/>
      <c r="H466" s="28">
        <v>560</v>
      </c>
      <c r="I466" s="30"/>
      <c r="J466" s="28">
        <v>35</v>
      </c>
      <c r="K466" s="30"/>
      <c r="L466" s="28">
        <v>525</v>
      </c>
      <c r="M466" s="30"/>
      <c r="N466" s="28">
        <v>138</v>
      </c>
      <c r="O466" s="29"/>
    </row>
    <row r="467" spans="1:15" ht="21" customHeight="1" x14ac:dyDescent="0.25">
      <c r="A467" s="39" t="s">
        <v>154</v>
      </c>
      <c r="B467" s="40"/>
      <c r="C467" s="8" t="s">
        <v>153</v>
      </c>
      <c r="D467" s="38" t="s">
        <v>152</v>
      </c>
      <c r="E467" s="40"/>
      <c r="F467" s="41" t="s">
        <v>151</v>
      </c>
      <c r="G467" s="42"/>
      <c r="H467" s="38" t="s">
        <v>150</v>
      </c>
      <c r="I467" s="40"/>
      <c r="J467" s="38" t="s">
        <v>149</v>
      </c>
      <c r="K467" s="40"/>
      <c r="L467" s="38" t="s">
        <v>148</v>
      </c>
      <c r="M467" s="40"/>
      <c r="N467" s="38" t="s">
        <v>147</v>
      </c>
      <c r="O467" s="39"/>
    </row>
    <row r="468" spans="1:15" ht="12.95" customHeight="1" x14ac:dyDescent="0.25">
      <c r="A468" s="33">
        <v>451</v>
      </c>
      <c r="B468" s="34"/>
      <c r="C468" s="6" t="s">
        <v>146</v>
      </c>
      <c r="D468" s="35" t="s">
        <v>49</v>
      </c>
      <c r="E468" s="36"/>
      <c r="F468" s="35" t="s">
        <v>126</v>
      </c>
      <c r="G468" s="36"/>
      <c r="H468" s="37">
        <v>556</v>
      </c>
      <c r="I468" s="34"/>
      <c r="J468" s="37">
        <v>411</v>
      </c>
      <c r="K468" s="34"/>
      <c r="L468" s="37">
        <v>145</v>
      </c>
      <c r="M468" s="34"/>
      <c r="N468" s="37">
        <v>487</v>
      </c>
      <c r="O468" s="33"/>
    </row>
    <row r="469" spans="1:15" ht="12" customHeight="1" x14ac:dyDescent="0.25">
      <c r="A469" s="29">
        <v>452</v>
      </c>
      <c r="B469" s="30"/>
      <c r="C469" s="4" t="s">
        <v>145</v>
      </c>
      <c r="D469" s="31" t="s">
        <v>96</v>
      </c>
      <c r="E469" s="32"/>
      <c r="F469" s="31" t="s">
        <v>144</v>
      </c>
      <c r="G469" s="32"/>
      <c r="H469" s="28">
        <v>555</v>
      </c>
      <c r="I469" s="30"/>
      <c r="J469" s="28">
        <v>0</v>
      </c>
      <c r="K469" s="30"/>
      <c r="L469" s="28">
        <v>555</v>
      </c>
      <c r="M469" s="30"/>
      <c r="N469" s="28">
        <v>0</v>
      </c>
      <c r="O469" s="29"/>
    </row>
    <row r="470" spans="1:15" ht="12.95" customHeight="1" x14ac:dyDescent="0.25">
      <c r="A470" s="33">
        <v>453</v>
      </c>
      <c r="B470" s="34"/>
      <c r="C470" s="6" t="s">
        <v>143</v>
      </c>
      <c r="D470" s="35" t="s">
        <v>43</v>
      </c>
      <c r="E470" s="36"/>
      <c r="F470" s="35" t="s">
        <v>142</v>
      </c>
      <c r="G470" s="36"/>
      <c r="H470" s="37">
        <v>554</v>
      </c>
      <c r="I470" s="34"/>
      <c r="J470" s="37">
        <v>178</v>
      </c>
      <c r="K470" s="34"/>
      <c r="L470" s="37">
        <v>376</v>
      </c>
      <c r="M470" s="34"/>
      <c r="N470" s="37">
        <v>188</v>
      </c>
      <c r="O470" s="33"/>
    </row>
    <row r="471" spans="1:15" ht="12.95" customHeight="1" x14ac:dyDescent="0.25">
      <c r="A471" s="29">
        <v>454</v>
      </c>
      <c r="B471" s="30"/>
      <c r="C471" s="4" t="s">
        <v>141</v>
      </c>
      <c r="D471" s="31" t="s">
        <v>43</v>
      </c>
      <c r="E471" s="32"/>
      <c r="F471" s="31" t="s">
        <v>140</v>
      </c>
      <c r="G471" s="32"/>
      <c r="H471" s="28">
        <v>552</v>
      </c>
      <c r="I471" s="30"/>
      <c r="J471" s="28">
        <v>45</v>
      </c>
      <c r="K471" s="30"/>
      <c r="L471" s="28">
        <v>507</v>
      </c>
      <c r="M471" s="30"/>
      <c r="N471" s="28">
        <v>107</v>
      </c>
      <c r="O471" s="29"/>
    </row>
    <row r="472" spans="1:15" ht="12" customHeight="1" x14ac:dyDescent="0.25">
      <c r="A472" s="33">
        <v>455</v>
      </c>
      <c r="B472" s="34"/>
      <c r="C472" s="6" t="s">
        <v>139</v>
      </c>
      <c r="D472" s="35" t="s">
        <v>49</v>
      </c>
      <c r="E472" s="36"/>
      <c r="F472" s="35" t="s">
        <v>116</v>
      </c>
      <c r="G472" s="36"/>
      <c r="H472" s="37">
        <v>551</v>
      </c>
      <c r="I472" s="34"/>
      <c r="J472" s="37">
        <v>452</v>
      </c>
      <c r="K472" s="34"/>
      <c r="L472" s="37">
        <v>99</v>
      </c>
      <c r="M472" s="34"/>
      <c r="N472" s="37">
        <v>364</v>
      </c>
      <c r="O472" s="33"/>
    </row>
    <row r="473" spans="1:15" ht="12.95" customHeight="1" x14ac:dyDescent="0.25">
      <c r="A473" s="29">
        <v>456</v>
      </c>
      <c r="B473" s="30"/>
      <c r="C473" s="4" t="s">
        <v>138</v>
      </c>
      <c r="D473" s="31" t="s">
        <v>49</v>
      </c>
      <c r="E473" s="32"/>
      <c r="F473" s="31" t="s">
        <v>137</v>
      </c>
      <c r="G473" s="32"/>
      <c r="H473" s="28">
        <v>550</v>
      </c>
      <c r="I473" s="30"/>
      <c r="J473" s="28">
        <v>550</v>
      </c>
      <c r="K473" s="30"/>
      <c r="L473" s="28">
        <v>0</v>
      </c>
      <c r="M473" s="30"/>
      <c r="N473" s="28">
        <v>900</v>
      </c>
      <c r="O473" s="29"/>
    </row>
    <row r="474" spans="1:15" ht="12" customHeight="1" x14ac:dyDescent="0.25">
      <c r="A474" s="33">
        <v>456</v>
      </c>
      <c r="B474" s="34"/>
      <c r="C474" s="6" t="s">
        <v>136</v>
      </c>
      <c r="D474" s="35" t="s">
        <v>96</v>
      </c>
      <c r="E474" s="36"/>
      <c r="F474" s="35" t="s">
        <v>135</v>
      </c>
      <c r="G474" s="36"/>
      <c r="H474" s="37">
        <v>550</v>
      </c>
      <c r="I474" s="34"/>
      <c r="J474" s="37">
        <v>100</v>
      </c>
      <c r="K474" s="34"/>
      <c r="L474" s="37">
        <v>450</v>
      </c>
      <c r="M474" s="34"/>
      <c r="N474" s="37">
        <v>247</v>
      </c>
      <c r="O474" s="33"/>
    </row>
    <row r="475" spans="1:15" ht="12.95" customHeight="1" x14ac:dyDescent="0.25">
      <c r="A475" s="29">
        <v>458</v>
      </c>
      <c r="B475" s="30"/>
      <c r="C475" s="4" t="s">
        <v>134</v>
      </c>
      <c r="D475" s="31" t="s">
        <v>96</v>
      </c>
      <c r="E475" s="32"/>
      <c r="F475" s="31" t="s">
        <v>104</v>
      </c>
      <c r="G475" s="32"/>
      <c r="H475" s="28">
        <v>546</v>
      </c>
      <c r="I475" s="30"/>
      <c r="J475" s="28">
        <v>61</v>
      </c>
      <c r="K475" s="30"/>
      <c r="L475" s="28">
        <v>485</v>
      </c>
      <c r="M475" s="30"/>
      <c r="N475" s="28">
        <v>80</v>
      </c>
      <c r="O475" s="29"/>
    </row>
    <row r="476" spans="1:15" ht="12.95" customHeight="1" x14ac:dyDescent="0.25">
      <c r="A476" s="33">
        <v>459</v>
      </c>
      <c r="B476" s="34"/>
      <c r="C476" s="6" t="s">
        <v>133</v>
      </c>
      <c r="D476" s="35" t="s">
        <v>49</v>
      </c>
      <c r="E476" s="36"/>
      <c r="F476" s="35" t="s">
        <v>132</v>
      </c>
      <c r="G476" s="36"/>
      <c r="H476" s="37">
        <v>543</v>
      </c>
      <c r="I476" s="34"/>
      <c r="J476" s="37">
        <v>534</v>
      </c>
      <c r="K476" s="34"/>
      <c r="L476" s="37">
        <v>9</v>
      </c>
      <c r="M476" s="34"/>
      <c r="N476" s="37">
        <v>2208</v>
      </c>
      <c r="O476" s="33"/>
    </row>
    <row r="477" spans="1:15" ht="12" customHeight="1" x14ac:dyDescent="0.25">
      <c r="A477" s="29">
        <v>459</v>
      </c>
      <c r="B477" s="30"/>
      <c r="C477" s="4" t="s">
        <v>131</v>
      </c>
      <c r="D477" s="31" t="s">
        <v>49</v>
      </c>
      <c r="E477" s="32"/>
      <c r="F477" s="31" t="s">
        <v>130</v>
      </c>
      <c r="G477" s="32"/>
      <c r="H477" s="28">
        <v>543</v>
      </c>
      <c r="I477" s="30"/>
      <c r="J477" s="28">
        <v>457</v>
      </c>
      <c r="K477" s="30"/>
      <c r="L477" s="28">
        <v>86</v>
      </c>
      <c r="M477" s="30"/>
      <c r="N477" s="28">
        <v>1522</v>
      </c>
      <c r="O477" s="29"/>
    </row>
    <row r="478" spans="1:15" ht="12.95" customHeight="1" x14ac:dyDescent="0.25">
      <c r="A478" s="33">
        <v>461</v>
      </c>
      <c r="B478" s="34"/>
      <c r="C478" s="6" t="s">
        <v>129</v>
      </c>
      <c r="D478" s="35" t="s">
        <v>54</v>
      </c>
      <c r="E478" s="36"/>
      <c r="F478" s="35" t="s">
        <v>128</v>
      </c>
      <c r="G478" s="36"/>
      <c r="H478" s="37">
        <v>542</v>
      </c>
      <c r="I478" s="34"/>
      <c r="J478" s="37">
        <v>97</v>
      </c>
      <c r="K478" s="34"/>
      <c r="L478" s="37">
        <v>445</v>
      </c>
      <c r="M478" s="34"/>
      <c r="N478" s="37">
        <v>156</v>
      </c>
      <c r="O478" s="33"/>
    </row>
    <row r="479" spans="1:15" ht="12" customHeight="1" x14ac:dyDescent="0.25">
      <c r="A479" s="29">
        <v>461</v>
      </c>
      <c r="B479" s="30"/>
      <c r="C479" s="4" t="s">
        <v>127</v>
      </c>
      <c r="D479" s="31" t="s">
        <v>59</v>
      </c>
      <c r="E479" s="32"/>
      <c r="F479" s="31" t="s">
        <v>126</v>
      </c>
      <c r="G479" s="32"/>
      <c r="H479" s="28">
        <v>542</v>
      </c>
      <c r="I479" s="30"/>
      <c r="J479" s="28">
        <v>1</v>
      </c>
      <c r="K479" s="30"/>
      <c r="L479" s="28">
        <v>541</v>
      </c>
      <c r="M479" s="30"/>
      <c r="N479" s="28">
        <v>134</v>
      </c>
      <c r="O479" s="29"/>
    </row>
    <row r="480" spans="1:15" ht="12.95" customHeight="1" x14ac:dyDescent="0.25">
      <c r="A480" s="33">
        <v>463</v>
      </c>
      <c r="B480" s="34"/>
      <c r="C480" s="6" t="s">
        <v>125</v>
      </c>
      <c r="D480" s="35" t="s">
        <v>62</v>
      </c>
      <c r="E480" s="36"/>
      <c r="F480" s="35" t="s">
        <v>124</v>
      </c>
      <c r="G480" s="36"/>
      <c r="H480" s="37">
        <v>541</v>
      </c>
      <c r="I480" s="34"/>
      <c r="J480" s="37">
        <v>0</v>
      </c>
      <c r="K480" s="34"/>
      <c r="L480" s="37">
        <v>541</v>
      </c>
      <c r="M480" s="34"/>
      <c r="N480" s="37">
        <v>0</v>
      </c>
      <c r="O480" s="33"/>
    </row>
    <row r="481" spans="1:15" ht="12.95" customHeight="1" x14ac:dyDescent="0.25">
      <c r="A481" s="29">
        <v>464</v>
      </c>
      <c r="B481" s="30"/>
      <c r="C481" s="4" t="s">
        <v>123</v>
      </c>
      <c r="D481" s="31" t="s">
        <v>54</v>
      </c>
      <c r="E481" s="32"/>
      <c r="F481" s="31" t="s">
        <v>122</v>
      </c>
      <c r="G481" s="32"/>
      <c r="H481" s="28">
        <v>532</v>
      </c>
      <c r="I481" s="30"/>
      <c r="J481" s="28">
        <v>197</v>
      </c>
      <c r="K481" s="30"/>
      <c r="L481" s="28">
        <v>335</v>
      </c>
      <c r="M481" s="30"/>
      <c r="N481" s="28">
        <v>241</v>
      </c>
      <c r="O481" s="29"/>
    </row>
    <row r="482" spans="1:15" ht="12" customHeight="1" x14ac:dyDescent="0.25">
      <c r="A482" s="33">
        <v>465</v>
      </c>
      <c r="B482" s="34"/>
      <c r="C482" s="6" t="s">
        <v>121</v>
      </c>
      <c r="D482" s="35" t="s">
        <v>62</v>
      </c>
      <c r="E482" s="36"/>
      <c r="F482" s="35" t="s">
        <v>120</v>
      </c>
      <c r="G482" s="36"/>
      <c r="H482" s="37">
        <v>531</v>
      </c>
      <c r="I482" s="34"/>
      <c r="J482" s="37">
        <v>0</v>
      </c>
      <c r="K482" s="34"/>
      <c r="L482" s="37">
        <v>531</v>
      </c>
      <c r="M482" s="34"/>
      <c r="N482" s="37">
        <v>0</v>
      </c>
      <c r="O482" s="33"/>
    </row>
    <row r="483" spans="1:15" ht="12.95" customHeight="1" x14ac:dyDescent="0.25">
      <c r="A483" s="29">
        <v>466</v>
      </c>
      <c r="B483" s="30"/>
      <c r="C483" s="4" t="s">
        <v>119</v>
      </c>
      <c r="D483" s="31" t="s">
        <v>96</v>
      </c>
      <c r="E483" s="32"/>
      <c r="F483" s="31" t="s">
        <v>118</v>
      </c>
      <c r="G483" s="32"/>
      <c r="H483" s="28">
        <v>530</v>
      </c>
      <c r="I483" s="30"/>
      <c r="J483" s="28">
        <v>120</v>
      </c>
      <c r="K483" s="30"/>
      <c r="L483" s="28">
        <v>410</v>
      </c>
      <c r="M483" s="30"/>
      <c r="N483" s="28">
        <v>330</v>
      </c>
      <c r="O483" s="29"/>
    </row>
    <row r="484" spans="1:15" ht="12" customHeight="1" x14ac:dyDescent="0.25">
      <c r="A484" s="33">
        <v>467</v>
      </c>
      <c r="B484" s="34"/>
      <c r="C484" s="6" t="s">
        <v>117</v>
      </c>
      <c r="D484" s="35" t="s">
        <v>54</v>
      </c>
      <c r="E484" s="36"/>
      <c r="F484" s="35" t="s">
        <v>116</v>
      </c>
      <c r="G484" s="36"/>
      <c r="H484" s="37">
        <v>529</v>
      </c>
      <c r="I484" s="34"/>
      <c r="J484" s="37">
        <v>3</v>
      </c>
      <c r="K484" s="34"/>
      <c r="L484" s="37">
        <v>526</v>
      </c>
      <c r="M484" s="34"/>
      <c r="N484" s="37">
        <v>15</v>
      </c>
      <c r="O484" s="33"/>
    </row>
    <row r="485" spans="1:15" ht="12.95" customHeight="1" x14ac:dyDescent="0.25">
      <c r="A485" s="29">
        <v>468</v>
      </c>
      <c r="B485" s="30"/>
      <c r="C485" s="4" t="s">
        <v>115</v>
      </c>
      <c r="D485" s="31" t="s">
        <v>62</v>
      </c>
      <c r="E485" s="32"/>
      <c r="F485" s="31" t="s">
        <v>114</v>
      </c>
      <c r="G485" s="32"/>
      <c r="H485" s="28">
        <v>525</v>
      </c>
      <c r="I485" s="30"/>
      <c r="J485" s="28">
        <v>25</v>
      </c>
      <c r="K485" s="30"/>
      <c r="L485" s="28">
        <v>500</v>
      </c>
      <c r="M485" s="30"/>
      <c r="N485" s="28">
        <v>130</v>
      </c>
      <c r="O485" s="29"/>
    </row>
    <row r="486" spans="1:15" ht="12.95" customHeight="1" x14ac:dyDescent="0.25">
      <c r="A486" s="33">
        <v>469</v>
      </c>
      <c r="B486" s="34"/>
      <c r="C486" s="6" t="s">
        <v>113</v>
      </c>
      <c r="D486" s="35" t="s">
        <v>70</v>
      </c>
      <c r="E486" s="36"/>
      <c r="F486" s="35" t="s">
        <v>112</v>
      </c>
      <c r="G486" s="36"/>
      <c r="H486" s="37">
        <v>523</v>
      </c>
      <c r="I486" s="34"/>
      <c r="J486" s="37">
        <v>369</v>
      </c>
      <c r="K486" s="34"/>
      <c r="L486" s="37">
        <v>154</v>
      </c>
      <c r="M486" s="34"/>
      <c r="N486" s="37">
        <v>713</v>
      </c>
      <c r="O486" s="33"/>
    </row>
    <row r="487" spans="1:15" ht="12" customHeight="1" x14ac:dyDescent="0.25">
      <c r="A487" s="29">
        <v>469</v>
      </c>
      <c r="B487" s="30"/>
      <c r="C487" s="4" t="s">
        <v>111</v>
      </c>
      <c r="D487" s="31" t="s">
        <v>59</v>
      </c>
      <c r="E487" s="32"/>
      <c r="F487" s="31" t="s">
        <v>110</v>
      </c>
      <c r="G487" s="32"/>
      <c r="H487" s="28">
        <v>523</v>
      </c>
      <c r="I487" s="30"/>
      <c r="J487" s="28">
        <v>0</v>
      </c>
      <c r="K487" s="30"/>
      <c r="L487" s="28">
        <v>523</v>
      </c>
      <c r="M487" s="30"/>
      <c r="N487" s="28">
        <v>0</v>
      </c>
      <c r="O487" s="29"/>
    </row>
    <row r="488" spans="1:15" ht="12.95" customHeight="1" x14ac:dyDescent="0.25">
      <c r="A488" s="33">
        <v>471</v>
      </c>
      <c r="B488" s="34"/>
      <c r="C488" s="6" t="s">
        <v>109</v>
      </c>
      <c r="D488" s="35" t="s">
        <v>62</v>
      </c>
      <c r="E488" s="36"/>
      <c r="F488" s="35" t="s">
        <v>108</v>
      </c>
      <c r="G488" s="36"/>
      <c r="H488" s="37">
        <v>520</v>
      </c>
      <c r="I488" s="34"/>
      <c r="J488" s="37">
        <v>475</v>
      </c>
      <c r="K488" s="34"/>
      <c r="L488" s="37">
        <v>45</v>
      </c>
      <c r="M488" s="34"/>
      <c r="N488" s="37">
        <v>500</v>
      </c>
      <c r="O488" s="33"/>
    </row>
    <row r="489" spans="1:15" ht="12" customHeight="1" x14ac:dyDescent="0.25">
      <c r="A489" s="29">
        <v>472</v>
      </c>
      <c r="B489" s="30"/>
      <c r="C489" s="4" t="s">
        <v>107</v>
      </c>
      <c r="D489" s="31" t="s">
        <v>46</v>
      </c>
      <c r="E489" s="32"/>
      <c r="F489" s="31" t="s">
        <v>106</v>
      </c>
      <c r="G489" s="32"/>
      <c r="H489" s="28">
        <v>515</v>
      </c>
      <c r="I489" s="30"/>
      <c r="J489" s="28">
        <v>315</v>
      </c>
      <c r="K489" s="30"/>
      <c r="L489" s="28">
        <v>200</v>
      </c>
      <c r="M489" s="30"/>
      <c r="N489" s="28">
        <v>402</v>
      </c>
      <c r="O489" s="29"/>
    </row>
    <row r="490" spans="1:15" ht="12.95" customHeight="1" x14ac:dyDescent="0.25">
      <c r="A490" s="33">
        <v>473</v>
      </c>
      <c r="B490" s="34"/>
      <c r="C490" s="6" t="s">
        <v>105</v>
      </c>
      <c r="D490" s="35" t="s">
        <v>62</v>
      </c>
      <c r="E490" s="36"/>
      <c r="F490" s="35" t="s">
        <v>104</v>
      </c>
      <c r="G490" s="36"/>
      <c r="H490" s="37">
        <v>512</v>
      </c>
      <c r="I490" s="34"/>
      <c r="J490" s="37">
        <v>2</v>
      </c>
      <c r="K490" s="34"/>
      <c r="L490" s="37">
        <v>510</v>
      </c>
      <c r="M490" s="34"/>
      <c r="N490" s="37">
        <v>510</v>
      </c>
      <c r="O490" s="33"/>
    </row>
    <row r="491" spans="1:15" ht="12.95" customHeight="1" x14ac:dyDescent="0.25">
      <c r="A491" s="29">
        <v>473</v>
      </c>
      <c r="B491" s="30"/>
      <c r="C491" s="4" t="s">
        <v>103</v>
      </c>
      <c r="D491" s="31" t="s">
        <v>54</v>
      </c>
      <c r="E491" s="32"/>
      <c r="F491" s="31" t="s">
        <v>102</v>
      </c>
      <c r="G491" s="32"/>
      <c r="H491" s="28">
        <v>512</v>
      </c>
      <c r="I491" s="30"/>
      <c r="J491" s="28">
        <v>24</v>
      </c>
      <c r="K491" s="30"/>
      <c r="L491" s="28">
        <v>488</v>
      </c>
      <c r="M491" s="30"/>
      <c r="N491" s="28">
        <v>442</v>
      </c>
      <c r="O491" s="29"/>
    </row>
    <row r="492" spans="1:15" ht="12" customHeight="1" x14ac:dyDescent="0.25">
      <c r="A492" s="33">
        <v>473</v>
      </c>
      <c r="B492" s="34"/>
      <c r="C492" s="6" t="s">
        <v>101</v>
      </c>
      <c r="D492" s="35" t="s">
        <v>70</v>
      </c>
      <c r="E492" s="36"/>
      <c r="F492" s="35" t="s">
        <v>100</v>
      </c>
      <c r="G492" s="36"/>
      <c r="H492" s="37">
        <v>512</v>
      </c>
      <c r="I492" s="34"/>
      <c r="J492" s="37">
        <v>260</v>
      </c>
      <c r="K492" s="34"/>
      <c r="L492" s="37">
        <v>75</v>
      </c>
      <c r="M492" s="34"/>
      <c r="N492" s="37">
        <v>403</v>
      </c>
      <c r="O492" s="33"/>
    </row>
    <row r="493" spans="1:15" ht="12.95" customHeight="1" x14ac:dyDescent="0.25">
      <c r="A493" s="29">
        <v>476</v>
      </c>
      <c r="B493" s="30"/>
      <c r="C493" s="4" t="s">
        <v>99</v>
      </c>
      <c r="D493" s="31" t="s">
        <v>49</v>
      </c>
      <c r="E493" s="32"/>
      <c r="F493" s="31" t="s">
        <v>98</v>
      </c>
      <c r="G493" s="32"/>
      <c r="H493" s="28">
        <v>502</v>
      </c>
      <c r="I493" s="30"/>
      <c r="J493" s="28">
        <v>284</v>
      </c>
      <c r="K493" s="30"/>
      <c r="L493" s="28">
        <v>218</v>
      </c>
      <c r="M493" s="30"/>
      <c r="N493" s="28">
        <v>417</v>
      </c>
      <c r="O493" s="29"/>
    </row>
    <row r="494" spans="1:15" ht="12" customHeight="1" x14ac:dyDescent="0.25">
      <c r="A494" s="33">
        <v>477</v>
      </c>
      <c r="B494" s="34"/>
      <c r="C494" s="6" t="s">
        <v>97</v>
      </c>
      <c r="D494" s="35" t="s">
        <v>96</v>
      </c>
      <c r="E494" s="36"/>
      <c r="F494" s="35" t="s">
        <v>92</v>
      </c>
      <c r="G494" s="36"/>
      <c r="H494" s="37">
        <v>500</v>
      </c>
      <c r="I494" s="34"/>
      <c r="J494" s="37">
        <v>477</v>
      </c>
      <c r="K494" s="34"/>
      <c r="L494" s="37">
        <v>23</v>
      </c>
      <c r="M494" s="34"/>
      <c r="N494" s="37">
        <v>844</v>
      </c>
      <c r="O494" s="33"/>
    </row>
    <row r="495" spans="1:15" ht="12.95" customHeight="1" x14ac:dyDescent="0.25">
      <c r="A495" s="29">
        <v>478</v>
      </c>
      <c r="B495" s="30"/>
      <c r="C495" s="4" t="s">
        <v>95</v>
      </c>
      <c r="D495" s="31" t="s">
        <v>46</v>
      </c>
      <c r="E495" s="32"/>
      <c r="F495" s="31" t="s">
        <v>94</v>
      </c>
      <c r="G495" s="32"/>
      <c r="H495" s="28">
        <v>495</v>
      </c>
      <c r="I495" s="30"/>
      <c r="J495" s="28">
        <v>71</v>
      </c>
      <c r="K495" s="30"/>
      <c r="L495" s="28">
        <v>424</v>
      </c>
      <c r="M495" s="30"/>
      <c r="N495" s="28">
        <v>100</v>
      </c>
      <c r="O495" s="29"/>
    </row>
    <row r="496" spans="1:15" ht="12.95" customHeight="1" x14ac:dyDescent="0.25">
      <c r="A496" s="33">
        <v>479</v>
      </c>
      <c r="B496" s="34"/>
      <c r="C496" s="6" t="s">
        <v>93</v>
      </c>
      <c r="D496" s="35" t="s">
        <v>54</v>
      </c>
      <c r="E496" s="36"/>
      <c r="F496" s="35" t="s">
        <v>92</v>
      </c>
      <c r="G496" s="36"/>
      <c r="H496" s="37">
        <v>492</v>
      </c>
      <c r="I496" s="34"/>
      <c r="J496" s="37">
        <v>414</v>
      </c>
      <c r="K496" s="34"/>
      <c r="L496" s="37">
        <v>14</v>
      </c>
      <c r="M496" s="34"/>
      <c r="N496" s="37">
        <v>644</v>
      </c>
      <c r="O496" s="33"/>
    </row>
    <row r="497" spans="1:15" ht="12" customHeight="1" x14ac:dyDescent="0.25">
      <c r="A497" s="29">
        <v>479</v>
      </c>
      <c r="B497" s="30"/>
      <c r="C497" s="4" t="s">
        <v>91</v>
      </c>
      <c r="D497" s="31" t="s">
        <v>62</v>
      </c>
      <c r="E497" s="32"/>
      <c r="F497" s="31" t="s">
        <v>90</v>
      </c>
      <c r="G497" s="32"/>
      <c r="H497" s="28">
        <v>492</v>
      </c>
      <c r="I497" s="30"/>
      <c r="J497" s="28">
        <v>63</v>
      </c>
      <c r="K497" s="30"/>
      <c r="L497" s="28">
        <v>429</v>
      </c>
      <c r="M497" s="30"/>
      <c r="N497" s="28">
        <v>61</v>
      </c>
      <c r="O497" s="29"/>
    </row>
    <row r="498" spans="1:15" ht="12.95" customHeight="1" x14ac:dyDescent="0.25">
      <c r="A498" s="33">
        <v>479</v>
      </c>
      <c r="B498" s="34"/>
      <c r="C498" s="6" t="s">
        <v>89</v>
      </c>
      <c r="D498" s="35" t="s">
        <v>62</v>
      </c>
      <c r="E498" s="36"/>
      <c r="F498" s="35" t="s">
        <v>88</v>
      </c>
      <c r="G498" s="36"/>
      <c r="H498" s="37">
        <v>492</v>
      </c>
      <c r="I498" s="34"/>
      <c r="J498" s="37">
        <v>0</v>
      </c>
      <c r="K498" s="34"/>
      <c r="L498" s="37">
        <v>492</v>
      </c>
      <c r="M498" s="34"/>
      <c r="N498" s="37">
        <v>0</v>
      </c>
      <c r="O498" s="33"/>
    </row>
    <row r="499" spans="1:15" ht="12" customHeight="1" x14ac:dyDescent="0.25">
      <c r="A499" s="29">
        <v>482</v>
      </c>
      <c r="B499" s="30"/>
      <c r="C499" s="4" t="s">
        <v>87</v>
      </c>
      <c r="D499" s="31" t="s">
        <v>43</v>
      </c>
      <c r="E499" s="32"/>
      <c r="F499" s="31" t="s">
        <v>86</v>
      </c>
      <c r="G499" s="32"/>
      <c r="H499" s="28">
        <v>486</v>
      </c>
      <c r="I499" s="30"/>
      <c r="J499" s="28">
        <v>183</v>
      </c>
      <c r="K499" s="30"/>
      <c r="L499" s="28">
        <v>303</v>
      </c>
      <c r="M499" s="30"/>
      <c r="N499" s="28">
        <v>220</v>
      </c>
      <c r="O499" s="29"/>
    </row>
    <row r="500" spans="1:15" ht="12.95" customHeight="1" x14ac:dyDescent="0.25">
      <c r="A500" s="33">
        <v>483</v>
      </c>
      <c r="B500" s="34"/>
      <c r="C500" s="6" t="s">
        <v>85</v>
      </c>
      <c r="D500" s="35" t="s">
        <v>54</v>
      </c>
      <c r="E500" s="36"/>
      <c r="F500" s="35" t="s">
        <v>84</v>
      </c>
      <c r="G500" s="36"/>
      <c r="H500" s="37">
        <v>478</v>
      </c>
      <c r="I500" s="34"/>
      <c r="J500" s="37">
        <v>55</v>
      </c>
      <c r="K500" s="34"/>
      <c r="L500" s="37">
        <v>423</v>
      </c>
      <c r="M500" s="34"/>
      <c r="N500" s="37">
        <v>141</v>
      </c>
      <c r="O500" s="33"/>
    </row>
    <row r="501" spans="1:15" ht="12.95" customHeight="1" x14ac:dyDescent="0.25">
      <c r="A501" s="29">
        <v>484</v>
      </c>
      <c r="B501" s="30"/>
      <c r="C501" s="4" t="s">
        <v>83</v>
      </c>
      <c r="D501" s="31" t="s">
        <v>65</v>
      </c>
      <c r="E501" s="32"/>
      <c r="F501" s="31" t="s">
        <v>82</v>
      </c>
      <c r="G501" s="32"/>
      <c r="H501" s="28">
        <v>475</v>
      </c>
      <c r="I501" s="30"/>
      <c r="J501" s="28">
        <v>150</v>
      </c>
      <c r="K501" s="30"/>
      <c r="L501" s="28">
        <v>325</v>
      </c>
      <c r="M501" s="30"/>
      <c r="N501" s="28">
        <v>575</v>
      </c>
      <c r="O501" s="29"/>
    </row>
    <row r="502" spans="1:15" ht="12" customHeight="1" x14ac:dyDescent="0.25">
      <c r="A502" s="33">
        <v>485</v>
      </c>
      <c r="B502" s="34"/>
      <c r="C502" s="6" t="s">
        <v>81</v>
      </c>
      <c r="D502" s="35" t="s">
        <v>49</v>
      </c>
      <c r="E502" s="36"/>
      <c r="F502" s="35" t="s">
        <v>80</v>
      </c>
      <c r="G502" s="36"/>
      <c r="H502" s="37">
        <v>474</v>
      </c>
      <c r="I502" s="34"/>
      <c r="J502" s="37">
        <v>469</v>
      </c>
      <c r="K502" s="34"/>
      <c r="L502" s="37">
        <v>5</v>
      </c>
      <c r="M502" s="34"/>
      <c r="N502" s="37">
        <v>654</v>
      </c>
      <c r="O502" s="33"/>
    </row>
    <row r="503" spans="1:15" ht="12.95" customHeight="1" x14ac:dyDescent="0.25">
      <c r="A503" s="29">
        <v>485</v>
      </c>
      <c r="B503" s="30"/>
      <c r="C503" s="4" t="s">
        <v>79</v>
      </c>
      <c r="D503" s="31" t="s">
        <v>59</v>
      </c>
      <c r="E503" s="32"/>
      <c r="F503" s="31" t="s">
        <v>78</v>
      </c>
      <c r="G503" s="32"/>
      <c r="H503" s="28">
        <v>474</v>
      </c>
      <c r="I503" s="30"/>
      <c r="J503" s="28">
        <v>3</v>
      </c>
      <c r="K503" s="30"/>
      <c r="L503" s="28">
        <v>471</v>
      </c>
      <c r="M503" s="30"/>
      <c r="N503" s="28">
        <v>388</v>
      </c>
      <c r="O503" s="29"/>
    </row>
    <row r="504" spans="1:15" ht="12" customHeight="1" x14ac:dyDescent="0.25">
      <c r="A504" s="33">
        <v>487</v>
      </c>
      <c r="B504" s="34"/>
      <c r="C504" s="6" t="s">
        <v>77</v>
      </c>
      <c r="D504" s="35" t="s">
        <v>65</v>
      </c>
      <c r="E504" s="36"/>
      <c r="F504" s="35" t="s">
        <v>76</v>
      </c>
      <c r="G504" s="36"/>
      <c r="H504" s="37">
        <v>473</v>
      </c>
      <c r="I504" s="34"/>
      <c r="J504" s="37">
        <v>18</v>
      </c>
      <c r="K504" s="34"/>
      <c r="L504" s="37">
        <v>455</v>
      </c>
      <c r="M504" s="34"/>
      <c r="N504" s="37">
        <v>446</v>
      </c>
      <c r="O504" s="33"/>
    </row>
    <row r="505" spans="1:15" ht="12.95" customHeight="1" x14ac:dyDescent="0.25">
      <c r="A505" s="29">
        <v>488</v>
      </c>
      <c r="B505" s="30"/>
      <c r="C505" s="4" t="s">
        <v>75</v>
      </c>
      <c r="D505" s="31" t="s">
        <v>65</v>
      </c>
      <c r="E505" s="32"/>
      <c r="F505" s="31" t="s">
        <v>74</v>
      </c>
      <c r="G505" s="32"/>
      <c r="H505" s="28">
        <v>470</v>
      </c>
      <c r="I505" s="30"/>
      <c r="J505" s="28">
        <v>20</v>
      </c>
      <c r="K505" s="30"/>
      <c r="L505" s="28">
        <v>450</v>
      </c>
      <c r="M505" s="30"/>
      <c r="N505" s="28">
        <v>45</v>
      </c>
      <c r="O505" s="29"/>
    </row>
    <row r="506" spans="1:15" ht="12.95" customHeight="1" x14ac:dyDescent="0.25">
      <c r="A506" s="33">
        <v>489</v>
      </c>
      <c r="B506" s="34"/>
      <c r="C506" s="6" t="s">
        <v>73</v>
      </c>
      <c r="D506" s="35" t="s">
        <v>62</v>
      </c>
      <c r="E506" s="36"/>
      <c r="F506" s="35" t="s">
        <v>72</v>
      </c>
      <c r="G506" s="36"/>
      <c r="H506" s="37">
        <v>457</v>
      </c>
      <c r="I506" s="34"/>
      <c r="J506" s="37">
        <v>366</v>
      </c>
      <c r="K506" s="34"/>
      <c r="L506" s="37">
        <v>91</v>
      </c>
      <c r="M506" s="34"/>
      <c r="N506" s="37">
        <v>555</v>
      </c>
      <c r="O506" s="33"/>
    </row>
    <row r="507" spans="1:15" ht="12" customHeight="1" x14ac:dyDescent="0.25">
      <c r="A507" s="29">
        <v>490</v>
      </c>
      <c r="B507" s="30"/>
      <c r="C507" s="4" t="s">
        <v>71</v>
      </c>
      <c r="D507" s="31" t="s">
        <v>70</v>
      </c>
      <c r="E507" s="32"/>
      <c r="F507" s="31" t="s">
        <v>69</v>
      </c>
      <c r="G507" s="32"/>
      <c r="H507" s="28">
        <v>432</v>
      </c>
      <c r="I507" s="30"/>
      <c r="J507" s="28">
        <v>368</v>
      </c>
      <c r="K507" s="30"/>
      <c r="L507" s="28">
        <v>64</v>
      </c>
      <c r="M507" s="30"/>
      <c r="N507" s="28">
        <v>1357</v>
      </c>
      <c r="O507" s="29"/>
    </row>
    <row r="508" spans="1:15" ht="12.95" customHeight="1" x14ac:dyDescent="0.25">
      <c r="A508" s="33">
        <v>491</v>
      </c>
      <c r="B508" s="34"/>
      <c r="C508" s="6" t="s">
        <v>68</v>
      </c>
      <c r="D508" s="35" t="s">
        <v>49</v>
      </c>
      <c r="E508" s="36"/>
      <c r="F508" s="35" t="s">
        <v>67</v>
      </c>
      <c r="G508" s="36"/>
      <c r="H508" s="37">
        <v>390</v>
      </c>
      <c r="I508" s="34"/>
      <c r="J508" s="37">
        <v>143</v>
      </c>
      <c r="K508" s="34"/>
      <c r="L508" s="37">
        <v>247</v>
      </c>
      <c r="M508" s="34"/>
      <c r="N508" s="37">
        <v>290</v>
      </c>
      <c r="O508" s="33"/>
    </row>
    <row r="509" spans="1:15" ht="12" customHeight="1" x14ac:dyDescent="0.25">
      <c r="A509" s="29">
        <v>492</v>
      </c>
      <c r="B509" s="30"/>
      <c r="C509" s="4" t="s">
        <v>66</v>
      </c>
      <c r="D509" s="31" t="s">
        <v>65</v>
      </c>
      <c r="E509" s="32"/>
      <c r="F509" s="31" t="s">
        <v>64</v>
      </c>
      <c r="G509" s="32"/>
      <c r="H509" s="28">
        <v>356</v>
      </c>
      <c r="I509" s="30"/>
      <c r="J509" s="28">
        <v>6</v>
      </c>
      <c r="K509" s="30"/>
      <c r="L509" s="28">
        <v>350</v>
      </c>
      <c r="M509" s="30"/>
      <c r="N509" s="28">
        <v>8</v>
      </c>
      <c r="O509" s="29"/>
    </row>
    <row r="510" spans="1:15" ht="12.95" customHeight="1" x14ac:dyDescent="0.25">
      <c r="A510" s="33">
        <v>493</v>
      </c>
      <c r="B510" s="34"/>
      <c r="C510" s="6" t="s">
        <v>63</v>
      </c>
      <c r="D510" s="35" t="s">
        <v>62</v>
      </c>
      <c r="E510" s="36"/>
      <c r="F510" s="35" t="s">
        <v>61</v>
      </c>
      <c r="G510" s="36"/>
      <c r="H510" s="37">
        <v>353</v>
      </c>
      <c r="I510" s="34"/>
      <c r="J510" s="37">
        <v>0</v>
      </c>
      <c r="K510" s="34"/>
      <c r="L510" s="37">
        <v>353</v>
      </c>
      <c r="M510" s="34"/>
      <c r="N510" s="37">
        <v>205</v>
      </c>
      <c r="O510" s="33"/>
    </row>
    <row r="511" spans="1:15" ht="12.95" customHeight="1" x14ac:dyDescent="0.25">
      <c r="A511" s="29">
        <v>494</v>
      </c>
      <c r="B511" s="30"/>
      <c r="C511" s="4" t="s">
        <v>60</v>
      </c>
      <c r="D511" s="31" t="s">
        <v>59</v>
      </c>
      <c r="E511" s="32"/>
      <c r="F511" s="31" t="s">
        <v>58</v>
      </c>
      <c r="G511" s="32"/>
      <c r="H511" s="28">
        <v>344</v>
      </c>
      <c r="I511" s="30"/>
      <c r="J511" s="28">
        <v>1</v>
      </c>
      <c r="K511" s="30"/>
      <c r="L511" s="28">
        <v>340</v>
      </c>
      <c r="M511" s="30"/>
      <c r="N511" s="28">
        <v>101</v>
      </c>
      <c r="O511" s="29"/>
    </row>
    <row r="512" spans="1:15" ht="12" customHeight="1" x14ac:dyDescent="0.25">
      <c r="A512" s="33">
        <v>495</v>
      </c>
      <c r="B512" s="34"/>
      <c r="C512" s="6" t="s">
        <v>57</v>
      </c>
      <c r="D512" s="35" t="s">
        <v>54</v>
      </c>
      <c r="E512" s="36"/>
      <c r="F512" s="35" t="s">
        <v>56</v>
      </c>
      <c r="G512" s="36"/>
      <c r="H512" s="37">
        <v>333</v>
      </c>
      <c r="I512" s="34"/>
      <c r="J512" s="37">
        <v>68</v>
      </c>
      <c r="K512" s="34"/>
      <c r="L512" s="37">
        <v>265</v>
      </c>
      <c r="M512" s="34"/>
      <c r="N512" s="37">
        <v>300</v>
      </c>
      <c r="O512" s="33"/>
    </row>
    <row r="513" spans="1:15" ht="12.95" customHeight="1" x14ac:dyDescent="0.25">
      <c r="A513" s="29">
        <v>496</v>
      </c>
      <c r="B513" s="30"/>
      <c r="C513" s="4" t="s">
        <v>55</v>
      </c>
      <c r="D513" s="31" t="s">
        <v>54</v>
      </c>
      <c r="E513" s="32"/>
      <c r="F513" s="31" t="s">
        <v>53</v>
      </c>
      <c r="G513" s="32"/>
      <c r="H513" s="28">
        <v>324</v>
      </c>
      <c r="I513" s="30"/>
      <c r="J513" s="28">
        <v>40</v>
      </c>
      <c r="K513" s="30"/>
      <c r="L513" s="28">
        <v>284</v>
      </c>
      <c r="M513" s="30"/>
      <c r="N513" s="28">
        <v>913</v>
      </c>
      <c r="O513" s="29"/>
    </row>
    <row r="514" spans="1:15" ht="12" customHeight="1" x14ac:dyDescent="0.25">
      <c r="A514" s="33">
        <v>497</v>
      </c>
      <c r="B514" s="34"/>
      <c r="C514" s="6" t="s">
        <v>52</v>
      </c>
      <c r="D514" s="35" t="s">
        <v>49</v>
      </c>
      <c r="E514" s="36"/>
      <c r="F514" s="35" t="s">
        <v>51</v>
      </c>
      <c r="G514" s="36"/>
      <c r="H514" s="37">
        <v>303</v>
      </c>
      <c r="I514" s="34"/>
      <c r="J514" s="37">
        <v>301</v>
      </c>
      <c r="K514" s="34"/>
      <c r="L514" s="37">
        <v>2</v>
      </c>
      <c r="M514" s="34"/>
      <c r="N514" s="37">
        <v>1671</v>
      </c>
      <c r="O514" s="33"/>
    </row>
    <row r="515" spans="1:15" ht="12.95" customHeight="1" x14ac:dyDescent="0.25">
      <c r="A515" s="29">
        <v>498</v>
      </c>
      <c r="B515" s="30"/>
      <c r="C515" s="4" t="s">
        <v>50</v>
      </c>
      <c r="D515" s="31" t="s">
        <v>49</v>
      </c>
      <c r="E515" s="32"/>
      <c r="F515" s="31" t="s">
        <v>48</v>
      </c>
      <c r="G515" s="32"/>
      <c r="H515" s="28">
        <v>253</v>
      </c>
      <c r="I515" s="30"/>
      <c r="J515" s="28">
        <v>188</v>
      </c>
      <c r="K515" s="30"/>
      <c r="L515" s="28">
        <v>65</v>
      </c>
      <c r="M515" s="30"/>
      <c r="N515" s="28">
        <v>319</v>
      </c>
      <c r="O515" s="29"/>
    </row>
    <row r="516" spans="1:15" ht="12.95" customHeight="1" x14ac:dyDescent="0.25">
      <c r="A516" s="33">
        <v>499</v>
      </c>
      <c r="B516" s="34"/>
      <c r="C516" s="6" t="s">
        <v>47</v>
      </c>
      <c r="D516" s="35" t="s">
        <v>46</v>
      </c>
      <c r="E516" s="36"/>
      <c r="F516" s="35" t="s">
        <v>45</v>
      </c>
      <c r="G516" s="36"/>
      <c r="H516" s="37">
        <v>250</v>
      </c>
      <c r="I516" s="34"/>
      <c r="J516" s="37">
        <v>29</v>
      </c>
      <c r="K516" s="34"/>
      <c r="L516" s="37">
        <v>221</v>
      </c>
      <c r="M516" s="34"/>
      <c r="N516" s="37">
        <v>253</v>
      </c>
      <c r="O516" s="33"/>
    </row>
    <row r="517" spans="1:15" ht="12" customHeight="1" x14ac:dyDescent="0.25">
      <c r="A517" s="29">
        <v>500</v>
      </c>
      <c r="B517" s="30"/>
      <c r="C517" s="4" t="s">
        <v>44</v>
      </c>
      <c r="D517" s="31" t="s">
        <v>43</v>
      </c>
      <c r="E517" s="32"/>
      <c r="F517" s="31" t="s">
        <v>42</v>
      </c>
      <c r="G517" s="32"/>
      <c r="H517" s="28">
        <v>212</v>
      </c>
      <c r="I517" s="30"/>
      <c r="J517" s="28">
        <v>46</v>
      </c>
      <c r="K517" s="30"/>
      <c r="L517" s="28">
        <v>166</v>
      </c>
      <c r="M517" s="30"/>
      <c r="N517" s="28">
        <v>227</v>
      </c>
      <c r="O517" s="29"/>
    </row>
  </sheetData>
  <mergeCells count="3519">
    <mergeCell ref="N3:O3"/>
    <mergeCell ref="A4:B4"/>
    <mergeCell ref="D4:E4"/>
    <mergeCell ref="F4:G4"/>
    <mergeCell ref="H4:I4"/>
    <mergeCell ref="J4:K4"/>
    <mergeCell ref="L4:M4"/>
    <mergeCell ref="N4:O4"/>
    <mergeCell ref="A3:B3"/>
    <mergeCell ref="D3:E3"/>
    <mergeCell ref="F3:G3"/>
    <mergeCell ref="H3:I3"/>
    <mergeCell ref="J3:K3"/>
    <mergeCell ref="L3:M3"/>
    <mergeCell ref="N1:O1"/>
    <mergeCell ref="A2:B2"/>
    <mergeCell ref="D2:E2"/>
    <mergeCell ref="F2:G2"/>
    <mergeCell ref="H2:I2"/>
    <mergeCell ref="J2:K2"/>
    <mergeCell ref="L2:M2"/>
    <mergeCell ref="N2:O2"/>
    <mergeCell ref="A1:B1"/>
    <mergeCell ref="D1:E1"/>
    <mergeCell ref="F1:G1"/>
    <mergeCell ref="H1:I1"/>
    <mergeCell ref="J1:K1"/>
    <mergeCell ref="L1:M1"/>
    <mergeCell ref="N7:O7"/>
    <mergeCell ref="A8:B8"/>
    <mergeCell ref="D8:E8"/>
    <mergeCell ref="F8:G8"/>
    <mergeCell ref="H8:I8"/>
    <mergeCell ref="J8:K8"/>
    <mergeCell ref="L8:M8"/>
    <mergeCell ref="N8:O8"/>
    <mergeCell ref="A7:B7"/>
    <mergeCell ref="D7:E7"/>
    <mergeCell ref="F7:G7"/>
    <mergeCell ref="H7:I7"/>
    <mergeCell ref="J7:K7"/>
    <mergeCell ref="L7:M7"/>
    <mergeCell ref="N5:O5"/>
    <mergeCell ref="A6:B6"/>
    <mergeCell ref="D6:E6"/>
    <mergeCell ref="F6:G6"/>
    <mergeCell ref="H6:I6"/>
    <mergeCell ref="J6:K6"/>
    <mergeCell ref="L6:M6"/>
    <mergeCell ref="N6:O6"/>
    <mergeCell ref="A5:B5"/>
    <mergeCell ref="D5:E5"/>
    <mergeCell ref="F5:G5"/>
    <mergeCell ref="H5:I5"/>
    <mergeCell ref="J5:K5"/>
    <mergeCell ref="L5:M5"/>
    <mergeCell ref="N11:O11"/>
    <mergeCell ref="A12:B12"/>
    <mergeCell ref="D12:E12"/>
    <mergeCell ref="F12:G12"/>
    <mergeCell ref="H12:I12"/>
    <mergeCell ref="J12:K12"/>
    <mergeCell ref="L12:M12"/>
    <mergeCell ref="N12:O12"/>
    <mergeCell ref="A11:B11"/>
    <mergeCell ref="D11:E11"/>
    <mergeCell ref="F11:G11"/>
    <mergeCell ref="H11:I11"/>
    <mergeCell ref="J11:K11"/>
    <mergeCell ref="L11:M11"/>
    <mergeCell ref="N9:O9"/>
    <mergeCell ref="A10:B10"/>
    <mergeCell ref="D10:E10"/>
    <mergeCell ref="F10:G10"/>
    <mergeCell ref="H10:I10"/>
    <mergeCell ref="J10:K10"/>
    <mergeCell ref="L10:M10"/>
    <mergeCell ref="N10:O10"/>
    <mergeCell ref="A9:B9"/>
    <mergeCell ref="D9:E9"/>
    <mergeCell ref="F9:G9"/>
    <mergeCell ref="H9:I9"/>
    <mergeCell ref="J9:K9"/>
    <mergeCell ref="L9:M9"/>
    <mergeCell ref="N15:O15"/>
    <mergeCell ref="A16:B16"/>
    <mergeCell ref="D16:E16"/>
    <mergeCell ref="F16:G16"/>
    <mergeCell ref="H16:I16"/>
    <mergeCell ref="J16:K16"/>
    <mergeCell ref="L16:M16"/>
    <mergeCell ref="N16:O16"/>
    <mergeCell ref="A15:B15"/>
    <mergeCell ref="D15:E15"/>
    <mergeCell ref="F15:G15"/>
    <mergeCell ref="H15:I15"/>
    <mergeCell ref="J15:K15"/>
    <mergeCell ref="L15:M15"/>
    <mergeCell ref="N13:O13"/>
    <mergeCell ref="A14:B14"/>
    <mergeCell ref="D14:E14"/>
    <mergeCell ref="F14:G14"/>
    <mergeCell ref="H14:I14"/>
    <mergeCell ref="J14:K14"/>
    <mergeCell ref="L14:M14"/>
    <mergeCell ref="N14:O14"/>
    <mergeCell ref="A13:B13"/>
    <mergeCell ref="D13:E13"/>
    <mergeCell ref="F13:G13"/>
    <mergeCell ref="H13:I13"/>
    <mergeCell ref="J13:K13"/>
    <mergeCell ref="L13:M13"/>
    <mergeCell ref="N19:O19"/>
    <mergeCell ref="A20:B20"/>
    <mergeCell ref="D20:E20"/>
    <mergeCell ref="F20:G20"/>
    <mergeCell ref="H20:I20"/>
    <mergeCell ref="J20:K20"/>
    <mergeCell ref="L20:M20"/>
    <mergeCell ref="N20:O20"/>
    <mergeCell ref="A19:B19"/>
    <mergeCell ref="D19:E19"/>
    <mergeCell ref="F19:G19"/>
    <mergeCell ref="H19:I19"/>
    <mergeCell ref="J19:K19"/>
    <mergeCell ref="L19:M19"/>
    <mergeCell ref="N17:O17"/>
    <mergeCell ref="A18:B18"/>
    <mergeCell ref="D18:E18"/>
    <mergeCell ref="F18:G18"/>
    <mergeCell ref="H18:I18"/>
    <mergeCell ref="J18:K18"/>
    <mergeCell ref="L18:M18"/>
    <mergeCell ref="N18:O18"/>
    <mergeCell ref="A17:B17"/>
    <mergeCell ref="D17:E17"/>
    <mergeCell ref="F17:G17"/>
    <mergeCell ref="H17:I17"/>
    <mergeCell ref="J17:K17"/>
    <mergeCell ref="L17:M17"/>
    <mergeCell ref="N23:O23"/>
    <mergeCell ref="A24:B24"/>
    <mergeCell ref="D24:E24"/>
    <mergeCell ref="F24:G24"/>
    <mergeCell ref="H24:I24"/>
    <mergeCell ref="J24:K24"/>
    <mergeCell ref="L24:M24"/>
    <mergeCell ref="N24:O24"/>
    <mergeCell ref="A23:B23"/>
    <mergeCell ref="D23:E23"/>
    <mergeCell ref="F23:G23"/>
    <mergeCell ref="H23:I23"/>
    <mergeCell ref="J23:K23"/>
    <mergeCell ref="L23:M23"/>
    <mergeCell ref="N21:O21"/>
    <mergeCell ref="A22:B22"/>
    <mergeCell ref="D22:E22"/>
    <mergeCell ref="F22:G22"/>
    <mergeCell ref="H22:I22"/>
    <mergeCell ref="J22:K22"/>
    <mergeCell ref="L22:M22"/>
    <mergeCell ref="N22:O22"/>
    <mergeCell ref="A21:B21"/>
    <mergeCell ref="D21:E21"/>
    <mergeCell ref="F21:G21"/>
    <mergeCell ref="H21:I21"/>
    <mergeCell ref="J21:K21"/>
    <mergeCell ref="L21:M21"/>
    <mergeCell ref="N27:O27"/>
    <mergeCell ref="A28:B28"/>
    <mergeCell ref="D28:E28"/>
    <mergeCell ref="F28:G28"/>
    <mergeCell ref="H28:I28"/>
    <mergeCell ref="J28:K28"/>
    <mergeCell ref="L28:M28"/>
    <mergeCell ref="N28:O28"/>
    <mergeCell ref="A27:B27"/>
    <mergeCell ref="D27:E27"/>
    <mergeCell ref="F27:G27"/>
    <mergeCell ref="H27:I27"/>
    <mergeCell ref="J27:K27"/>
    <mergeCell ref="L27:M27"/>
    <mergeCell ref="N25:O25"/>
    <mergeCell ref="A26:B26"/>
    <mergeCell ref="D26:E26"/>
    <mergeCell ref="F26:G26"/>
    <mergeCell ref="H26:I26"/>
    <mergeCell ref="J26:K26"/>
    <mergeCell ref="L26:M26"/>
    <mergeCell ref="N26:O26"/>
    <mergeCell ref="A25:B25"/>
    <mergeCell ref="D25:E25"/>
    <mergeCell ref="F25:G25"/>
    <mergeCell ref="H25:I25"/>
    <mergeCell ref="J25:K25"/>
    <mergeCell ref="L25:M25"/>
    <mergeCell ref="N31:O31"/>
    <mergeCell ref="A32:B32"/>
    <mergeCell ref="D32:E32"/>
    <mergeCell ref="F32:G32"/>
    <mergeCell ref="H32:I32"/>
    <mergeCell ref="J32:K32"/>
    <mergeCell ref="L32:M32"/>
    <mergeCell ref="N32:O32"/>
    <mergeCell ref="A31:B31"/>
    <mergeCell ref="D31:E31"/>
    <mergeCell ref="F31:G31"/>
    <mergeCell ref="H31:I31"/>
    <mergeCell ref="J31:K31"/>
    <mergeCell ref="L31:M31"/>
    <mergeCell ref="N29:O29"/>
    <mergeCell ref="A30:B30"/>
    <mergeCell ref="D30:E30"/>
    <mergeCell ref="F30:G30"/>
    <mergeCell ref="H30:I30"/>
    <mergeCell ref="J30:K30"/>
    <mergeCell ref="L30:M30"/>
    <mergeCell ref="N30:O30"/>
    <mergeCell ref="A29:B29"/>
    <mergeCell ref="D29:E29"/>
    <mergeCell ref="F29:G29"/>
    <mergeCell ref="H29:I29"/>
    <mergeCell ref="J29:K29"/>
    <mergeCell ref="L29:M29"/>
    <mergeCell ref="N35:O35"/>
    <mergeCell ref="A36:B36"/>
    <mergeCell ref="D36:E36"/>
    <mergeCell ref="F36:G36"/>
    <mergeCell ref="H36:I36"/>
    <mergeCell ref="J36:K36"/>
    <mergeCell ref="L36:M36"/>
    <mergeCell ref="N36:O36"/>
    <mergeCell ref="A35:B35"/>
    <mergeCell ref="D35:E35"/>
    <mergeCell ref="F35:G35"/>
    <mergeCell ref="H35:I35"/>
    <mergeCell ref="J35:K35"/>
    <mergeCell ref="L35:M35"/>
    <mergeCell ref="N33:O33"/>
    <mergeCell ref="A34:B34"/>
    <mergeCell ref="D34:E34"/>
    <mergeCell ref="F34:G34"/>
    <mergeCell ref="H34:I34"/>
    <mergeCell ref="J34:K34"/>
    <mergeCell ref="L34:M34"/>
    <mergeCell ref="N34:O34"/>
    <mergeCell ref="A33:B33"/>
    <mergeCell ref="D33:E33"/>
    <mergeCell ref="F33:G33"/>
    <mergeCell ref="H33:I33"/>
    <mergeCell ref="J33:K33"/>
    <mergeCell ref="L33:M33"/>
    <mergeCell ref="N39:O39"/>
    <mergeCell ref="A40:B40"/>
    <mergeCell ref="D40:E40"/>
    <mergeCell ref="F40:G40"/>
    <mergeCell ref="H40:I40"/>
    <mergeCell ref="J40:K40"/>
    <mergeCell ref="L40:M40"/>
    <mergeCell ref="N40:O40"/>
    <mergeCell ref="A39:B39"/>
    <mergeCell ref="D39:E39"/>
    <mergeCell ref="F39:G39"/>
    <mergeCell ref="H39:I39"/>
    <mergeCell ref="J39:K39"/>
    <mergeCell ref="L39:M39"/>
    <mergeCell ref="N37:O37"/>
    <mergeCell ref="A38:B38"/>
    <mergeCell ref="D38:E38"/>
    <mergeCell ref="F38:G38"/>
    <mergeCell ref="H38:I38"/>
    <mergeCell ref="J38:K38"/>
    <mergeCell ref="L38:M38"/>
    <mergeCell ref="N38:O38"/>
    <mergeCell ref="A37:B37"/>
    <mergeCell ref="D37:E37"/>
    <mergeCell ref="F37:G37"/>
    <mergeCell ref="H37:I37"/>
    <mergeCell ref="J37:K37"/>
    <mergeCell ref="L37:M37"/>
    <mergeCell ref="N43:O43"/>
    <mergeCell ref="A44:B44"/>
    <mergeCell ref="D44:E44"/>
    <mergeCell ref="F44:G44"/>
    <mergeCell ref="H44:I44"/>
    <mergeCell ref="J44:K44"/>
    <mergeCell ref="L44:M44"/>
    <mergeCell ref="N44:O44"/>
    <mergeCell ref="A43:B43"/>
    <mergeCell ref="D43:E43"/>
    <mergeCell ref="F43:G43"/>
    <mergeCell ref="H43:I43"/>
    <mergeCell ref="J43:K43"/>
    <mergeCell ref="L43:M43"/>
    <mergeCell ref="N41:O41"/>
    <mergeCell ref="A42:B42"/>
    <mergeCell ref="D42:E42"/>
    <mergeCell ref="F42:G42"/>
    <mergeCell ref="H42:I42"/>
    <mergeCell ref="J42:K42"/>
    <mergeCell ref="L42:M42"/>
    <mergeCell ref="N42:O42"/>
    <mergeCell ref="A41:B41"/>
    <mergeCell ref="D41:E41"/>
    <mergeCell ref="F41:G41"/>
    <mergeCell ref="H41:I41"/>
    <mergeCell ref="J41:K41"/>
    <mergeCell ref="L41:M41"/>
    <mergeCell ref="N47:O47"/>
    <mergeCell ref="A48:B48"/>
    <mergeCell ref="D48:E48"/>
    <mergeCell ref="F48:G48"/>
    <mergeCell ref="H48:I48"/>
    <mergeCell ref="J48:K48"/>
    <mergeCell ref="L48:M48"/>
    <mergeCell ref="N48:O48"/>
    <mergeCell ref="A47:B47"/>
    <mergeCell ref="D47:E47"/>
    <mergeCell ref="F47:G47"/>
    <mergeCell ref="H47:I47"/>
    <mergeCell ref="J47:K47"/>
    <mergeCell ref="L47:M47"/>
    <mergeCell ref="N45:O45"/>
    <mergeCell ref="A46:B46"/>
    <mergeCell ref="D46:E46"/>
    <mergeCell ref="F46:G46"/>
    <mergeCell ref="H46:I46"/>
    <mergeCell ref="J46:K46"/>
    <mergeCell ref="L46:M46"/>
    <mergeCell ref="N46:O46"/>
    <mergeCell ref="A45:B45"/>
    <mergeCell ref="D45:E45"/>
    <mergeCell ref="F45:G45"/>
    <mergeCell ref="H45:I45"/>
    <mergeCell ref="J45:K45"/>
    <mergeCell ref="L45:M45"/>
    <mergeCell ref="N51:O51"/>
    <mergeCell ref="A52:B52"/>
    <mergeCell ref="D52:E52"/>
    <mergeCell ref="F52:G52"/>
    <mergeCell ref="H52:I52"/>
    <mergeCell ref="J52:K52"/>
    <mergeCell ref="L52:M52"/>
    <mergeCell ref="N52:O52"/>
    <mergeCell ref="A51:B51"/>
    <mergeCell ref="D51:E51"/>
    <mergeCell ref="F51:G51"/>
    <mergeCell ref="H51:I51"/>
    <mergeCell ref="J51:K51"/>
    <mergeCell ref="L51:M51"/>
    <mergeCell ref="N49:O49"/>
    <mergeCell ref="A50:B50"/>
    <mergeCell ref="D50:E50"/>
    <mergeCell ref="F50:G50"/>
    <mergeCell ref="H50:I50"/>
    <mergeCell ref="J50:K50"/>
    <mergeCell ref="L50:M50"/>
    <mergeCell ref="N50:O50"/>
    <mergeCell ref="A49:B49"/>
    <mergeCell ref="D49:E49"/>
    <mergeCell ref="F49:G49"/>
    <mergeCell ref="H49:I49"/>
    <mergeCell ref="J49:K49"/>
    <mergeCell ref="L49:M49"/>
    <mergeCell ref="N55:O55"/>
    <mergeCell ref="A56:B56"/>
    <mergeCell ref="D56:E56"/>
    <mergeCell ref="F56:G56"/>
    <mergeCell ref="H56:I56"/>
    <mergeCell ref="J56:K56"/>
    <mergeCell ref="L56:M56"/>
    <mergeCell ref="N56:O56"/>
    <mergeCell ref="A55:B55"/>
    <mergeCell ref="D55:E55"/>
    <mergeCell ref="F55:G55"/>
    <mergeCell ref="H55:I55"/>
    <mergeCell ref="J55:K55"/>
    <mergeCell ref="L55:M55"/>
    <mergeCell ref="N53:O53"/>
    <mergeCell ref="A54:B54"/>
    <mergeCell ref="D54:E54"/>
    <mergeCell ref="F54:G54"/>
    <mergeCell ref="H54:I54"/>
    <mergeCell ref="J54:K54"/>
    <mergeCell ref="L54:M54"/>
    <mergeCell ref="N54:O54"/>
    <mergeCell ref="A53:B53"/>
    <mergeCell ref="D53:E53"/>
    <mergeCell ref="F53:G53"/>
    <mergeCell ref="H53:I53"/>
    <mergeCell ref="J53:K53"/>
    <mergeCell ref="L53:M53"/>
    <mergeCell ref="N59:O59"/>
    <mergeCell ref="A60:B60"/>
    <mergeCell ref="D60:E60"/>
    <mergeCell ref="F60:G60"/>
    <mergeCell ref="H60:I60"/>
    <mergeCell ref="J60:K60"/>
    <mergeCell ref="L60:M60"/>
    <mergeCell ref="N60:O60"/>
    <mergeCell ref="A59:B59"/>
    <mergeCell ref="D59:E59"/>
    <mergeCell ref="F59:G59"/>
    <mergeCell ref="H59:I59"/>
    <mergeCell ref="J59:K59"/>
    <mergeCell ref="L59:M59"/>
    <mergeCell ref="N57:O57"/>
    <mergeCell ref="A58:B58"/>
    <mergeCell ref="D58:E58"/>
    <mergeCell ref="F58:G58"/>
    <mergeCell ref="H58:I58"/>
    <mergeCell ref="J58:K58"/>
    <mergeCell ref="L58:M58"/>
    <mergeCell ref="N58:O58"/>
    <mergeCell ref="A57:B57"/>
    <mergeCell ref="D57:E57"/>
    <mergeCell ref="F57:G57"/>
    <mergeCell ref="H57:I57"/>
    <mergeCell ref="J57:K57"/>
    <mergeCell ref="L57:M57"/>
    <mergeCell ref="N63:O63"/>
    <mergeCell ref="A64:B64"/>
    <mergeCell ref="D64:E64"/>
    <mergeCell ref="F64:G64"/>
    <mergeCell ref="H64:I64"/>
    <mergeCell ref="J64:K64"/>
    <mergeCell ref="L64:M64"/>
    <mergeCell ref="N64:O64"/>
    <mergeCell ref="A63:B63"/>
    <mergeCell ref="D63:E63"/>
    <mergeCell ref="F63:G63"/>
    <mergeCell ref="H63:I63"/>
    <mergeCell ref="J63:K63"/>
    <mergeCell ref="L63:M63"/>
    <mergeCell ref="N61:O61"/>
    <mergeCell ref="A62:B62"/>
    <mergeCell ref="D62:E62"/>
    <mergeCell ref="F62:G62"/>
    <mergeCell ref="H62:I62"/>
    <mergeCell ref="J62:K62"/>
    <mergeCell ref="L62:M62"/>
    <mergeCell ref="N62:O62"/>
    <mergeCell ref="A61:B61"/>
    <mergeCell ref="D61:E61"/>
    <mergeCell ref="F61:G61"/>
    <mergeCell ref="H61:I61"/>
    <mergeCell ref="J61:K61"/>
    <mergeCell ref="L61:M61"/>
    <mergeCell ref="N67:O67"/>
    <mergeCell ref="A68:B68"/>
    <mergeCell ref="D68:E68"/>
    <mergeCell ref="F68:G68"/>
    <mergeCell ref="H68:I68"/>
    <mergeCell ref="J68:K68"/>
    <mergeCell ref="L68:M68"/>
    <mergeCell ref="N68:O68"/>
    <mergeCell ref="A67:B67"/>
    <mergeCell ref="D67:E67"/>
    <mergeCell ref="F67:G67"/>
    <mergeCell ref="H67:I67"/>
    <mergeCell ref="J67:K67"/>
    <mergeCell ref="L67:M67"/>
    <mergeCell ref="N65:O65"/>
    <mergeCell ref="A66:B66"/>
    <mergeCell ref="D66:E66"/>
    <mergeCell ref="F66:G66"/>
    <mergeCell ref="H66:I66"/>
    <mergeCell ref="J66:K66"/>
    <mergeCell ref="L66:M66"/>
    <mergeCell ref="N66:O66"/>
    <mergeCell ref="A65:B65"/>
    <mergeCell ref="D65:E65"/>
    <mergeCell ref="F65:G65"/>
    <mergeCell ref="H65:I65"/>
    <mergeCell ref="J65:K65"/>
    <mergeCell ref="L65:M65"/>
    <mergeCell ref="N71:O71"/>
    <mergeCell ref="A72:B72"/>
    <mergeCell ref="D72:E72"/>
    <mergeCell ref="F72:G72"/>
    <mergeCell ref="H72:I72"/>
    <mergeCell ref="J72:K72"/>
    <mergeCell ref="L72:M72"/>
    <mergeCell ref="N72:O72"/>
    <mergeCell ref="A71:B71"/>
    <mergeCell ref="D71:E71"/>
    <mergeCell ref="F71:G71"/>
    <mergeCell ref="H71:I71"/>
    <mergeCell ref="J71:K71"/>
    <mergeCell ref="L71:M71"/>
    <mergeCell ref="N69:O69"/>
    <mergeCell ref="A70:B70"/>
    <mergeCell ref="D70:E70"/>
    <mergeCell ref="F70:G70"/>
    <mergeCell ref="H70:I70"/>
    <mergeCell ref="J70:K70"/>
    <mergeCell ref="L70:M70"/>
    <mergeCell ref="N70:O70"/>
    <mergeCell ref="A69:B69"/>
    <mergeCell ref="D69:E69"/>
    <mergeCell ref="F69:G69"/>
    <mergeCell ref="H69:I69"/>
    <mergeCell ref="J69:K69"/>
    <mergeCell ref="L69:M69"/>
    <mergeCell ref="N75:O75"/>
    <mergeCell ref="A76:B76"/>
    <mergeCell ref="D76:E76"/>
    <mergeCell ref="F76:G76"/>
    <mergeCell ref="H76:I76"/>
    <mergeCell ref="J76:K76"/>
    <mergeCell ref="L76:M76"/>
    <mergeCell ref="N76:O76"/>
    <mergeCell ref="A75:B75"/>
    <mergeCell ref="D75:E75"/>
    <mergeCell ref="F75:G75"/>
    <mergeCell ref="H75:I75"/>
    <mergeCell ref="J75:K75"/>
    <mergeCell ref="L75:M75"/>
    <mergeCell ref="N73:O73"/>
    <mergeCell ref="A74:B74"/>
    <mergeCell ref="D74:E74"/>
    <mergeCell ref="F74:G74"/>
    <mergeCell ref="H74:I74"/>
    <mergeCell ref="J74:K74"/>
    <mergeCell ref="L74:M74"/>
    <mergeCell ref="N74:O74"/>
    <mergeCell ref="A73:B73"/>
    <mergeCell ref="D73:E73"/>
    <mergeCell ref="F73:G73"/>
    <mergeCell ref="H73:I73"/>
    <mergeCell ref="J73:K73"/>
    <mergeCell ref="L73:M73"/>
    <mergeCell ref="N79:O79"/>
    <mergeCell ref="A80:B80"/>
    <mergeCell ref="D80:E80"/>
    <mergeCell ref="F80:G80"/>
    <mergeCell ref="H80:I80"/>
    <mergeCell ref="J80:K80"/>
    <mergeCell ref="L80:M80"/>
    <mergeCell ref="N80:O80"/>
    <mergeCell ref="A79:B79"/>
    <mergeCell ref="D79:E79"/>
    <mergeCell ref="F79:G79"/>
    <mergeCell ref="H79:I79"/>
    <mergeCell ref="J79:K79"/>
    <mergeCell ref="L79:M79"/>
    <mergeCell ref="N77:O77"/>
    <mergeCell ref="A78:B78"/>
    <mergeCell ref="D78:E78"/>
    <mergeCell ref="F78:G78"/>
    <mergeCell ref="H78:I78"/>
    <mergeCell ref="J78:K78"/>
    <mergeCell ref="L78:M78"/>
    <mergeCell ref="N78:O78"/>
    <mergeCell ref="A77:B77"/>
    <mergeCell ref="D77:E77"/>
    <mergeCell ref="F77:G77"/>
    <mergeCell ref="H77:I77"/>
    <mergeCell ref="J77:K77"/>
    <mergeCell ref="L77:M77"/>
    <mergeCell ref="N83:O83"/>
    <mergeCell ref="A84:B84"/>
    <mergeCell ref="D84:E84"/>
    <mergeCell ref="F84:G84"/>
    <mergeCell ref="H84:I84"/>
    <mergeCell ref="J84:K84"/>
    <mergeCell ref="L84:M84"/>
    <mergeCell ref="N84:O84"/>
    <mergeCell ref="A83:B83"/>
    <mergeCell ref="D83:E83"/>
    <mergeCell ref="F83:G83"/>
    <mergeCell ref="H83:I83"/>
    <mergeCell ref="J83:K83"/>
    <mergeCell ref="L83:M83"/>
    <mergeCell ref="N81:O81"/>
    <mergeCell ref="A82:B82"/>
    <mergeCell ref="D82:E82"/>
    <mergeCell ref="F82:G82"/>
    <mergeCell ref="H82:I82"/>
    <mergeCell ref="J82:K82"/>
    <mergeCell ref="L82:M82"/>
    <mergeCell ref="N82:O82"/>
    <mergeCell ref="A81:B81"/>
    <mergeCell ref="D81:E81"/>
    <mergeCell ref="F81:G81"/>
    <mergeCell ref="H81:I81"/>
    <mergeCell ref="J81:K81"/>
    <mergeCell ref="L81:M81"/>
    <mergeCell ref="N87:O87"/>
    <mergeCell ref="A88:B88"/>
    <mergeCell ref="D88:E88"/>
    <mergeCell ref="F88:G88"/>
    <mergeCell ref="H88:I88"/>
    <mergeCell ref="J88:K88"/>
    <mergeCell ref="L88:M88"/>
    <mergeCell ref="N88:O88"/>
    <mergeCell ref="A87:B87"/>
    <mergeCell ref="D87:E87"/>
    <mergeCell ref="F87:G87"/>
    <mergeCell ref="H87:I87"/>
    <mergeCell ref="J87:K87"/>
    <mergeCell ref="L87:M87"/>
    <mergeCell ref="N85:O85"/>
    <mergeCell ref="A86:B86"/>
    <mergeCell ref="D86:E86"/>
    <mergeCell ref="F86:G86"/>
    <mergeCell ref="H86:I86"/>
    <mergeCell ref="J86:K86"/>
    <mergeCell ref="L86:M86"/>
    <mergeCell ref="N86:O86"/>
    <mergeCell ref="A85:B85"/>
    <mergeCell ref="D85:E85"/>
    <mergeCell ref="F85:G85"/>
    <mergeCell ref="H85:I85"/>
    <mergeCell ref="J85:K85"/>
    <mergeCell ref="L85:M85"/>
    <mergeCell ref="N91:O91"/>
    <mergeCell ref="A92:B92"/>
    <mergeCell ref="D92:E92"/>
    <mergeCell ref="F92:G92"/>
    <mergeCell ref="H92:I92"/>
    <mergeCell ref="J92:K92"/>
    <mergeCell ref="L92:M92"/>
    <mergeCell ref="N92:O92"/>
    <mergeCell ref="A91:B91"/>
    <mergeCell ref="D91:E91"/>
    <mergeCell ref="F91:G91"/>
    <mergeCell ref="H91:I91"/>
    <mergeCell ref="J91:K91"/>
    <mergeCell ref="L91:M91"/>
    <mergeCell ref="N89:O89"/>
    <mergeCell ref="A90:B90"/>
    <mergeCell ref="D90:E90"/>
    <mergeCell ref="F90:G90"/>
    <mergeCell ref="H90:I90"/>
    <mergeCell ref="J90:K90"/>
    <mergeCell ref="L90:M90"/>
    <mergeCell ref="N90:O90"/>
    <mergeCell ref="A89:B89"/>
    <mergeCell ref="D89:E89"/>
    <mergeCell ref="F89:G89"/>
    <mergeCell ref="H89:I89"/>
    <mergeCell ref="J89:K89"/>
    <mergeCell ref="L89:M89"/>
    <mergeCell ref="N95:O95"/>
    <mergeCell ref="A96:B96"/>
    <mergeCell ref="D96:E96"/>
    <mergeCell ref="F96:G96"/>
    <mergeCell ref="H96:I96"/>
    <mergeCell ref="J96:K96"/>
    <mergeCell ref="L96:M96"/>
    <mergeCell ref="N96:O96"/>
    <mergeCell ref="A95:B95"/>
    <mergeCell ref="D95:E95"/>
    <mergeCell ref="F95:G95"/>
    <mergeCell ref="H95:I95"/>
    <mergeCell ref="J95:K95"/>
    <mergeCell ref="L95:M95"/>
    <mergeCell ref="N93:O93"/>
    <mergeCell ref="A94:B94"/>
    <mergeCell ref="D94:E94"/>
    <mergeCell ref="F94:G94"/>
    <mergeCell ref="H94:I94"/>
    <mergeCell ref="J94:K94"/>
    <mergeCell ref="L94:M94"/>
    <mergeCell ref="N94:O94"/>
    <mergeCell ref="A93:B93"/>
    <mergeCell ref="D93:E93"/>
    <mergeCell ref="F93:G93"/>
    <mergeCell ref="H93:I93"/>
    <mergeCell ref="J93:K93"/>
    <mergeCell ref="L93:M93"/>
    <mergeCell ref="N99:O99"/>
    <mergeCell ref="A100:B100"/>
    <mergeCell ref="D100:E100"/>
    <mergeCell ref="F100:G100"/>
    <mergeCell ref="H100:I100"/>
    <mergeCell ref="J100:K100"/>
    <mergeCell ref="L100:M100"/>
    <mergeCell ref="N100:O100"/>
    <mergeCell ref="A99:B99"/>
    <mergeCell ref="D99:E99"/>
    <mergeCell ref="F99:G99"/>
    <mergeCell ref="H99:I99"/>
    <mergeCell ref="J99:K99"/>
    <mergeCell ref="L99:M99"/>
    <mergeCell ref="N97:O97"/>
    <mergeCell ref="A98:B98"/>
    <mergeCell ref="D98:E98"/>
    <mergeCell ref="F98:G98"/>
    <mergeCell ref="H98:I98"/>
    <mergeCell ref="J98:K98"/>
    <mergeCell ref="L98:M98"/>
    <mergeCell ref="N98:O98"/>
    <mergeCell ref="A97:B97"/>
    <mergeCell ref="D97:E97"/>
    <mergeCell ref="F97:G97"/>
    <mergeCell ref="H97:I97"/>
    <mergeCell ref="J97:K97"/>
    <mergeCell ref="L97:M97"/>
    <mergeCell ref="C105:D105"/>
    <mergeCell ref="E105:F105"/>
    <mergeCell ref="G105:H105"/>
    <mergeCell ref="I105:J105"/>
    <mergeCell ref="K105:L105"/>
    <mergeCell ref="M105:N105"/>
    <mergeCell ref="C104:D104"/>
    <mergeCell ref="E104:F104"/>
    <mergeCell ref="G104:H104"/>
    <mergeCell ref="I104:J104"/>
    <mergeCell ref="K104:L104"/>
    <mergeCell ref="M104:N104"/>
    <mergeCell ref="N101:O101"/>
    <mergeCell ref="A102:B102"/>
    <mergeCell ref="D102:E102"/>
    <mergeCell ref="F102:G102"/>
    <mergeCell ref="H102:I102"/>
    <mergeCell ref="J102:K102"/>
    <mergeCell ref="L102:M102"/>
    <mergeCell ref="N102:O102"/>
    <mergeCell ref="A101:B101"/>
    <mergeCell ref="D101:E101"/>
    <mergeCell ref="F101:G101"/>
    <mergeCell ref="H101:I101"/>
    <mergeCell ref="J101:K101"/>
    <mergeCell ref="L101:M101"/>
    <mergeCell ref="C108:D108"/>
    <mergeCell ref="E108:F108"/>
    <mergeCell ref="G108:H108"/>
    <mergeCell ref="I108:J108"/>
    <mergeCell ref="K108:L108"/>
    <mergeCell ref="M108:N108"/>
    <mergeCell ref="C107:D107"/>
    <mergeCell ref="E107:F107"/>
    <mergeCell ref="G107:H107"/>
    <mergeCell ref="I107:J107"/>
    <mergeCell ref="K107:L107"/>
    <mergeCell ref="M107:N107"/>
    <mergeCell ref="C106:D106"/>
    <mergeCell ref="E106:F106"/>
    <mergeCell ref="G106:H106"/>
    <mergeCell ref="I106:J106"/>
    <mergeCell ref="K106:L106"/>
    <mergeCell ref="M106:N106"/>
    <mergeCell ref="C111:D111"/>
    <mergeCell ref="E111:F111"/>
    <mergeCell ref="G111:H111"/>
    <mergeCell ref="I111:J111"/>
    <mergeCell ref="K111:L111"/>
    <mergeCell ref="M111:N111"/>
    <mergeCell ref="C110:D110"/>
    <mergeCell ref="E110:F110"/>
    <mergeCell ref="G110:H110"/>
    <mergeCell ref="I110:J110"/>
    <mergeCell ref="K110:L110"/>
    <mergeCell ref="M110:N110"/>
    <mergeCell ref="C109:D109"/>
    <mergeCell ref="E109:F109"/>
    <mergeCell ref="G109:H109"/>
    <mergeCell ref="I109:J109"/>
    <mergeCell ref="K109:L109"/>
    <mergeCell ref="M109:N109"/>
    <mergeCell ref="C114:D114"/>
    <mergeCell ref="E114:F114"/>
    <mergeCell ref="G114:H114"/>
    <mergeCell ref="I114:J114"/>
    <mergeCell ref="K114:L114"/>
    <mergeCell ref="M114:N114"/>
    <mergeCell ref="C113:D113"/>
    <mergeCell ref="E113:F113"/>
    <mergeCell ref="G113:H113"/>
    <mergeCell ref="I113:J113"/>
    <mergeCell ref="K113:L113"/>
    <mergeCell ref="M113:N113"/>
    <mergeCell ref="C112:D112"/>
    <mergeCell ref="E112:F112"/>
    <mergeCell ref="G112:H112"/>
    <mergeCell ref="I112:J112"/>
    <mergeCell ref="K112:L112"/>
    <mergeCell ref="M112:N112"/>
    <mergeCell ref="C117:D117"/>
    <mergeCell ref="E117:F117"/>
    <mergeCell ref="G117:H117"/>
    <mergeCell ref="I117:J117"/>
    <mergeCell ref="K117:L117"/>
    <mergeCell ref="M117:N117"/>
    <mergeCell ref="C116:D116"/>
    <mergeCell ref="E116:F116"/>
    <mergeCell ref="G116:H116"/>
    <mergeCell ref="I116:J116"/>
    <mergeCell ref="K116:L116"/>
    <mergeCell ref="M116:N116"/>
    <mergeCell ref="C115:D115"/>
    <mergeCell ref="E115:F115"/>
    <mergeCell ref="G115:H115"/>
    <mergeCell ref="I115:J115"/>
    <mergeCell ref="K115:L115"/>
    <mergeCell ref="M115:N115"/>
    <mergeCell ref="C120:D120"/>
    <mergeCell ref="E120:F120"/>
    <mergeCell ref="G120:H120"/>
    <mergeCell ref="I120:J120"/>
    <mergeCell ref="K120:L120"/>
    <mergeCell ref="M120:N120"/>
    <mergeCell ref="C119:D119"/>
    <mergeCell ref="E119:F119"/>
    <mergeCell ref="G119:H119"/>
    <mergeCell ref="I119:J119"/>
    <mergeCell ref="K119:L119"/>
    <mergeCell ref="M119:N119"/>
    <mergeCell ref="C118:D118"/>
    <mergeCell ref="E118:F118"/>
    <mergeCell ref="G118:H118"/>
    <mergeCell ref="I118:J118"/>
    <mergeCell ref="K118:L118"/>
    <mergeCell ref="M118:N118"/>
    <mergeCell ref="C123:D123"/>
    <mergeCell ref="E123:F123"/>
    <mergeCell ref="G123:H123"/>
    <mergeCell ref="I123:J123"/>
    <mergeCell ref="K123:L123"/>
    <mergeCell ref="M123:N123"/>
    <mergeCell ref="C122:D122"/>
    <mergeCell ref="E122:F122"/>
    <mergeCell ref="G122:H122"/>
    <mergeCell ref="I122:J122"/>
    <mergeCell ref="K122:L122"/>
    <mergeCell ref="M122:N122"/>
    <mergeCell ref="C121:D121"/>
    <mergeCell ref="E121:F121"/>
    <mergeCell ref="G121:H121"/>
    <mergeCell ref="I121:J121"/>
    <mergeCell ref="K121:L121"/>
    <mergeCell ref="M121:N121"/>
    <mergeCell ref="C126:D126"/>
    <mergeCell ref="E126:F126"/>
    <mergeCell ref="G126:H126"/>
    <mergeCell ref="I126:J126"/>
    <mergeCell ref="K126:L126"/>
    <mergeCell ref="M126:N126"/>
    <mergeCell ref="C125:D125"/>
    <mergeCell ref="E125:F125"/>
    <mergeCell ref="G125:H125"/>
    <mergeCell ref="I125:J125"/>
    <mergeCell ref="K125:L125"/>
    <mergeCell ref="M125:N125"/>
    <mergeCell ref="C124:D124"/>
    <mergeCell ref="E124:F124"/>
    <mergeCell ref="G124:H124"/>
    <mergeCell ref="I124:J124"/>
    <mergeCell ref="K124:L124"/>
    <mergeCell ref="M124:N124"/>
    <mergeCell ref="C129:D129"/>
    <mergeCell ref="E129:F129"/>
    <mergeCell ref="G129:H129"/>
    <mergeCell ref="I129:J129"/>
    <mergeCell ref="K129:L129"/>
    <mergeCell ref="M129:N129"/>
    <mergeCell ref="C128:D128"/>
    <mergeCell ref="E128:F128"/>
    <mergeCell ref="G128:H128"/>
    <mergeCell ref="I128:J128"/>
    <mergeCell ref="K128:L128"/>
    <mergeCell ref="M128:N128"/>
    <mergeCell ref="C127:D127"/>
    <mergeCell ref="E127:F127"/>
    <mergeCell ref="G127:H127"/>
    <mergeCell ref="I127:J127"/>
    <mergeCell ref="K127:L127"/>
    <mergeCell ref="M127:N127"/>
    <mergeCell ref="C132:D132"/>
    <mergeCell ref="E132:F132"/>
    <mergeCell ref="G132:H132"/>
    <mergeCell ref="I132:J132"/>
    <mergeCell ref="K132:L132"/>
    <mergeCell ref="M132:N132"/>
    <mergeCell ref="C131:D131"/>
    <mergeCell ref="E131:F131"/>
    <mergeCell ref="G131:H131"/>
    <mergeCell ref="I131:J131"/>
    <mergeCell ref="K131:L131"/>
    <mergeCell ref="M131:N131"/>
    <mergeCell ref="C130:D130"/>
    <mergeCell ref="E130:F130"/>
    <mergeCell ref="G130:H130"/>
    <mergeCell ref="I130:J130"/>
    <mergeCell ref="K130:L130"/>
    <mergeCell ref="M130:N130"/>
    <mergeCell ref="C135:D135"/>
    <mergeCell ref="E135:F135"/>
    <mergeCell ref="G135:H135"/>
    <mergeCell ref="I135:J135"/>
    <mergeCell ref="K135:L135"/>
    <mergeCell ref="M135:N135"/>
    <mergeCell ref="C134:D134"/>
    <mergeCell ref="E134:F134"/>
    <mergeCell ref="G134:H134"/>
    <mergeCell ref="I134:J134"/>
    <mergeCell ref="K134:L134"/>
    <mergeCell ref="M134:N134"/>
    <mergeCell ref="C133:D133"/>
    <mergeCell ref="E133:F133"/>
    <mergeCell ref="G133:H133"/>
    <mergeCell ref="I133:J133"/>
    <mergeCell ref="K133:L133"/>
    <mergeCell ref="M133:N133"/>
    <mergeCell ref="C138:D138"/>
    <mergeCell ref="E138:F138"/>
    <mergeCell ref="G138:H138"/>
    <mergeCell ref="I138:J138"/>
    <mergeCell ref="K138:L138"/>
    <mergeCell ref="M138:N138"/>
    <mergeCell ref="C137:D137"/>
    <mergeCell ref="E137:F137"/>
    <mergeCell ref="G137:H137"/>
    <mergeCell ref="I137:J137"/>
    <mergeCell ref="K137:L137"/>
    <mergeCell ref="M137:N137"/>
    <mergeCell ref="C136:D136"/>
    <mergeCell ref="E136:F136"/>
    <mergeCell ref="G136:H136"/>
    <mergeCell ref="I136:J136"/>
    <mergeCell ref="K136:L136"/>
    <mergeCell ref="M136:N136"/>
    <mergeCell ref="C141:D141"/>
    <mergeCell ref="E141:F141"/>
    <mergeCell ref="G141:H141"/>
    <mergeCell ref="I141:J141"/>
    <mergeCell ref="K141:L141"/>
    <mergeCell ref="M141:N141"/>
    <mergeCell ref="C140:D140"/>
    <mergeCell ref="E140:F140"/>
    <mergeCell ref="G140:H140"/>
    <mergeCell ref="I140:J140"/>
    <mergeCell ref="K140:L140"/>
    <mergeCell ref="M140:N140"/>
    <mergeCell ref="C139:D139"/>
    <mergeCell ref="E139:F139"/>
    <mergeCell ref="G139:H139"/>
    <mergeCell ref="I139:J139"/>
    <mergeCell ref="K139:L139"/>
    <mergeCell ref="M139:N139"/>
    <mergeCell ref="C144:D144"/>
    <mergeCell ref="E144:F144"/>
    <mergeCell ref="G144:H144"/>
    <mergeCell ref="I144:J144"/>
    <mergeCell ref="K144:L144"/>
    <mergeCell ref="M144:N144"/>
    <mergeCell ref="C143:D143"/>
    <mergeCell ref="E143:F143"/>
    <mergeCell ref="G143:H143"/>
    <mergeCell ref="I143:J143"/>
    <mergeCell ref="K143:L143"/>
    <mergeCell ref="M143:N143"/>
    <mergeCell ref="C142:D142"/>
    <mergeCell ref="E142:F142"/>
    <mergeCell ref="G142:H142"/>
    <mergeCell ref="I142:J142"/>
    <mergeCell ref="K142:L142"/>
    <mergeCell ref="M142:N142"/>
    <mergeCell ref="C147:D147"/>
    <mergeCell ref="E147:F147"/>
    <mergeCell ref="G147:H147"/>
    <mergeCell ref="I147:J147"/>
    <mergeCell ref="K147:L147"/>
    <mergeCell ref="M147:N147"/>
    <mergeCell ref="C146:D146"/>
    <mergeCell ref="E146:F146"/>
    <mergeCell ref="G146:H146"/>
    <mergeCell ref="I146:J146"/>
    <mergeCell ref="K146:L146"/>
    <mergeCell ref="M146:N146"/>
    <mergeCell ref="C145:D145"/>
    <mergeCell ref="E145:F145"/>
    <mergeCell ref="G145:H145"/>
    <mergeCell ref="I145:J145"/>
    <mergeCell ref="K145:L145"/>
    <mergeCell ref="M145:N145"/>
    <mergeCell ref="C150:D150"/>
    <mergeCell ref="E150:F150"/>
    <mergeCell ref="G150:H150"/>
    <mergeCell ref="I150:J150"/>
    <mergeCell ref="K150:L150"/>
    <mergeCell ref="M150:N150"/>
    <mergeCell ref="C149:D149"/>
    <mergeCell ref="E149:F149"/>
    <mergeCell ref="G149:H149"/>
    <mergeCell ref="I149:J149"/>
    <mergeCell ref="K149:L149"/>
    <mergeCell ref="M149:N149"/>
    <mergeCell ref="C148:D148"/>
    <mergeCell ref="E148:F148"/>
    <mergeCell ref="G148:H148"/>
    <mergeCell ref="I148:J148"/>
    <mergeCell ref="K148:L148"/>
    <mergeCell ref="M148:N148"/>
    <mergeCell ref="C153:D153"/>
    <mergeCell ref="E153:F153"/>
    <mergeCell ref="G153:H153"/>
    <mergeCell ref="I153:J153"/>
    <mergeCell ref="K153:L153"/>
    <mergeCell ref="M153:N153"/>
    <mergeCell ref="C152:D152"/>
    <mergeCell ref="E152:F152"/>
    <mergeCell ref="G152:H152"/>
    <mergeCell ref="I152:J152"/>
    <mergeCell ref="K152:L152"/>
    <mergeCell ref="M152:N152"/>
    <mergeCell ref="C151:D151"/>
    <mergeCell ref="E151:F151"/>
    <mergeCell ref="G151:H151"/>
    <mergeCell ref="I151:J151"/>
    <mergeCell ref="K151:L151"/>
    <mergeCell ref="M151:N151"/>
    <mergeCell ref="N161:O161"/>
    <mergeCell ref="A162:B162"/>
    <mergeCell ref="D162:E162"/>
    <mergeCell ref="F162:G162"/>
    <mergeCell ref="H162:I162"/>
    <mergeCell ref="J162:K162"/>
    <mergeCell ref="L162:M162"/>
    <mergeCell ref="N162:O162"/>
    <mergeCell ref="A161:B161"/>
    <mergeCell ref="D161:E161"/>
    <mergeCell ref="F161:G161"/>
    <mergeCell ref="H161:I161"/>
    <mergeCell ref="J161:K161"/>
    <mergeCell ref="L161:M161"/>
    <mergeCell ref="C154:D154"/>
    <mergeCell ref="E154:F154"/>
    <mergeCell ref="G154:H154"/>
    <mergeCell ref="I154:J154"/>
    <mergeCell ref="K154:L154"/>
    <mergeCell ref="M154:N154"/>
    <mergeCell ref="N165:O165"/>
    <mergeCell ref="A166:B166"/>
    <mergeCell ref="D166:E166"/>
    <mergeCell ref="F166:G166"/>
    <mergeCell ref="H166:I166"/>
    <mergeCell ref="J166:K166"/>
    <mergeCell ref="L166:M166"/>
    <mergeCell ref="N166:O166"/>
    <mergeCell ref="A165:B165"/>
    <mergeCell ref="D165:E165"/>
    <mergeCell ref="F165:G165"/>
    <mergeCell ref="H165:I165"/>
    <mergeCell ref="J165:K165"/>
    <mergeCell ref="L165:M165"/>
    <mergeCell ref="N163:O163"/>
    <mergeCell ref="A164:B164"/>
    <mergeCell ref="D164:E164"/>
    <mergeCell ref="F164:G164"/>
    <mergeCell ref="H164:I164"/>
    <mergeCell ref="J164:K164"/>
    <mergeCell ref="L164:M164"/>
    <mergeCell ref="N164:O164"/>
    <mergeCell ref="A163:B163"/>
    <mergeCell ref="D163:E163"/>
    <mergeCell ref="F163:G163"/>
    <mergeCell ref="H163:I163"/>
    <mergeCell ref="J163:K163"/>
    <mergeCell ref="L163:M163"/>
    <mergeCell ref="N169:O169"/>
    <mergeCell ref="A170:B170"/>
    <mergeCell ref="D170:E170"/>
    <mergeCell ref="F170:G170"/>
    <mergeCell ref="H170:I170"/>
    <mergeCell ref="J170:K170"/>
    <mergeCell ref="L170:M170"/>
    <mergeCell ref="N170:O170"/>
    <mergeCell ref="A169:B169"/>
    <mergeCell ref="D169:E169"/>
    <mergeCell ref="F169:G169"/>
    <mergeCell ref="H169:I169"/>
    <mergeCell ref="J169:K169"/>
    <mergeCell ref="L169:M169"/>
    <mergeCell ref="N167:O167"/>
    <mergeCell ref="A168:B168"/>
    <mergeCell ref="D168:E168"/>
    <mergeCell ref="F168:G168"/>
    <mergeCell ref="H168:I168"/>
    <mergeCell ref="J168:K168"/>
    <mergeCell ref="L168:M168"/>
    <mergeCell ref="N168:O168"/>
    <mergeCell ref="A167:B167"/>
    <mergeCell ref="D167:E167"/>
    <mergeCell ref="F167:G167"/>
    <mergeCell ref="H167:I167"/>
    <mergeCell ref="J167:K167"/>
    <mergeCell ref="L167:M167"/>
    <mergeCell ref="N173:O173"/>
    <mergeCell ref="A174:B174"/>
    <mergeCell ref="D174:E174"/>
    <mergeCell ref="F174:G174"/>
    <mergeCell ref="H174:I174"/>
    <mergeCell ref="J174:K174"/>
    <mergeCell ref="L174:M174"/>
    <mergeCell ref="N174:O174"/>
    <mergeCell ref="A173:B173"/>
    <mergeCell ref="D173:E173"/>
    <mergeCell ref="F173:G173"/>
    <mergeCell ref="H173:I173"/>
    <mergeCell ref="J173:K173"/>
    <mergeCell ref="L173:M173"/>
    <mergeCell ref="N171:O171"/>
    <mergeCell ref="A172:B172"/>
    <mergeCell ref="D172:E172"/>
    <mergeCell ref="F172:G172"/>
    <mergeCell ref="H172:I172"/>
    <mergeCell ref="J172:K172"/>
    <mergeCell ref="L172:M172"/>
    <mergeCell ref="N172:O172"/>
    <mergeCell ref="A171:B171"/>
    <mergeCell ref="D171:E171"/>
    <mergeCell ref="F171:G171"/>
    <mergeCell ref="H171:I171"/>
    <mergeCell ref="J171:K171"/>
    <mergeCell ref="L171:M171"/>
    <mergeCell ref="N177:O177"/>
    <mergeCell ref="A178:B178"/>
    <mergeCell ref="D178:E178"/>
    <mergeCell ref="F178:G178"/>
    <mergeCell ref="H178:I178"/>
    <mergeCell ref="J178:K178"/>
    <mergeCell ref="L178:M178"/>
    <mergeCell ref="N178:O178"/>
    <mergeCell ref="A177:B177"/>
    <mergeCell ref="D177:E177"/>
    <mergeCell ref="F177:G177"/>
    <mergeCell ref="H177:I177"/>
    <mergeCell ref="J177:K177"/>
    <mergeCell ref="L177:M177"/>
    <mergeCell ref="N175:O175"/>
    <mergeCell ref="A176:B176"/>
    <mergeCell ref="D176:E176"/>
    <mergeCell ref="F176:G176"/>
    <mergeCell ref="H176:I176"/>
    <mergeCell ref="J176:K176"/>
    <mergeCell ref="L176:M176"/>
    <mergeCell ref="N176:O176"/>
    <mergeCell ref="A175:B175"/>
    <mergeCell ref="D175:E175"/>
    <mergeCell ref="F175:G175"/>
    <mergeCell ref="H175:I175"/>
    <mergeCell ref="J175:K175"/>
    <mergeCell ref="L175:M175"/>
    <mergeCell ref="N181:O181"/>
    <mergeCell ref="A182:B182"/>
    <mergeCell ref="D182:E182"/>
    <mergeCell ref="F182:G182"/>
    <mergeCell ref="H182:I182"/>
    <mergeCell ref="J182:K182"/>
    <mergeCell ref="L182:M182"/>
    <mergeCell ref="N182:O182"/>
    <mergeCell ref="A181:B181"/>
    <mergeCell ref="D181:E181"/>
    <mergeCell ref="F181:G181"/>
    <mergeCell ref="H181:I181"/>
    <mergeCell ref="J181:K181"/>
    <mergeCell ref="L181:M181"/>
    <mergeCell ref="N179:O179"/>
    <mergeCell ref="A180:B180"/>
    <mergeCell ref="D180:E180"/>
    <mergeCell ref="F180:G180"/>
    <mergeCell ref="H180:I180"/>
    <mergeCell ref="J180:K180"/>
    <mergeCell ref="L180:M180"/>
    <mergeCell ref="N180:O180"/>
    <mergeCell ref="A179:B179"/>
    <mergeCell ref="D179:E179"/>
    <mergeCell ref="F179:G179"/>
    <mergeCell ref="H179:I179"/>
    <mergeCell ref="J179:K179"/>
    <mergeCell ref="L179:M179"/>
    <mergeCell ref="N185:O185"/>
    <mergeCell ref="A186:B186"/>
    <mergeCell ref="D186:E186"/>
    <mergeCell ref="F186:G186"/>
    <mergeCell ref="H186:I186"/>
    <mergeCell ref="J186:K186"/>
    <mergeCell ref="L186:M186"/>
    <mergeCell ref="N186:O186"/>
    <mergeCell ref="A185:B185"/>
    <mergeCell ref="D185:E185"/>
    <mergeCell ref="F185:G185"/>
    <mergeCell ref="H185:I185"/>
    <mergeCell ref="J185:K185"/>
    <mergeCell ref="L185:M185"/>
    <mergeCell ref="N183:O183"/>
    <mergeCell ref="A184:B184"/>
    <mergeCell ref="D184:E184"/>
    <mergeCell ref="F184:G184"/>
    <mergeCell ref="H184:I184"/>
    <mergeCell ref="J184:K184"/>
    <mergeCell ref="L184:M184"/>
    <mergeCell ref="N184:O184"/>
    <mergeCell ref="A183:B183"/>
    <mergeCell ref="D183:E183"/>
    <mergeCell ref="F183:G183"/>
    <mergeCell ref="H183:I183"/>
    <mergeCell ref="J183:K183"/>
    <mergeCell ref="L183:M183"/>
    <mergeCell ref="N189:O189"/>
    <mergeCell ref="A190:B190"/>
    <mergeCell ref="D190:E190"/>
    <mergeCell ref="F190:G190"/>
    <mergeCell ref="H190:I190"/>
    <mergeCell ref="J190:K190"/>
    <mergeCell ref="L190:M190"/>
    <mergeCell ref="N190:O190"/>
    <mergeCell ref="A189:B189"/>
    <mergeCell ref="D189:E189"/>
    <mergeCell ref="F189:G189"/>
    <mergeCell ref="H189:I189"/>
    <mergeCell ref="J189:K189"/>
    <mergeCell ref="L189:M189"/>
    <mergeCell ref="N187:O187"/>
    <mergeCell ref="A188:B188"/>
    <mergeCell ref="D188:E188"/>
    <mergeCell ref="F188:G188"/>
    <mergeCell ref="H188:I188"/>
    <mergeCell ref="J188:K188"/>
    <mergeCell ref="L188:M188"/>
    <mergeCell ref="N188:O188"/>
    <mergeCell ref="A187:B187"/>
    <mergeCell ref="D187:E187"/>
    <mergeCell ref="F187:G187"/>
    <mergeCell ref="H187:I187"/>
    <mergeCell ref="J187:K187"/>
    <mergeCell ref="L187:M187"/>
    <mergeCell ref="N193:O193"/>
    <mergeCell ref="A194:B194"/>
    <mergeCell ref="D194:E194"/>
    <mergeCell ref="F194:G194"/>
    <mergeCell ref="H194:I194"/>
    <mergeCell ref="J194:K194"/>
    <mergeCell ref="L194:M194"/>
    <mergeCell ref="N194:O194"/>
    <mergeCell ref="A193:B193"/>
    <mergeCell ref="D193:E193"/>
    <mergeCell ref="F193:G193"/>
    <mergeCell ref="H193:I193"/>
    <mergeCell ref="J193:K193"/>
    <mergeCell ref="L193:M193"/>
    <mergeCell ref="N191:O191"/>
    <mergeCell ref="A192:B192"/>
    <mergeCell ref="D192:E192"/>
    <mergeCell ref="F192:G192"/>
    <mergeCell ref="H192:I192"/>
    <mergeCell ref="J192:K192"/>
    <mergeCell ref="L192:M192"/>
    <mergeCell ref="N192:O192"/>
    <mergeCell ref="A191:B191"/>
    <mergeCell ref="D191:E191"/>
    <mergeCell ref="F191:G191"/>
    <mergeCell ref="H191:I191"/>
    <mergeCell ref="J191:K191"/>
    <mergeCell ref="L191:M191"/>
    <mergeCell ref="N197:O197"/>
    <mergeCell ref="A198:B198"/>
    <mergeCell ref="D198:E198"/>
    <mergeCell ref="F198:G198"/>
    <mergeCell ref="H198:I198"/>
    <mergeCell ref="J198:K198"/>
    <mergeCell ref="L198:M198"/>
    <mergeCell ref="N198:O198"/>
    <mergeCell ref="A197:B197"/>
    <mergeCell ref="D197:E197"/>
    <mergeCell ref="F197:G197"/>
    <mergeCell ref="H197:I197"/>
    <mergeCell ref="J197:K197"/>
    <mergeCell ref="L197:M197"/>
    <mergeCell ref="N195:O195"/>
    <mergeCell ref="A196:B196"/>
    <mergeCell ref="D196:E196"/>
    <mergeCell ref="F196:G196"/>
    <mergeCell ref="H196:I196"/>
    <mergeCell ref="J196:K196"/>
    <mergeCell ref="L196:M196"/>
    <mergeCell ref="N196:O196"/>
    <mergeCell ref="A195:B195"/>
    <mergeCell ref="D195:E195"/>
    <mergeCell ref="F195:G195"/>
    <mergeCell ref="H195:I195"/>
    <mergeCell ref="J195:K195"/>
    <mergeCell ref="L195:M195"/>
    <mergeCell ref="N201:O201"/>
    <mergeCell ref="A202:B202"/>
    <mergeCell ref="D202:E202"/>
    <mergeCell ref="F202:G202"/>
    <mergeCell ref="H202:I202"/>
    <mergeCell ref="J202:K202"/>
    <mergeCell ref="L202:M202"/>
    <mergeCell ref="N202:O202"/>
    <mergeCell ref="A201:B201"/>
    <mergeCell ref="D201:E201"/>
    <mergeCell ref="F201:G201"/>
    <mergeCell ref="H201:I201"/>
    <mergeCell ref="J201:K201"/>
    <mergeCell ref="L201:M201"/>
    <mergeCell ref="N199:O199"/>
    <mergeCell ref="A200:B200"/>
    <mergeCell ref="D200:E200"/>
    <mergeCell ref="F200:G200"/>
    <mergeCell ref="H200:I200"/>
    <mergeCell ref="J200:K200"/>
    <mergeCell ref="L200:M200"/>
    <mergeCell ref="N200:O200"/>
    <mergeCell ref="A199:B199"/>
    <mergeCell ref="D199:E199"/>
    <mergeCell ref="F199:G199"/>
    <mergeCell ref="H199:I199"/>
    <mergeCell ref="J199:K199"/>
    <mergeCell ref="L199:M199"/>
    <mergeCell ref="N205:O205"/>
    <mergeCell ref="A206:B206"/>
    <mergeCell ref="D206:E206"/>
    <mergeCell ref="F206:G206"/>
    <mergeCell ref="H206:I206"/>
    <mergeCell ref="J206:K206"/>
    <mergeCell ref="L206:M206"/>
    <mergeCell ref="N206:O206"/>
    <mergeCell ref="A205:B205"/>
    <mergeCell ref="D205:E205"/>
    <mergeCell ref="F205:G205"/>
    <mergeCell ref="H205:I205"/>
    <mergeCell ref="J205:K205"/>
    <mergeCell ref="L205:M205"/>
    <mergeCell ref="N203:O203"/>
    <mergeCell ref="A204:B204"/>
    <mergeCell ref="D204:E204"/>
    <mergeCell ref="F204:G204"/>
    <mergeCell ref="H204:I204"/>
    <mergeCell ref="J204:K204"/>
    <mergeCell ref="L204:M204"/>
    <mergeCell ref="N204:O204"/>
    <mergeCell ref="A203:B203"/>
    <mergeCell ref="D203:E203"/>
    <mergeCell ref="F203:G203"/>
    <mergeCell ref="H203:I203"/>
    <mergeCell ref="J203:K203"/>
    <mergeCell ref="L203:M203"/>
    <mergeCell ref="N209:O209"/>
    <mergeCell ref="A210:B210"/>
    <mergeCell ref="D210:E210"/>
    <mergeCell ref="F210:G210"/>
    <mergeCell ref="H210:I210"/>
    <mergeCell ref="J210:K210"/>
    <mergeCell ref="L210:M210"/>
    <mergeCell ref="N210:O210"/>
    <mergeCell ref="A209:B209"/>
    <mergeCell ref="D209:E209"/>
    <mergeCell ref="F209:G209"/>
    <mergeCell ref="H209:I209"/>
    <mergeCell ref="J209:K209"/>
    <mergeCell ref="L209:M209"/>
    <mergeCell ref="N207:O207"/>
    <mergeCell ref="A208:B208"/>
    <mergeCell ref="D208:E208"/>
    <mergeCell ref="F208:G208"/>
    <mergeCell ref="H208:I208"/>
    <mergeCell ref="J208:K208"/>
    <mergeCell ref="L208:M208"/>
    <mergeCell ref="N208:O208"/>
    <mergeCell ref="A207:B207"/>
    <mergeCell ref="D207:E207"/>
    <mergeCell ref="F207:G207"/>
    <mergeCell ref="H207:I207"/>
    <mergeCell ref="J207:K207"/>
    <mergeCell ref="L207:M207"/>
    <mergeCell ref="N213:O213"/>
    <mergeCell ref="A214:B214"/>
    <mergeCell ref="D214:E214"/>
    <mergeCell ref="F214:G214"/>
    <mergeCell ref="H214:I214"/>
    <mergeCell ref="J214:K214"/>
    <mergeCell ref="L214:M214"/>
    <mergeCell ref="N214:O214"/>
    <mergeCell ref="A213:B213"/>
    <mergeCell ref="D213:E213"/>
    <mergeCell ref="F213:G213"/>
    <mergeCell ref="H213:I213"/>
    <mergeCell ref="J213:K213"/>
    <mergeCell ref="L213:M213"/>
    <mergeCell ref="N211:O211"/>
    <mergeCell ref="A212:B212"/>
    <mergeCell ref="D212:E212"/>
    <mergeCell ref="F212:G212"/>
    <mergeCell ref="H212:I212"/>
    <mergeCell ref="J212:K212"/>
    <mergeCell ref="L212:M212"/>
    <mergeCell ref="N212:O212"/>
    <mergeCell ref="A211:B211"/>
    <mergeCell ref="D211:E211"/>
    <mergeCell ref="F211:G211"/>
    <mergeCell ref="H211:I211"/>
    <mergeCell ref="J211:K211"/>
    <mergeCell ref="L211:M211"/>
    <mergeCell ref="N217:O217"/>
    <mergeCell ref="A218:B218"/>
    <mergeCell ref="D218:E218"/>
    <mergeCell ref="F218:G218"/>
    <mergeCell ref="H218:I218"/>
    <mergeCell ref="J218:K218"/>
    <mergeCell ref="L218:M218"/>
    <mergeCell ref="N218:O218"/>
    <mergeCell ref="A217:B217"/>
    <mergeCell ref="D217:E217"/>
    <mergeCell ref="F217:G217"/>
    <mergeCell ref="H217:I217"/>
    <mergeCell ref="J217:K217"/>
    <mergeCell ref="L217:M217"/>
    <mergeCell ref="N215:O215"/>
    <mergeCell ref="A216:B216"/>
    <mergeCell ref="D216:E216"/>
    <mergeCell ref="F216:G216"/>
    <mergeCell ref="H216:I216"/>
    <mergeCell ref="J216:K216"/>
    <mergeCell ref="L216:M216"/>
    <mergeCell ref="N216:O216"/>
    <mergeCell ref="A215:B215"/>
    <mergeCell ref="D215:E215"/>
    <mergeCell ref="F215:G215"/>
    <mergeCell ref="H215:I215"/>
    <mergeCell ref="J215:K215"/>
    <mergeCell ref="L215:M215"/>
    <mergeCell ref="N221:O221"/>
    <mergeCell ref="A222:B222"/>
    <mergeCell ref="D222:E222"/>
    <mergeCell ref="F222:G222"/>
    <mergeCell ref="H222:I222"/>
    <mergeCell ref="J222:K222"/>
    <mergeCell ref="L222:M222"/>
    <mergeCell ref="N222:O222"/>
    <mergeCell ref="A221:B221"/>
    <mergeCell ref="D221:E221"/>
    <mergeCell ref="F221:G221"/>
    <mergeCell ref="H221:I221"/>
    <mergeCell ref="J221:K221"/>
    <mergeCell ref="L221:M221"/>
    <mergeCell ref="N219:O219"/>
    <mergeCell ref="A220:B220"/>
    <mergeCell ref="D220:E220"/>
    <mergeCell ref="F220:G220"/>
    <mergeCell ref="H220:I220"/>
    <mergeCell ref="J220:K220"/>
    <mergeCell ref="L220:M220"/>
    <mergeCell ref="N220:O220"/>
    <mergeCell ref="A219:B219"/>
    <mergeCell ref="D219:E219"/>
    <mergeCell ref="F219:G219"/>
    <mergeCell ref="H219:I219"/>
    <mergeCell ref="J219:K219"/>
    <mergeCell ref="L219:M219"/>
    <mergeCell ref="N225:O225"/>
    <mergeCell ref="A226:B226"/>
    <mergeCell ref="D226:E226"/>
    <mergeCell ref="F226:G226"/>
    <mergeCell ref="H226:I226"/>
    <mergeCell ref="J226:K226"/>
    <mergeCell ref="L226:M226"/>
    <mergeCell ref="N226:O226"/>
    <mergeCell ref="A225:B225"/>
    <mergeCell ref="D225:E225"/>
    <mergeCell ref="F225:G225"/>
    <mergeCell ref="H225:I225"/>
    <mergeCell ref="J225:K225"/>
    <mergeCell ref="L225:M225"/>
    <mergeCell ref="N223:O223"/>
    <mergeCell ref="A224:B224"/>
    <mergeCell ref="D224:E224"/>
    <mergeCell ref="F224:G224"/>
    <mergeCell ref="H224:I224"/>
    <mergeCell ref="J224:K224"/>
    <mergeCell ref="L224:M224"/>
    <mergeCell ref="N224:O224"/>
    <mergeCell ref="A223:B223"/>
    <mergeCell ref="D223:E223"/>
    <mergeCell ref="F223:G223"/>
    <mergeCell ref="H223:I223"/>
    <mergeCell ref="J223:K223"/>
    <mergeCell ref="L223:M223"/>
    <mergeCell ref="N229:O229"/>
    <mergeCell ref="A230:B230"/>
    <mergeCell ref="D230:E230"/>
    <mergeCell ref="F230:G230"/>
    <mergeCell ref="H230:I230"/>
    <mergeCell ref="J230:K230"/>
    <mergeCell ref="L230:M230"/>
    <mergeCell ref="N230:O230"/>
    <mergeCell ref="A229:B229"/>
    <mergeCell ref="D229:E229"/>
    <mergeCell ref="F229:G229"/>
    <mergeCell ref="H229:I229"/>
    <mergeCell ref="J229:K229"/>
    <mergeCell ref="L229:M229"/>
    <mergeCell ref="N227:O227"/>
    <mergeCell ref="A228:B228"/>
    <mergeCell ref="D228:E228"/>
    <mergeCell ref="F228:G228"/>
    <mergeCell ref="H228:I228"/>
    <mergeCell ref="J228:K228"/>
    <mergeCell ref="L228:M228"/>
    <mergeCell ref="N228:O228"/>
    <mergeCell ref="A227:B227"/>
    <mergeCell ref="D227:E227"/>
    <mergeCell ref="F227:G227"/>
    <mergeCell ref="H227:I227"/>
    <mergeCell ref="J227:K227"/>
    <mergeCell ref="L227:M227"/>
    <mergeCell ref="N233:O233"/>
    <mergeCell ref="A234:B234"/>
    <mergeCell ref="D234:E234"/>
    <mergeCell ref="F234:G234"/>
    <mergeCell ref="H234:I234"/>
    <mergeCell ref="J234:K234"/>
    <mergeCell ref="L234:M234"/>
    <mergeCell ref="N234:O234"/>
    <mergeCell ref="A233:B233"/>
    <mergeCell ref="D233:E233"/>
    <mergeCell ref="F233:G233"/>
    <mergeCell ref="H233:I233"/>
    <mergeCell ref="J233:K233"/>
    <mergeCell ref="L233:M233"/>
    <mergeCell ref="N231:O231"/>
    <mergeCell ref="A232:B232"/>
    <mergeCell ref="D232:E232"/>
    <mergeCell ref="F232:G232"/>
    <mergeCell ref="H232:I232"/>
    <mergeCell ref="J232:K232"/>
    <mergeCell ref="L232:M232"/>
    <mergeCell ref="N232:O232"/>
    <mergeCell ref="A231:B231"/>
    <mergeCell ref="D231:E231"/>
    <mergeCell ref="F231:G231"/>
    <mergeCell ref="H231:I231"/>
    <mergeCell ref="J231:K231"/>
    <mergeCell ref="L231:M231"/>
    <mergeCell ref="N237:O237"/>
    <mergeCell ref="A238:B238"/>
    <mergeCell ref="D238:E238"/>
    <mergeCell ref="F238:G238"/>
    <mergeCell ref="H238:I238"/>
    <mergeCell ref="J238:K238"/>
    <mergeCell ref="L238:M238"/>
    <mergeCell ref="N238:O238"/>
    <mergeCell ref="A237:B237"/>
    <mergeCell ref="D237:E237"/>
    <mergeCell ref="F237:G237"/>
    <mergeCell ref="H237:I237"/>
    <mergeCell ref="J237:K237"/>
    <mergeCell ref="L237:M237"/>
    <mergeCell ref="N235:O235"/>
    <mergeCell ref="A236:B236"/>
    <mergeCell ref="D236:E236"/>
    <mergeCell ref="F236:G236"/>
    <mergeCell ref="H236:I236"/>
    <mergeCell ref="J236:K236"/>
    <mergeCell ref="L236:M236"/>
    <mergeCell ref="N236:O236"/>
    <mergeCell ref="A235:B235"/>
    <mergeCell ref="D235:E235"/>
    <mergeCell ref="F235:G235"/>
    <mergeCell ref="H235:I235"/>
    <mergeCell ref="J235:K235"/>
    <mergeCell ref="L235:M235"/>
    <mergeCell ref="N241:O241"/>
    <mergeCell ref="A242:B242"/>
    <mergeCell ref="D242:E242"/>
    <mergeCell ref="F242:G242"/>
    <mergeCell ref="H242:I242"/>
    <mergeCell ref="J242:K242"/>
    <mergeCell ref="L242:M242"/>
    <mergeCell ref="N242:O242"/>
    <mergeCell ref="A241:B241"/>
    <mergeCell ref="D241:E241"/>
    <mergeCell ref="F241:G241"/>
    <mergeCell ref="H241:I241"/>
    <mergeCell ref="J241:K241"/>
    <mergeCell ref="L241:M241"/>
    <mergeCell ref="N239:O239"/>
    <mergeCell ref="A240:B240"/>
    <mergeCell ref="D240:E240"/>
    <mergeCell ref="F240:G240"/>
    <mergeCell ref="H240:I240"/>
    <mergeCell ref="J240:K240"/>
    <mergeCell ref="L240:M240"/>
    <mergeCell ref="N240:O240"/>
    <mergeCell ref="A239:B239"/>
    <mergeCell ref="D239:E239"/>
    <mergeCell ref="F239:G239"/>
    <mergeCell ref="H239:I239"/>
    <mergeCell ref="J239:K239"/>
    <mergeCell ref="L239:M239"/>
    <mergeCell ref="N245:O245"/>
    <mergeCell ref="A246:B246"/>
    <mergeCell ref="D246:E246"/>
    <mergeCell ref="F246:G246"/>
    <mergeCell ref="H246:I246"/>
    <mergeCell ref="J246:K246"/>
    <mergeCell ref="L246:M246"/>
    <mergeCell ref="N246:O246"/>
    <mergeCell ref="A245:B245"/>
    <mergeCell ref="D245:E245"/>
    <mergeCell ref="F245:G245"/>
    <mergeCell ref="H245:I245"/>
    <mergeCell ref="J245:K245"/>
    <mergeCell ref="L245:M245"/>
    <mergeCell ref="N243:O243"/>
    <mergeCell ref="A244:B244"/>
    <mergeCell ref="D244:E244"/>
    <mergeCell ref="F244:G244"/>
    <mergeCell ref="H244:I244"/>
    <mergeCell ref="J244:K244"/>
    <mergeCell ref="L244:M244"/>
    <mergeCell ref="N244:O244"/>
    <mergeCell ref="A243:B243"/>
    <mergeCell ref="D243:E243"/>
    <mergeCell ref="F243:G243"/>
    <mergeCell ref="H243:I243"/>
    <mergeCell ref="J243:K243"/>
    <mergeCell ref="L243:M243"/>
    <mergeCell ref="N249:O249"/>
    <mergeCell ref="A250:B250"/>
    <mergeCell ref="D250:E250"/>
    <mergeCell ref="F250:G250"/>
    <mergeCell ref="H250:I250"/>
    <mergeCell ref="J250:K250"/>
    <mergeCell ref="L250:M250"/>
    <mergeCell ref="N250:O250"/>
    <mergeCell ref="A249:B249"/>
    <mergeCell ref="D249:E249"/>
    <mergeCell ref="F249:G249"/>
    <mergeCell ref="H249:I249"/>
    <mergeCell ref="J249:K249"/>
    <mergeCell ref="L249:M249"/>
    <mergeCell ref="N247:O247"/>
    <mergeCell ref="A248:B248"/>
    <mergeCell ref="D248:E248"/>
    <mergeCell ref="F248:G248"/>
    <mergeCell ref="H248:I248"/>
    <mergeCell ref="J248:K248"/>
    <mergeCell ref="L248:M248"/>
    <mergeCell ref="N248:O248"/>
    <mergeCell ref="A247:B247"/>
    <mergeCell ref="D247:E247"/>
    <mergeCell ref="F247:G247"/>
    <mergeCell ref="H247:I247"/>
    <mergeCell ref="J247:K247"/>
    <mergeCell ref="L247:M247"/>
    <mergeCell ref="N253:O253"/>
    <mergeCell ref="A254:B254"/>
    <mergeCell ref="D254:E254"/>
    <mergeCell ref="F254:G254"/>
    <mergeCell ref="H254:I254"/>
    <mergeCell ref="J254:K254"/>
    <mergeCell ref="L254:M254"/>
    <mergeCell ref="N254:O254"/>
    <mergeCell ref="A253:B253"/>
    <mergeCell ref="D253:E253"/>
    <mergeCell ref="F253:G253"/>
    <mergeCell ref="H253:I253"/>
    <mergeCell ref="J253:K253"/>
    <mergeCell ref="L253:M253"/>
    <mergeCell ref="N251:O251"/>
    <mergeCell ref="A252:B252"/>
    <mergeCell ref="D252:E252"/>
    <mergeCell ref="F252:G252"/>
    <mergeCell ref="H252:I252"/>
    <mergeCell ref="J252:K252"/>
    <mergeCell ref="L252:M252"/>
    <mergeCell ref="N252:O252"/>
    <mergeCell ref="A251:B251"/>
    <mergeCell ref="D251:E251"/>
    <mergeCell ref="F251:G251"/>
    <mergeCell ref="H251:I251"/>
    <mergeCell ref="J251:K251"/>
    <mergeCell ref="L251:M251"/>
    <mergeCell ref="N257:O257"/>
    <mergeCell ref="A258:B258"/>
    <mergeCell ref="D258:E258"/>
    <mergeCell ref="F258:G258"/>
    <mergeCell ref="H258:I258"/>
    <mergeCell ref="J258:K258"/>
    <mergeCell ref="L258:M258"/>
    <mergeCell ref="N258:O258"/>
    <mergeCell ref="A257:B257"/>
    <mergeCell ref="D257:E257"/>
    <mergeCell ref="F257:G257"/>
    <mergeCell ref="H257:I257"/>
    <mergeCell ref="J257:K257"/>
    <mergeCell ref="L257:M257"/>
    <mergeCell ref="N255:O255"/>
    <mergeCell ref="A256:B256"/>
    <mergeCell ref="D256:E256"/>
    <mergeCell ref="F256:G256"/>
    <mergeCell ref="H256:I256"/>
    <mergeCell ref="J256:K256"/>
    <mergeCell ref="L256:M256"/>
    <mergeCell ref="N256:O256"/>
    <mergeCell ref="A255:B255"/>
    <mergeCell ref="D255:E255"/>
    <mergeCell ref="F255:G255"/>
    <mergeCell ref="H255:I255"/>
    <mergeCell ref="J255:K255"/>
    <mergeCell ref="L255:M255"/>
    <mergeCell ref="N261:O261"/>
    <mergeCell ref="A262:B262"/>
    <mergeCell ref="D262:E262"/>
    <mergeCell ref="F262:G262"/>
    <mergeCell ref="H262:I262"/>
    <mergeCell ref="J262:K262"/>
    <mergeCell ref="L262:M262"/>
    <mergeCell ref="N262:O262"/>
    <mergeCell ref="A261:B261"/>
    <mergeCell ref="D261:E261"/>
    <mergeCell ref="F261:G261"/>
    <mergeCell ref="H261:I261"/>
    <mergeCell ref="J261:K261"/>
    <mergeCell ref="L261:M261"/>
    <mergeCell ref="N259:O259"/>
    <mergeCell ref="A260:B260"/>
    <mergeCell ref="D260:E260"/>
    <mergeCell ref="F260:G260"/>
    <mergeCell ref="H260:I260"/>
    <mergeCell ref="J260:K260"/>
    <mergeCell ref="L260:M260"/>
    <mergeCell ref="N260:O260"/>
    <mergeCell ref="A259:B259"/>
    <mergeCell ref="D259:E259"/>
    <mergeCell ref="F259:G259"/>
    <mergeCell ref="H259:I259"/>
    <mergeCell ref="J259:K259"/>
    <mergeCell ref="L259:M259"/>
    <mergeCell ref="N265:O265"/>
    <mergeCell ref="A266:B266"/>
    <mergeCell ref="D266:E266"/>
    <mergeCell ref="F266:G266"/>
    <mergeCell ref="H266:I266"/>
    <mergeCell ref="J266:K266"/>
    <mergeCell ref="L266:M266"/>
    <mergeCell ref="N266:O266"/>
    <mergeCell ref="A265:B265"/>
    <mergeCell ref="D265:E265"/>
    <mergeCell ref="F265:G265"/>
    <mergeCell ref="H265:I265"/>
    <mergeCell ref="J265:K265"/>
    <mergeCell ref="L265:M265"/>
    <mergeCell ref="N263:O263"/>
    <mergeCell ref="A264:B264"/>
    <mergeCell ref="D264:E264"/>
    <mergeCell ref="F264:G264"/>
    <mergeCell ref="H264:I264"/>
    <mergeCell ref="J264:K264"/>
    <mergeCell ref="L264:M264"/>
    <mergeCell ref="N264:O264"/>
    <mergeCell ref="A263:B263"/>
    <mergeCell ref="D263:E263"/>
    <mergeCell ref="F263:G263"/>
    <mergeCell ref="H263:I263"/>
    <mergeCell ref="J263:K263"/>
    <mergeCell ref="L263:M263"/>
    <mergeCell ref="N269:O269"/>
    <mergeCell ref="A270:B270"/>
    <mergeCell ref="D270:E270"/>
    <mergeCell ref="F270:G270"/>
    <mergeCell ref="H270:I270"/>
    <mergeCell ref="J270:K270"/>
    <mergeCell ref="L270:M270"/>
    <mergeCell ref="N270:O270"/>
    <mergeCell ref="A269:B269"/>
    <mergeCell ref="D269:E269"/>
    <mergeCell ref="F269:G269"/>
    <mergeCell ref="H269:I269"/>
    <mergeCell ref="J269:K269"/>
    <mergeCell ref="L269:M269"/>
    <mergeCell ref="N267:O267"/>
    <mergeCell ref="A268:B268"/>
    <mergeCell ref="D268:E268"/>
    <mergeCell ref="F268:G268"/>
    <mergeCell ref="H268:I268"/>
    <mergeCell ref="J268:K268"/>
    <mergeCell ref="L268:M268"/>
    <mergeCell ref="N268:O268"/>
    <mergeCell ref="A267:B267"/>
    <mergeCell ref="D267:E267"/>
    <mergeCell ref="F267:G267"/>
    <mergeCell ref="H267:I267"/>
    <mergeCell ref="J267:K267"/>
    <mergeCell ref="L267:M267"/>
    <mergeCell ref="N273:O273"/>
    <mergeCell ref="A274:B274"/>
    <mergeCell ref="D274:E274"/>
    <mergeCell ref="F274:G274"/>
    <mergeCell ref="H274:I274"/>
    <mergeCell ref="J274:K274"/>
    <mergeCell ref="L274:M274"/>
    <mergeCell ref="N274:O274"/>
    <mergeCell ref="A273:B273"/>
    <mergeCell ref="D273:E273"/>
    <mergeCell ref="F273:G273"/>
    <mergeCell ref="H273:I273"/>
    <mergeCell ref="J273:K273"/>
    <mergeCell ref="L273:M273"/>
    <mergeCell ref="N271:O271"/>
    <mergeCell ref="A272:B272"/>
    <mergeCell ref="D272:E272"/>
    <mergeCell ref="F272:G272"/>
    <mergeCell ref="H272:I272"/>
    <mergeCell ref="J272:K272"/>
    <mergeCell ref="L272:M272"/>
    <mergeCell ref="N272:O272"/>
    <mergeCell ref="A271:B271"/>
    <mergeCell ref="D271:E271"/>
    <mergeCell ref="F271:G271"/>
    <mergeCell ref="H271:I271"/>
    <mergeCell ref="J271:K271"/>
    <mergeCell ref="L271:M271"/>
    <mergeCell ref="N277:O277"/>
    <mergeCell ref="A278:B278"/>
    <mergeCell ref="D278:E278"/>
    <mergeCell ref="F278:G278"/>
    <mergeCell ref="H278:I278"/>
    <mergeCell ref="J278:K278"/>
    <mergeCell ref="L278:M278"/>
    <mergeCell ref="N278:O278"/>
    <mergeCell ref="A277:B277"/>
    <mergeCell ref="D277:E277"/>
    <mergeCell ref="F277:G277"/>
    <mergeCell ref="H277:I277"/>
    <mergeCell ref="J277:K277"/>
    <mergeCell ref="L277:M277"/>
    <mergeCell ref="N275:O275"/>
    <mergeCell ref="A276:B276"/>
    <mergeCell ref="D276:E276"/>
    <mergeCell ref="F276:G276"/>
    <mergeCell ref="H276:I276"/>
    <mergeCell ref="J276:K276"/>
    <mergeCell ref="L276:M276"/>
    <mergeCell ref="N276:O276"/>
    <mergeCell ref="A275:B275"/>
    <mergeCell ref="D275:E275"/>
    <mergeCell ref="F275:G275"/>
    <mergeCell ref="H275:I275"/>
    <mergeCell ref="J275:K275"/>
    <mergeCell ref="L275:M275"/>
    <mergeCell ref="N281:O281"/>
    <mergeCell ref="A282:B282"/>
    <mergeCell ref="D282:E282"/>
    <mergeCell ref="F282:G282"/>
    <mergeCell ref="H282:I282"/>
    <mergeCell ref="J282:K282"/>
    <mergeCell ref="L282:M282"/>
    <mergeCell ref="N282:O282"/>
    <mergeCell ref="A281:B281"/>
    <mergeCell ref="D281:E281"/>
    <mergeCell ref="F281:G281"/>
    <mergeCell ref="H281:I281"/>
    <mergeCell ref="J281:K281"/>
    <mergeCell ref="L281:M281"/>
    <mergeCell ref="N279:O279"/>
    <mergeCell ref="A280:B280"/>
    <mergeCell ref="D280:E280"/>
    <mergeCell ref="F280:G280"/>
    <mergeCell ref="H280:I280"/>
    <mergeCell ref="J280:K280"/>
    <mergeCell ref="L280:M280"/>
    <mergeCell ref="N280:O280"/>
    <mergeCell ref="A279:B279"/>
    <mergeCell ref="D279:E279"/>
    <mergeCell ref="F279:G279"/>
    <mergeCell ref="H279:I279"/>
    <mergeCell ref="J279:K279"/>
    <mergeCell ref="L279:M279"/>
    <mergeCell ref="N285:O285"/>
    <mergeCell ref="A286:B286"/>
    <mergeCell ref="D286:E286"/>
    <mergeCell ref="F286:G286"/>
    <mergeCell ref="H286:I286"/>
    <mergeCell ref="J286:K286"/>
    <mergeCell ref="L286:M286"/>
    <mergeCell ref="N286:O286"/>
    <mergeCell ref="A285:B285"/>
    <mergeCell ref="D285:E285"/>
    <mergeCell ref="F285:G285"/>
    <mergeCell ref="H285:I285"/>
    <mergeCell ref="J285:K285"/>
    <mergeCell ref="L285:M285"/>
    <mergeCell ref="N283:O283"/>
    <mergeCell ref="A284:B284"/>
    <mergeCell ref="D284:E284"/>
    <mergeCell ref="F284:G284"/>
    <mergeCell ref="H284:I284"/>
    <mergeCell ref="J284:K284"/>
    <mergeCell ref="L284:M284"/>
    <mergeCell ref="N284:O284"/>
    <mergeCell ref="A283:B283"/>
    <mergeCell ref="D283:E283"/>
    <mergeCell ref="F283:G283"/>
    <mergeCell ref="H283:I283"/>
    <mergeCell ref="J283:K283"/>
    <mergeCell ref="L283:M283"/>
    <mergeCell ref="N289:O289"/>
    <mergeCell ref="A290:B290"/>
    <mergeCell ref="D290:E290"/>
    <mergeCell ref="F290:G290"/>
    <mergeCell ref="H290:I290"/>
    <mergeCell ref="J290:K290"/>
    <mergeCell ref="L290:M290"/>
    <mergeCell ref="N290:O290"/>
    <mergeCell ref="A289:B289"/>
    <mergeCell ref="D289:E289"/>
    <mergeCell ref="F289:G289"/>
    <mergeCell ref="H289:I289"/>
    <mergeCell ref="J289:K289"/>
    <mergeCell ref="L289:M289"/>
    <mergeCell ref="N287:O287"/>
    <mergeCell ref="A288:B288"/>
    <mergeCell ref="D288:E288"/>
    <mergeCell ref="F288:G288"/>
    <mergeCell ref="H288:I288"/>
    <mergeCell ref="J288:K288"/>
    <mergeCell ref="L288:M288"/>
    <mergeCell ref="N288:O288"/>
    <mergeCell ref="A287:B287"/>
    <mergeCell ref="D287:E287"/>
    <mergeCell ref="F287:G287"/>
    <mergeCell ref="H287:I287"/>
    <mergeCell ref="J287:K287"/>
    <mergeCell ref="L287:M287"/>
    <mergeCell ref="N293:O293"/>
    <mergeCell ref="A294:B294"/>
    <mergeCell ref="D294:E294"/>
    <mergeCell ref="F294:G294"/>
    <mergeCell ref="H294:I294"/>
    <mergeCell ref="J294:K294"/>
    <mergeCell ref="L294:M294"/>
    <mergeCell ref="N294:O294"/>
    <mergeCell ref="A293:B293"/>
    <mergeCell ref="D293:E293"/>
    <mergeCell ref="F293:G293"/>
    <mergeCell ref="H293:I293"/>
    <mergeCell ref="J293:K293"/>
    <mergeCell ref="L293:M293"/>
    <mergeCell ref="N291:O291"/>
    <mergeCell ref="A292:B292"/>
    <mergeCell ref="D292:E292"/>
    <mergeCell ref="F292:G292"/>
    <mergeCell ref="H292:I292"/>
    <mergeCell ref="J292:K292"/>
    <mergeCell ref="L292:M292"/>
    <mergeCell ref="N292:O292"/>
    <mergeCell ref="A291:B291"/>
    <mergeCell ref="D291:E291"/>
    <mergeCell ref="F291:G291"/>
    <mergeCell ref="H291:I291"/>
    <mergeCell ref="J291:K291"/>
    <mergeCell ref="L291:M291"/>
    <mergeCell ref="N297:O297"/>
    <mergeCell ref="A298:B298"/>
    <mergeCell ref="D298:E298"/>
    <mergeCell ref="F298:G298"/>
    <mergeCell ref="H298:I298"/>
    <mergeCell ref="J298:K298"/>
    <mergeCell ref="L298:M298"/>
    <mergeCell ref="N298:O298"/>
    <mergeCell ref="A297:B297"/>
    <mergeCell ref="D297:E297"/>
    <mergeCell ref="F297:G297"/>
    <mergeCell ref="H297:I297"/>
    <mergeCell ref="J297:K297"/>
    <mergeCell ref="L297:M297"/>
    <mergeCell ref="N295:O295"/>
    <mergeCell ref="A296:B296"/>
    <mergeCell ref="D296:E296"/>
    <mergeCell ref="F296:G296"/>
    <mergeCell ref="H296:I296"/>
    <mergeCell ref="J296:K296"/>
    <mergeCell ref="L296:M296"/>
    <mergeCell ref="N296:O296"/>
    <mergeCell ref="A295:B295"/>
    <mergeCell ref="D295:E295"/>
    <mergeCell ref="F295:G295"/>
    <mergeCell ref="H295:I295"/>
    <mergeCell ref="J295:K295"/>
    <mergeCell ref="L295:M295"/>
    <mergeCell ref="N301:O301"/>
    <mergeCell ref="A302:B302"/>
    <mergeCell ref="D302:E302"/>
    <mergeCell ref="F302:G302"/>
    <mergeCell ref="H302:I302"/>
    <mergeCell ref="J302:K302"/>
    <mergeCell ref="L302:M302"/>
    <mergeCell ref="N302:O302"/>
    <mergeCell ref="A301:B301"/>
    <mergeCell ref="D301:E301"/>
    <mergeCell ref="F301:G301"/>
    <mergeCell ref="H301:I301"/>
    <mergeCell ref="J301:K301"/>
    <mergeCell ref="L301:M301"/>
    <mergeCell ref="N299:O299"/>
    <mergeCell ref="A300:B300"/>
    <mergeCell ref="D300:E300"/>
    <mergeCell ref="F300:G300"/>
    <mergeCell ref="H300:I300"/>
    <mergeCell ref="J300:K300"/>
    <mergeCell ref="L300:M300"/>
    <mergeCell ref="N300:O300"/>
    <mergeCell ref="A299:B299"/>
    <mergeCell ref="D299:E299"/>
    <mergeCell ref="F299:G299"/>
    <mergeCell ref="H299:I299"/>
    <mergeCell ref="J299:K299"/>
    <mergeCell ref="L299:M299"/>
    <mergeCell ref="N305:O305"/>
    <mergeCell ref="A306:B306"/>
    <mergeCell ref="D306:E306"/>
    <mergeCell ref="F306:G306"/>
    <mergeCell ref="H306:I306"/>
    <mergeCell ref="J306:K306"/>
    <mergeCell ref="L306:M306"/>
    <mergeCell ref="N306:O306"/>
    <mergeCell ref="A305:B305"/>
    <mergeCell ref="D305:E305"/>
    <mergeCell ref="F305:G305"/>
    <mergeCell ref="H305:I305"/>
    <mergeCell ref="J305:K305"/>
    <mergeCell ref="L305:M305"/>
    <mergeCell ref="N303:O303"/>
    <mergeCell ref="A304:B304"/>
    <mergeCell ref="D304:E304"/>
    <mergeCell ref="F304:G304"/>
    <mergeCell ref="H304:I304"/>
    <mergeCell ref="J304:K304"/>
    <mergeCell ref="L304:M304"/>
    <mergeCell ref="N304:O304"/>
    <mergeCell ref="A303:B303"/>
    <mergeCell ref="D303:E303"/>
    <mergeCell ref="F303:G303"/>
    <mergeCell ref="H303:I303"/>
    <mergeCell ref="J303:K303"/>
    <mergeCell ref="L303:M303"/>
    <mergeCell ref="N309:O309"/>
    <mergeCell ref="A310:B310"/>
    <mergeCell ref="D310:E310"/>
    <mergeCell ref="F310:G310"/>
    <mergeCell ref="H310:I310"/>
    <mergeCell ref="J310:K310"/>
    <mergeCell ref="L310:M310"/>
    <mergeCell ref="N310:O310"/>
    <mergeCell ref="A309:B309"/>
    <mergeCell ref="D309:E309"/>
    <mergeCell ref="F309:G309"/>
    <mergeCell ref="H309:I309"/>
    <mergeCell ref="J309:K309"/>
    <mergeCell ref="L309:M309"/>
    <mergeCell ref="N307:O307"/>
    <mergeCell ref="A308:B308"/>
    <mergeCell ref="D308:E308"/>
    <mergeCell ref="F308:G308"/>
    <mergeCell ref="H308:I308"/>
    <mergeCell ref="J308:K308"/>
    <mergeCell ref="L308:M308"/>
    <mergeCell ref="N308:O308"/>
    <mergeCell ref="A307:B307"/>
    <mergeCell ref="D307:E307"/>
    <mergeCell ref="F307:G307"/>
    <mergeCell ref="H307:I307"/>
    <mergeCell ref="J307:K307"/>
    <mergeCell ref="L307:M307"/>
    <mergeCell ref="N313:O313"/>
    <mergeCell ref="A314:B314"/>
    <mergeCell ref="D314:E314"/>
    <mergeCell ref="F314:G314"/>
    <mergeCell ref="H314:I314"/>
    <mergeCell ref="J314:K314"/>
    <mergeCell ref="L314:M314"/>
    <mergeCell ref="N314:O314"/>
    <mergeCell ref="A313:B313"/>
    <mergeCell ref="D313:E313"/>
    <mergeCell ref="F313:G313"/>
    <mergeCell ref="H313:I313"/>
    <mergeCell ref="J313:K313"/>
    <mergeCell ref="L313:M313"/>
    <mergeCell ref="N311:O311"/>
    <mergeCell ref="A312:B312"/>
    <mergeCell ref="D312:E312"/>
    <mergeCell ref="F312:G312"/>
    <mergeCell ref="H312:I312"/>
    <mergeCell ref="J312:K312"/>
    <mergeCell ref="L312:M312"/>
    <mergeCell ref="N312:O312"/>
    <mergeCell ref="A311:B311"/>
    <mergeCell ref="D311:E311"/>
    <mergeCell ref="F311:G311"/>
    <mergeCell ref="H311:I311"/>
    <mergeCell ref="J311:K311"/>
    <mergeCell ref="L311:M311"/>
    <mergeCell ref="N317:O317"/>
    <mergeCell ref="A318:B318"/>
    <mergeCell ref="D318:E318"/>
    <mergeCell ref="F318:G318"/>
    <mergeCell ref="H318:I318"/>
    <mergeCell ref="J318:K318"/>
    <mergeCell ref="L318:M318"/>
    <mergeCell ref="N318:O318"/>
    <mergeCell ref="A317:B317"/>
    <mergeCell ref="D317:E317"/>
    <mergeCell ref="F317:G317"/>
    <mergeCell ref="H317:I317"/>
    <mergeCell ref="J317:K317"/>
    <mergeCell ref="L317:M317"/>
    <mergeCell ref="N315:O315"/>
    <mergeCell ref="A316:B316"/>
    <mergeCell ref="D316:E316"/>
    <mergeCell ref="F316:G316"/>
    <mergeCell ref="H316:I316"/>
    <mergeCell ref="J316:K316"/>
    <mergeCell ref="L316:M316"/>
    <mergeCell ref="N316:O316"/>
    <mergeCell ref="A315:B315"/>
    <mergeCell ref="D315:E315"/>
    <mergeCell ref="F315:G315"/>
    <mergeCell ref="H315:I315"/>
    <mergeCell ref="J315:K315"/>
    <mergeCell ref="L315:M315"/>
    <mergeCell ref="N321:O321"/>
    <mergeCell ref="A322:B322"/>
    <mergeCell ref="D322:E322"/>
    <mergeCell ref="F322:G322"/>
    <mergeCell ref="H322:I322"/>
    <mergeCell ref="J322:K322"/>
    <mergeCell ref="L322:M322"/>
    <mergeCell ref="N322:O322"/>
    <mergeCell ref="A321:B321"/>
    <mergeCell ref="D321:E321"/>
    <mergeCell ref="F321:G321"/>
    <mergeCell ref="H321:I321"/>
    <mergeCell ref="J321:K321"/>
    <mergeCell ref="L321:M321"/>
    <mergeCell ref="N319:O319"/>
    <mergeCell ref="A320:B320"/>
    <mergeCell ref="D320:E320"/>
    <mergeCell ref="F320:G320"/>
    <mergeCell ref="H320:I320"/>
    <mergeCell ref="J320:K320"/>
    <mergeCell ref="L320:M320"/>
    <mergeCell ref="N320:O320"/>
    <mergeCell ref="A319:B319"/>
    <mergeCell ref="D319:E319"/>
    <mergeCell ref="F319:G319"/>
    <mergeCell ref="H319:I319"/>
    <mergeCell ref="J319:K319"/>
    <mergeCell ref="L319:M319"/>
    <mergeCell ref="N325:O325"/>
    <mergeCell ref="A326:B326"/>
    <mergeCell ref="D326:E326"/>
    <mergeCell ref="F326:G326"/>
    <mergeCell ref="H326:I326"/>
    <mergeCell ref="J326:K326"/>
    <mergeCell ref="L326:M326"/>
    <mergeCell ref="N326:O326"/>
    <mergeCell ref="A325:B325"/>
    <mergeCell ref="D325:E325"/>
    <mergeCell ref="F325:G325"/>
    <mergeCell ref="H325:I325"/>
    <mergeCell ref="J325:K325"/>
    <mergeCell ref="L325:M325"/>
    <mergeCell ref="N323:O323"/>
    <mergeCell ref="A324:B324"/>
    <mergeCell ref="D324:E324"/>
    <mergeCell ref="F324:G324"/>
    <mergeCell ref="H324:I324"/>
    <mergeCell ref="J324:K324"/>
    <mergeCell ref="L324:M324"/>
    <mergeCell ref="N324:O324"/>
    <mergeCell ref="A323:B323"/>
    <mergeCell ref="D323:E323"/>
    <mergeCell ref="F323:G323"/>
    <mergeCell ref="H323:I323"/>
    <mergeCell ref="J323:K323"/>
    <mergeCell ref="L323:M323"/>
    <mergeCell ref="N329:O329"/>
    <mergeCell ref="A330:B330"/>
    <mergeCell ref="D330:E330"/>
    <mergeCell ref="F330:G330"/>
    <mergeCell ref="H330:I330"/>
    <mergeCell ref="J330:K330"/>
    <mergeCell ref="L330:M330"/>
    <mergeCell ref="N330:O330"/>
    <mergeCell ref="A329:B329"/>
    <mergeCell ref="D329:E329"/>
    <mergeCell ref="F329:G329"/>
    <mergeCell ref="H329:I329"/>
    <mergeCell ref="J329:K329"/>
    <mergeCell ref="L329:M329"/>
    <mergeCell ref="N327:O327"/>
    <mergeCell ref="A328:B328"/>
    <mergeCell ref="D328:E328"/>
    <mergeCell ref="F328:G328"/>
    <mergeCell ref="H328:I328"/>
    <mergeCell ref="J328:K328"/>
    <mergeCell ref="L328:M328"/>
    <mergeCell ref="N328:O328"/>
    <mergeCell ref="A327:B327"/>
    <mergeCell ref="D327:E327"/>
    <mergeCell ref="F327:G327"/>
    <mergeCell ref="H327:I327"/>
    <mergeCell ref="J327:K327"/>
    <mergeCell ref="L327:M327"/>
    <mergeCell ref="N333:O333"/>
    <mergeCell ref="A334:B334"/>
    <mergeCell ref="D334:E334"/>
    <mergeCell ref="F334:G334"/>
    <mergeCell ref="H334:I334"/>
    <mergeCell ref="J334:K334"/>
    <mergeCell ref="L334:M334"/>
    <mergeCell ref="N334:O334"/>
    <mergeCell ref="A333:B333"/>
    <mergeCell ref="D333:E333"/>
    <mergeCell ref="F333:G333"/>
    <mergeCell ref="H333:I333"/>
    <mergeCell ref="J333:K333"/>
    <mergeCell ref="L333:M333"/>
    <mergeCell ref="N331:O331"/>
    <mergeCell ref="A332:B332"/>
    <mergeCell ref="D332:E332"/>
    <mergeCell ref="F332:G332"/>
    <mergeCell ref="H332:I332"/>
    <mergeCell ref="J332:K332"/>
    <mergeCell ref="L332:M332"/>
    <mergeCell ref="N332:O332"/>
    <mergeCell ref="A331:B331"/>
    <mergeCell ref="D331:E331"/>
    <mergeCell ref="F331:G331"/>
    <mergeCell ref="H331:I331"/>
    <mergeCell ref="J331:K331"/>
    <mergeCell ref="L331:M331"/>
    <mergeCell ref="N337:O337"/>
    <mergeCell ref="A338:B338"/>
    <mergeCell ref="D338:E338"/>
    <mergeCell ref="F338:G338"/>
    <mergeCell ref="H338:I338"/>
    <mergeCell ref="J338:K338"/>
    <mergeCell ref="L338:M338"/>
    <mergeCell ref="N338:O338"/>
    <mergeCell ref="A337:B337"/>
    <mergeCell ref="D337:E337"/>
    <mergeCell ref="F337:G337"/>
    <mergeCell ref="H337:I337"/>
    <mergeCell ref="J337:K337"/>
    <mergeCell ref="L337:M337"/>
    <mergeCell ref="N335:O335"/>
    <mergeCell ref="A336:B336"/>
    <mergeCell ref="D336:E336"/>
    <mergeCell ref="F336:G336"/>
    <mergeCell ref="H336:I336"/>
    <mergeCell ref="J336:K336"/>
    <mergeCell ref="L336:M336"/>
    <mergeCell ref="N336:O336"/>
    <mergeCell ref="A335:B335"/>
    <mergeCell ref="D335:E335"/>
    <mergeCell ref="F335:G335"/>
    <mergeCell ref="H335:I335"/>
    <mergeCell ref="J335:K335"/>
    <mergeCell ref="L335:M335"/>
    <mergeCell ref="N341:O341"/>
    <mergeCell ref="A342:B342"/>
    <mergeCell ref="D342:E342"/>
    <mergeCell ref="F342:G342"/>
    <mergeCell ref="H342:I342"/>
    <mergeCell ref="J342:K342"/>
    <mergeCell ref="L342:M342"/>
    <mergeCell ref="N342:O342"/>
    <mergeCell ref="A341:B341"/>
    <mergeCell ref="D341:E341"/>
    <mergeCell ref="F341:G341"/>
    <mergeCell ref="H341:I341"/>
    <mergeCell ref="J341:K341"/>
    <mergeCell ref="L341:M341"/>
    <mergeCell ref="N339:O339"/>
    <mergeCell ref="A340:B340"/>
    <mergeCell ref="D340:E340"/>
    <mergeCell ref="F340:G340"/>
    <mergeCell ref="H340:I340"/>
    <mergeCell ref="J340:K340"/>
    <mergeCell ref="L340:M340"/>
    <mergeCell ref="N340:O340"/>
    <mergeCell ref="A339:B339"/>
    <mergeCell ref="D339:E339"/>
    <mergeCell ref="F339:G339"/>
    <mergeCell ref="H339:I339"/>
    <mergeCell ref="J339:K339"/>
    <mergeCell ref="L339:M339"/>
    <mergeCell ref="N345:O345"/>
    <mergeCell ref="A346:B346"/>
    <mergeCell ref="D346:E346"/>
    <mergeCell ref="F346:G346"/>
    <mergeCell ref="H346:I346"/>
    <mergeCell ref="J346:K346"/>
    <mergeCell ref="L346:M346"/>
    <mergeCell ref="N346:O346"/>
    <mergeCell ref="A345:B345"/>
    <mergeCell ref="D345:E345"/>
    <mergeCell ref="F345:G345"/>
    <mergeCell ref="H345:I345"/>
    <mergeCell ref="J345:K345"/>
    <mergeCell ref="L345:M345"/>
    <mergeCell ref="N343:O343"/>
    <mergeCell ref="A344:B344"/>
    <mergeCell ref="D344:E344"/>
    <mergeCell ref="F344:G344"/>
    <mergeCell ref="H344:I344"/>
    <mergeCell ref="J344:K344"/>
    <mergeCell ref="L344:M344"/>
    <mergeCell ref="N344:O344"/>
    <mergeCell ref="A343:B343"/>
    <mergeCell ref="D343:E343"/>
    <mergeCell ref="F343:G343"/>
    <mergeCell ref="H343:I343"/>
    <mergeCell ref="J343:K343"/>
    <mergeCell ref="L343:M343"/>
    <mergeCell ref="N349:O349"/>
    <mergeCell ref="A350:B350"/>
    <mergeCell ref="D350:E350"/>
    <mergeCell ref="F350:G350"/>
    <mergeCell ref="H350:I350"/>
    <mergeCell ref="J350:K350"/>
    <mergeCell ref="L350:M350"/>
    <mergeCell ref="N350:O350"/>
    <mergeCell ref="A349:B349"/>
    <mergeCell ref="D349:E349"/>
    <mergeCell ref="F349:G349"/>
    <mergeCell ref="H349:I349"/>
    <mergeCell ref="J349:K349"/>
    <mergeCell ref="L349:M349"/>
    <mergeCell ref="N347:O347"/>
    <mergeCell ref="A348:B348"/>
    <mergeCell ref="D348:E348"/>
    <mergeCell ref="F348:G348"/>
    <mergeCell ref="H348:I348"/>
    <mergeCell ref="J348:K348"/>
    <mergeCell ref="L348:M348"/>
    <mergeCell ref="N348:O348"/>
    <mergeCell ref="A347:B347"/>
    <mergeCell ref="D347:E347"/>
    <mergeCell ref="F347:G347"/>
    <mergeCell ref="H347:I347"/>
    <mergeCell ref="J347:K347"/>
    <mergeCell ref="L347:M347"/>
    <mergeCell ref="N353:O353"/>
    <mergeCell ref="A354:B354"/>
    <mergeCell ref="D354:E354"/>
    <mergeCell ref="F354:G354"/>
    <mergeCell ref="H354:I354"/>
    <mergeCell ref="J354:K354"/>
    <mergeCell ref="L354:M354"/>
    <mergeCell ref="N354:O354"/>
    <mergeCell ref="A353:B353"/>
    <mergeCell ref="D353:E353"/>
    <mergeCell ref="F353:G353"/>
    <mergeCell ref="H353:I353"/>
    <mergeCell ref="J353:K353"/>
    <mergeCell ref="L353:M353"/>
    <mergeCell ref="N351:O351"/>
    <mergeCell ref="A352:B352"/>
    <mergeCell ref="D352:E352"/>
    <mergeCell ref="F352:G352"/>
    <mergeCell ref="H352:I352"/>
    <mergeCell ref="J352:K352"/>
    <mergeCell ref="L352:M352"/>
    <mergeCell ref="N352:O352"/>
    <mergeCell ref="A351:B351"/>
    <mergeCell ref="D351:E351"/>
    <mergeCell ref="F351:G351"/>
    <mergeCell ref="H351:I351"/>
    <mergeCell ref="J351:K351"/>
    <mergeCell ref="L351:M351"/>
    <mergeCell ref="N357:O357"/>
    <mergeCell ref="A358:B358"/>
    <mergeCell ref="D358:E358"/>
    <mergeCell ref="F358:G358"/>
    <mergeCell ref="H358:I358"/>
    <mergeCell ref="J358:K358"/>
    <mergeCell ref="L358:M358"/>
    <mergeCell ref="N358:O358"/>
    <mergeCell ref="A357:B357"/>
    <mergeCell ref="D357:E357"/>
    <mergeCell ref="F357:G357"/>
    <mergeCell ref="H357:I357"/>
    <mergeCell ref="J357:K357"/>
    <mergeCell ref="L357:M357"/>
    <mergeCell ref="N355:O355"/>
    <mergeCell ref="A356:B356"/>
    <mergeCell ref="D356:E356"/>
    <mergeCell ref="F356:G356"/>
    <mergeCell ref="H356:I356"/>
    <mergeCell ref="J356:K356"/>
    <mergeCell ref="L356:M356"/>
    <mergeCell ref="N356:O356"/>
    <mergeCell ref="A355:B355"/>
    <mergeCell ref="D355:E355"/>
    <mergeCell ref="F355:G355"/>
    <mergeCell ref="H355:I355"/>
    <mergeCell ref="J355:K355"/>
    <mergeCell ref="L355:M355"/>
    <mergeCell ref="N361:O361"/>
    <mergeCell ref="A362:B362"/>
    <mergeCell ref="D362:E362"/>
    <mergeCell ref="F362:G362"/>
    <mergeCell ref="H362:I362"/>
    <mergeCell ref="J362:K362"/>
    <mergeCell ref="L362:M362"/>
    <mergeCell ref="N362:O362"/>
    <mergeCell ref="A361:B361"/>
    <mergeCell ref="D361:E361"/>
    <mergeCell ref="F361:G361"/>
    <mergeCell ref="H361:I361"/>
    <mergeCell ref="J361:K361"/>
    <mergeCell ref="L361:M361"/>
    <mergeCell ref="N359:O359"/>
    <mergeCell ref="A360:B360"/>
    <mergeCell ref="D360:E360"/>
    <mergeCell ref="F360:G360"/>
    <mergeCell ref="H360:I360"/>
    <mergeCell ref="J360:K360"/>
    <mergeCell ref="L360:M360"/>
    <mergeCell ref="N360:O360"/>
    <mergeCell ref="A359:B359"/>
    <mergeCell ref="D359:E359"/>
    <mergeCell ref="F359:G359"/>
    <mergeCell ref="H359:I359"/>
    <mergeCell ref="J359:K359"/>
    <mergeCell ref="L359:M359"/>
    <mergeCell ref="N365:O365"/>
    <mergeCell ref="A366:B366"/>
    <mergeCell ref="D366:E366"/>
    <mergeCell ref="F366:G366"/>
    <mergeCell ref="H366:I366"/>
    <mergeCell ref="J366:K366"/>
    <mergeCell ref="L366:M366"/>
    <mergeCell ref="N366:O366"/>
    <mergeCell ref="A365:B365"/>
    <mergeCell ref="D365:E365"/>
    <mergeCell ref="F365:G365"/>
    <mergeCell ref="H365:I365"/>
    <mergeCell ref="J365:K365"/>
    <mergeCell ref="L365:M365"/>
    <mergeCell ref="N363:O363"/>
    <mergeCell ref="A364:B364"/>
    <mergeCell ref="D364:E364"/>
    <mergeCell ref="F364:G364"/>
    <mergeCell ref="H364:I364"/>
    <mergeCell ref="J364:K364"/>
    <mergeCell ref="L364:M364"/>
    <mergeCell ref="N364:O364"/>
    <mergeCell ref="A363:B363"/>
    <mergeCell ref="D363:E363"/>
    <mergeCell ref="F363:G363"/>
    <mergeCell ref="H363:I363"/>
    <mergeCell ref="J363:K363"/>
    <mergeCell ref="L363:M363"/>
    <mergeCell ref="N369:O369"/>
    <mergeCell ref="A370:B370"/>
    <mergeCell ref="D370:E370"/>
    <mergeCell ref="F370:G370"/>
    <mergeCell ref="H370:I370"/>
    <mergeCell ref="J370:K370"/>
    <mergeCell ref="L370:M370"/>
    <mergeCell ref="N370:O370"/>
    <mergeCell ref="A369:B369"/>
    <mergeCell ref="D369:E369"/>
    <mergeCell ref="F369:G369"/>
    <mergeCell ref="H369:I369"/>
    <mergeCell ref="J369:K369"/>
    <mergeCell ref="L369:M369"/>
    <mergeCell ref="N367:O367"/>
    <mergeCell ref="A368:B368"/>
    <mergeCell ref="D368:E368"/>
    <mergeCell ref="F368:G368"/>
    <mergeCell ref="H368:I368"/>
    <mergeCell ref="J368:K368"/>
    <mergeCell ref="L368:M368"/>
    <mergeCell ref="N368:O368"/>
    <mergeCell ref="A367:B367"/>
    <mergeCell ref="D367:E367"/>
    <mergeCell ref="F367:G367"/>
    <mergeCell ref="H367:I367"/>
    <mergeCell ref="J367:K367"/>
    <mergeCell ref="L367:M367"/>
    <mergeCell ref="N373:O373"/>
    <mergeCell ref="A374:B374"/>
    <mergeCell ref="D374:E374"/>
    <mergeCell ref="F374:G374"/>
    <mergeCell ref="H374:I374"/>
    <mergeCell ref="J374:K374"/>
    <mergeCell ref="L374:M374"/>
    <mergeCell ref="N374:O374"/>
    <mergeCell ref="A373:B373"/>
    <mergeCell ref="D373:E373"/>
    <mergeCell ref="F373:G373"/>
    <mergeCell ref="H373:I373"/>
    <mergeCell ref="J373:K373"/>
    <mergeCell ref="L373:M373"/>
    <mergeCell ref="N371:O371"/>
    <mergeCell ref="A372:B372"/>
    <mergeCell ref="D372:E372"/>
    <mergeCell ref="F372:G372"/>
    <mergeCell ref="H372:I372"/>
    <mergeCell ref="J372:K372"/>
    <mergeCell ref="L372:M372"/>
    <mergeCell ref="N372:O372"/>
    <mergeCell ref="A371:B371"/>
    <mergeCell ref="D371:E371"/>
    <mergeCell ref="F371:G371"/>
    <mergeCell ref="H371:I371"/>
    <mergeCell ref="J371:K371"/>
    <mergeCell ref="L371:M371"/>
    <mergeCell ref="N377:O377"/>
    <mergeCell ref="A378:B378"/>
    <mergeCell ref="D378:E378"/>
    <mergeCell ref="F378:G378"/>
    <mergeCell ref="H378:I378"/>
    <mergeCell ref="J378:K378"/>
    <mergeCell ref="L378:M378"/>
    <mergeCell ref="N378:O378"/>
    <mergeCell ref="A377:B377"/>
    <mergeCell ref="D377:E377"/>
    <mergeCell ref="F377:G377"/>
    <mergeCell ref="H377:I377"/>
    <mergeCell ref="J377:K377"/>
    <mergeCell ref="L377:M377"/>
    <mergeCell ref="N375:O375"/>
    <mergeCell ref="A376:B376"/>
    <mergeCell ref="D376:E376"/>
    <mergeCell ref="F376:G376"/>
    <mergeCell ref="H376:I376"/>
    <mergeCell ref="J376:K376"/>
    <mergeCell ref="L376:M376"/>
    <mergeCell ref="N376:O376"/>
    <mergeCell ref="A375:B375"/>
    <mergeCell ref="D375:E375"/>
    <mergeCell ref="F375:G375"/>
    <mergeCell ref="H375:I375"/>
    <mergeCell ref="J375:K375"/>
    <mergeCell ref="L375:M375"/>
    <mergeCell ref="N381:O381"/>
    <mergeCell ref="A382:B382"/>
    <mergeCell ref="D382:E382"/>
    <mergeCell ref="F382:G382"/>
    <mergeCell ref="H382:I382"/>
    <mergeCell ref="J382:K382"/>
    <mergeCell ref="L382:M382"/>
    <mergeCell ref="N382:O382"/>
    <mergeCell ref="A381:B381"/>
    <mergeCell ref="D381:E381"/>
    <mergeCell ref="F381:G381"/>
    <mergeCell ref="H381:I381"/>
    <mergeCell ref="J381:K381"/>
    <mergeCell ref="L381:M381"/>
    <mergeCell ref="N379:O379"/>
    <mergeCell ref="A380:B380"/>
    <mergeCell ref="D380:E380"/>
    <mergeCell ref="F380:G380"/>
    <mergeCell ref="H380:I380"/>
    <mergeCell ref="J380:K380"/>
    <mergeCell ref="L380:M380"/>
    <mergeCell ref="N380:O380"/>
    <mergeCell ref="A379:B379"/>
    <mergeCell ref="D379:E379"/>
    <mergeCell ref="F379:G379"/>
    <mergeCell ref="H379:I379"/>
    <mergeCell ref="J379:K379"/>
    <mergeCell ref="L379:M379"/>
    <mergeCell ref="N385:O385"/>
    <mergeCell ref="A386:B386"/>
    <mergeCell ref="D386:E386"/>
    <mergeCell ref="F386:G386"/>
    <mergeCell ref="H386:I386"/>
    <mergeCell ref="J386:K386"/>
    <mergeCell ref="L386:M386"/>
    <mergeCell ref="N386:O386"/>
    <mergeCell ref="A385:B385"/>
    <mergeCell ref="D385:E385"/>
    <mergeCell ref="F385:G385"/>
    <mergeCell ref="H385:I385"/>
    <mergeCell ref="J385:K385"/>
    <mergeCell ref="L385:M385"/>
    <mergeCell ref="N383:O383"/>
    <mergeCell ref="A384:B384"/>
    <mergeCell ref="D384:E384"/>
    <mergeCell ref="F384:G384"/>
    <mergeCell ref="H384:I384"/>
    <mergeCell ref="J384:K384"/>
    <mergeCell ref="L384:M384"/>
    <mergeCell ref="N384:O384"/>
    <mergeCell ref="A383:B383"/>
    <mergeCell ref="D383:E383"/>
    <mergeCell ref="F383:G383"/>
    <mergeCell ref="H383:I383"/>
    <mergeCell ref="J383:K383"/>
    <mergeCell ref="L383:M383"/>
    <mergeCell ref="N389:O389"/>
    <mergeCell ref="A390:B390"/>
    <mergeCell ref="D390:E390"/>
    <mergeCell ref="F390:G390"/>
    <mergeCell ref="H390:I390"/>
    <mergeCell ref="J390:K390"/>
    <mergeCell ref="L390:M390"/>
    <mergeCell ref="N390:O390"/>
    <mergeCell ref="A389:B389"/>
    <mergeCell ref="D389:E389"/>
    <mergeCell ref="F389:G389"/>
    <mergeCell ref="H389:I389"/>
    <mergeCell ref="J389:K389"/>
    <mergeCell ref="L389:M389"/>
    <mergeCell ref="N387:O387"/>
    <mergeCell ref="A388:B388"/>
    <mergeCell ref="D388:E388"/>
    <mergeCell ref="F388:G388"/>
    <mergeCell ref="H388:I388"/>
    <mergeCell ref="J388:K388"/>
    <mergeCell ref="L388:M388"/>
    <mergeCell ref="N388:O388"/>
    <mergeCell ref="A387:B387"/>
    <mergeCell ref="D387:E387"/>
    <mergeCell ref="F387:G387"/>
    <mergeCell ref="H387:I387"/>
    <mergeCell ref="J387:K387"/>
    <mergeCell ref="L387:M387"/>
    <mergeCell ref="N393:O393"/>
    <mergeCell ref="A394:B394"/>
    <mergeCell ref="D394:E394"/>
    <mergeCell ref="F394:G394"/>
    <mergeCell ref="H394:I394"/>
    <mergeCell ref="J394:K394"/>
    <mergeCell ref="L394:M394"/>
    <mergeCell ref="N394:O394"/>
    <mergeCell ref="A393:B393"/>
    <mergeCell ref="D393:E393"/>
    <mergeCell ref="F393:G393"/>
    <mergeCell ref="H393:I393"/>
    <mergeCell ref="J393:K393"/>
    <mergeCell ref="L393:M393"/>
    <mergeCell ref="N391:O391"/>
    <mergeCell ref="A392:B392"/>
    <mergeCell ref="D392:E392"/>
    <mergeCell ref="F392:G392"/>
    <mergeCell ref="H392:I392"/>
    <mergeCell ref="J392:K392"/>
    <mergeCell ref="L392:M392"/>
    <mergeCell ref="N392:O392"/>
    <mergeCell ref="A391:B391"/>
    <mergeCell ref="D391:E391"/>
    <mergeCell ref="F391:G391"/>
    <mergeCell ref="H391:I391"/>
    <mergeCell ref="J391:K391"/>
    <mergeCell ref="L391:M391"/>
    <mergeCell ref="N397:O397"/>
    <mergeCell ref="A398:B398"/>
    <mergeCell ref="D398:E398"/>
    <mergeCell ref="F398:G398"/>
    <mergeCell ref="H398:I398"/>
    <mergeCell ref="J398:K398"/>
    <mergeCell ref="L398:M398"/>
    <mergeCell ref="N398:O398"/>
    <mergeCell ref="A397:B397"/>
    <mergeCell ref="D397:E397"/>
    <mergeCell ref="F397:G397"/>
    <mergeCell ref="H397:I397"/>
    <mergeCell ref="J397:K397"/>
    <mergeCell ref="L397:M397"/>
    <mergeCell ref="N395:O395"/>
    <mergeCell ref="A396:B396"/>
    <mergeCell ref="D396:E396"/>
    <mergeCell ref="F396:G396"/>
    <mergeCell ref="H396:I396"/>
    <mergeCell ref="J396:K396"/>
    <mergeCell ref="L396:M396"/>
    <mergeCell ref="N396:O396"/>
    <mergeCell ref="A395:B395"/>
    <mergeCell ref="D395:E395"/>
    <mergeCell ref="F395:G395"/>
    <mergeCell ref="H395:I395"/>
    <mergeCell ref="J395:K395"/>
    <mergeCell ref="L395:M395"/>
    <mergeCell ref="N401:O401"/>
    <mergeCell ref="A402:B402"/>
    <mergeCell ref="D402:E402"/>
    <mergeCell ref="F402:G402"/>
    <mergeCell ref="H402:I402"/>
    <mergeCell ref="J402:K402"/>
    <mergeCell ref="L402:M402"/>
    <mergeCell ref="N402:O402"/>
    <mergeCell ref="A401:B401"/>
    <mergeCell ref="D401:E401"/>
    <mergeCell ref="F401:G401"/>
    <mergeCell ref="H401:I401"/>
    <mergeCell ref="J401:K401"/>
    <mergeCell ref="L401:M401"/>
    <mergeCell ref="N399:O399"/>
    <mergeCell ref="A400:B400"/>
    <mergeCell ref="D400:E400"/>
    <mergeCell ref="F400:G400"/>
    <mergeCell ref="H400:I400"/>
    <mergeCell ref="J400:K400"/>
    <mergeCell ref="L400:M400"/>
    <mergeCell ref="N400:O400"/>
    <mergeCell ref="A399:B399"/>
    <mergeCell ref="D399:E399"/>
    <mergeCell ref="F399:G399"/>
    <mergeCell ref="H399:I399"/>
    <mergeCell ref="J399:K399"/>
    <mergeCell ref="L399:M399"/>
    <mergeCell ref="N405:O405"/>
    <mergeCell ref="A406:B406"/>
    <mergeCell ref="D406:E406"/>
    <mergeCell ref="F406:G406"/>
    <mergeCell ref="H406:I406"/>
    <mergeCell ref="J406:K406"/>
    <mergeCell ref="L406:M406"/>
    <mergeCell ref="N406:O406"/>
    <mergeCell ref="A405:B405"/>
    <mergeCell ref="D405:E405"/>
    <mergeCell ref="F405:G405"/>
    <mergeCell ref="H405:I405"/>
    <mergeCell ref="J405:K405"/>
    <mergeCell ref="L405:M405"/>
    <mergeCell ref="N403:O403"/>
    <mergeCell ref="A404:B404"/>
    <mergeCell ref="D404:E404"/>
    <mergeCell ref="F404:G404"/>
    <mergeCell ref="H404:I404"/>
    <mergeCell ref="J404:K404"/>
    <mergeCell ref="L404:M404"/>
    <mergeCell ref="N404:O404"/>
    <mergeCell ref="A403:B403"/>
    <mergeCell ref="D403:E403"/>
    <mergeCell ref="F403:G403"/>
    <mergeCell ref="H403:I403"/>
    <mergeCell ref="J403:K403"/>
    <mergeCell ref="L403:M403"/>
    <mergeCell ref="N409:O409"/>
    <mergeCell ref="A410:B410"/>
    <mergeCell ref="D410:E410"/>
    <mergeCell ref="F410:G410"/>
    <mergeCell ref="H410:I410"/>
    <mergeCell ref="J410:K410"/>
    <mergeCell ref="L410:M410"/>
    <mergeCell ref="N410:O410"/>
    <mergeCell ref="A409:B409"/>
    <mergeCell ref="D409:E409"/>
    <mergeCell ref="F409:G409"/>
    <mergeCell ref="H409:I409"/>
    <mergeCell ref="J409:K409"/>
    <mergeCell ref="L409:M409"/>
    <mergeCell ref="N407:O407"/>
    <mergeCell ref="A408:B408"/>
    <mergeCell ref="D408:E408"/>
    <mergeCell ref="F408:G408"/>
    <mergeCell ref="H408:I408"/>
    <mergeCell ref="J408:K408"/>
    <mergeCell ref="L408:M408"/>
    <mergeCell ref="N408:O408"/>
    <mergeCell ref="A407:B407"/>
    <mergeCell ref="D407:E407"/>
    <mergeCell ref="F407:G407"/>
    <mergeCell ref="H407:I407"/>
    <mergeCell ref="J407:K407"/>
    <mergeCell ref="L407:M407"/>
    <mergeCell ref="N413:O413"/>
    <mergeCell ref="A414:B414"/>
    <mergeCell ref="D414:E414"/>
    <mergeCell ref="F414:G414"/>
    <mergeCell ref="H414:I414"/>
    <mergeCell ref="J414:K414"/>
    <mergeCell ref="L414:M414"/>
    <mergeCell ref="N414:O414"/>
    <mergeCell ref="A413:B413"/>
    <mergeCell ref="D413:E413"/>
    <mergeCell ref="F413:G413"/>
    <mergeCell ref="H413:I413"/>
    <mergeCell ref="J413:K413"/>
    <mergeCell ref="L413:M413"/>
    <mergeCell ref="N411:O411"/>
    <mergeCell ref="A412:B412"/>
    <mergeCell ref="D412:E412"/>
    <mergeCell ref="F412:G412"/>
    <mergeCell ref="H412:I412"/>
    <mergeCell ref="J412:K412"/>
    <mergeCell ref="L412:M412"/>
    <mergeCell ref="N412:O412"/>
    <mergeCell ref="A411:B411"/>
    <mergeCell ref="D411:E411"/>
    <mergeCell ref="F411:G411"/>
    <mergeCell ref="H411:I411"/>
    <mergeCell ref="J411:K411"/>
    <mergeCell ref="L411:M411"/>
    <mergeCell ref="N417:O417"/>
    <mergeCell ref="A418:B418"/>
    <mergeCell ref="D418:E418"/>
    <mergeCell ref="F418:G418"/>
    <mergeCell ref="H418:I418"/>
    <mergeCell ref="J418:K418"/>
    <mergeCell ref="L418:M418"/>
    <mergeCell ref="N418:O418"/>
    <mergeCell ref="A417:B417"/>
    <mergeCell ref="D417:E417"/>
    <mergeCell ref="F417:G417"/>
    <mergeCell ref="H417:I417"/>
    <mergeCell ref="J417:K417"/>
    <mergeCell ref="L417:M417"/>
    <mergeCell ref="N415:O415"/>
    <mergeCell ref="A416:B416"/>
    <mergeCell ref="D416:E416"/>
    <mergeCell ref="F416:G416"/>
    <mergeCell ref="H416:I416"/>
    <mergeCell ref="J416:K416"/>
    <mergeCell ref="L416:M416"/>
    <mergeCell ref="N416:O416"/>
    <mergeCell ref="A415:B415"/>
    <mergeCell ref="D415:E415"/>
    <mergeCell ref="F415:G415"/>
    <mergeCell ref="H415:I415"/>
    <mergeCell ref="J415:K415"/>
    <mergeCell ref="L415:M415"/>
    <mergeCell ref="N421:O421"/>
    <mergeCell ref="A422:B422"/>
    <mergeCell ref="D422:E422"/>
    <mergeCell ref="F422:G422"/>
    <mergeCell ref="H422:I422"/>
    <mergeCell ref="J422:K422"/>
    <mergeCell ref="L422:M422"/>
    <mergeCell ref="N422:O422"/>
    <mergeCell ref="A421:B421"/>
    <mergeCell ref="D421:E421"/>
    <mergeCell ref="F421:G421"/>
    <mergeCell ref="H421:I421"/>
    <mergeCell ref="J421:K421"/>
    <mergeCell ref="L421:M421"/>
    <mergeCell ref="N419:O419"/>
    <mergeCell ref="A420:B420"/>
    <mergeCell ref="D420:E420"/>
    <mergeCell ref="F420:G420"/>
    <mergeCell ref="H420:I420"/>
    <mergeCell ref="J420:K420"/>
    <mergeCell ref="L420:M420"/>
    <mergeCell ref="N420:O420"/>
    <mergeCell ref="A419:B419"/>
    <mergeCell ref="D419:E419"/>
    <mergeCell ref="F419:G419"/>
    <mergeCell ref="H419:I419"/>
    <mergeCell ref="J419:K419"/>
    <mergeCell ref="L419:M419"/>
    <mergeCell ref="N425:O425"/>
    <mergeCell ref="A426:B426"/>
    <mergeCell ref="D426:E426"/>
    <mergeCell ref="F426:G426"/>
    <mergeCell ref="H426:I426"/>
    <mergeCell ref="J426:K426"/>
    <mergeCell ref="L426:M426"/>
    <mergeCell ref="N426:O426"/>
    <mergeCell ref="A425:B425"/>
    <mergeCell ref="D425:E425"/>
    <mergeCell ref="F425:G425"/>
    <mergeCell ref="H425:I425"/>
    <mergeCell ref="J425:K425"/>
    <mergeCell ref="L425:M425"/>
    <mergeCell ref="N423:O423"/>
    <mergeCell ref="A424:B424"/>
    <mergeCell ref="D424:E424"/>
    <mergeCell ref="F424:G424"/>
    <mergeCell ref="H424:I424"/>
    <mergeCell ref="J424:K424"/>
    <mergeCell ref="L424:M424"/>
    <mergeCell ref="N424:O424"/>
    <mergeCell ref="A423:B423"/>
    <mergeCell ref="D423:E423"/>
    <mergeCell ref="F423:G423"/>
    <mergeCell ref="H423:I423"/>
    <mergeCell ref="J423:K423"/>
    <mergeCell ref="L423:M423"/>
    <mergeCell ref="N429:O429"/>
    <mergeCell ref="A430:B430"/>
    <mergeCell ref="D430:E430"/>
    <mergeCell ref="F430:G430"/>
    <mergeCell ref="H430:I430"/>
    <mergeCell ref="J430:K430"/>
    <mergeCell ref="L430:M430"/>
    <mergeCell ref="N430:O430"/>
    <mergeCell ref="A429:B429"/>
    <mergeCell ref="D429:E429"/>
    <mergeCell ref="F429:G429"/>
    <mergeCell ref="H429:I429"/>
    <mergeCell ref="J429:K429"/>
    <mergeCell ref="L429:M429"/>
    <mergeCell ref="N427:O427"/>
    <mergeCell ref="A428:B428"/>
    <mergeCell ref="D428:E428"/>
    <mergeCell ref="F428:G428"/>
    <mergeCell ref="H428:I428"/>
    <mergeCell ref="J428:K428"/>
    <mergeCell ref="L428:M428"/>
    <mergeCell ref="N428:O428"/>
    <mergeCell ref="A427:B427"/>
    <mergeCell ref="D427:E427"/>
    <mergeCell ref="F427:G427"/>
    <mergeCell ref="H427:I427"/>
    <mergeCell ref="J427:K427"/>
    <mergeCell ref="L427:M427"/>
    <mergeCell ref="N433:O433"/>
    <mergeCell ref="A434:B434"/>
    <mergeCell ref="D434:E434"/>
    <mergeCell ref="F434:G434"/>
    <mergeCell ref="H434:I434"/>
    <mergeCell ref="J434:K434"/>
    <mergeCell ref="L434:M434"/>
    <mergeCell ref="N434:O434"/>
    <mergeCell ref="A433:B433"/>
    <mergeCell ref="D433:E433"/>
    <mergeCell ref="F433:G433"/>
    <mergeCell ref="H433:I433"/>
    <mergeCell ref="J433:K433"/>
    <mergeCell ref="L433:M433"/>
    <mergeCell ref="N431:O431"/>
    <mergeCell ref="A432:B432"/>
    <mergeCell ref="D432:E432"/>
    <mergeCell ref="F432:G432"/>
    <mergeCell ref="H432:I432"/>
    <mergeCell ref="J432:K432"/>
    <mergeCell ref="L432:M432"/>
    <mergeCell ref="N432:O432"/>
    <mergeCell ref="A431:B431"/>
    <mergeCell ref="D431:E431"/>
    <mergeCell ref="F431:G431"/>
    <mergeCell ref="H431:I431"/>
    <mergeCell ref="J431:K431"/>
    <mergeCell ref="L431:M431"/>
    <mergeCell ref="N437:O437"/>
    <mergeCell ref="A438:B438"/>
    <mergeCell ref="D438:E438"/>
    <mergeCell ref="F438:G438"/>
    <mergeCell ref="H438:I438"/>
    <mergeCell ref="J438:K438"/>
    <mergeCell ref="L438:M438"/>
    <mergeCell ref="N438:O438"/>
    <mergeCell ref="A437:B437"/>
    <mergeCell ref="D437:E437"/>
    <mergeCell ref="F437:G437"/>
    <mergeCell ref="H437:I437"/>
    <mergeCell ref="J437:K437"/>
    <mergeCell ref="L437:M437"/>
    <mergeCell ref="N435:O435"/>
    <mergeCell ref="A436:B436"/>
    <mergeCell ref="D436:E436"/>
    <mergeCell ref="F436:G436"/>
    <mergeCell ref="H436:I436"/>
    <mergeCell ref="J436:K436"/>
    <mergeCell ref="L436:M436"/>
    <mergeCell ref="N436:O436"/>
    <mergeCell ref="A435:B435"/>
    <mergeCell ref="D435:E435"/>
    <mergeCell ref="F435:G435"/>
    <mergeCell ref="H435:I435"/>
    <mergeCell ref="J435:K435"/>
    <mergeCell ref="L435:M435"/>
    <mergeCell ref="N441:O441"/>
    <mergeCell ref="A442:B442"/>
    <mergeCell ref="D442:E442"/>
    <mergeCell ref="F442:G442"/>
    <mergeCell ref="H442:I442"/>
    <mergeCell ref="J442:K442"/>
    <mergeCell ref="L442:M442"/>
    <mergeCell ref="N442:O442"/>
    <mergeCell ref="A441:B441"/>
    <mergeCell ref="D441:E441"/>
    <mergeCell ref="F441:G441"/>
    <mergeCell ref="H441:I441"/>
    <mergeCell ref="J441:K441"/>
    <mergeCell ref="L441:M441"/>
    <mergeCell ref="N439:O439"/>
    <mergeCell ref="A440:B440"/>
    <mergeCell ref="D440:E440"/>
    <mergeCell ref="F440:G440"/>
    <mergeCell ref="H440:I440"/>
    <mergeCell ref="J440:K440"/>
    <mergeCell ref="L440:M440"/>
    <mergeCell ref="N440:O440"/>
    <mergeCell ref="A439:B439"/>
    <mergeCell ref="D439:E439"/>
    <mergeCell ref="F439:G439"/>
    <mergeCell ref="H439:I439"/>
    <mergeCell ref="J439:K439"/>
    <mergeCell ref="L439:M439"/>
    <mergeCell ref="N445:O445"/>
    <mergeCell ref="A446:B446"/>
    <mergeCell ref="D446:E446"/>
    <mergeCell ref="F446:G446"/>
    <mergeCell ref="H446:I446"/>
    <mergeCell ref="J446:K446"/>
    <mergeCell ref="L446:M446"/>
    <mergeCell ref="N446:O446"/>
    <mergeCell ref="A445:B445"/>
    <mergeCell ref="D445:E445"/>
    <mergeCell ref="F445:G445"/>
    <mergeCell ref="H445:I445"/>
    <mergeCell ref="J445:K445"/>
    <mergeCell ref="L445:M445"/>
    <mergeCell ref="N443:O443"/>
    <mergeCell ref="A444:B444"/>
    <mergeCell ref="D444:E444"/>
    <mergeCell ref="F444:G444"/>
    <mergeCell ref="H444:I444"/>
    <mergeCell ref="J444:K444"/>
    <mergeCell ref="L444:M444"/>
    <mergeCell ref="N444:O444"/>
    <mergeCell ref="A443:B443"/>
    <mergeCell ref="D443:E443"/>
    <mergeCell ref="F443:G443"/>
    <mergeCell ref="H443:I443"/>
    <mergeCell ref="J443:K443"/>
    <mergeCell ref="L443:M443"/>
    <mergeCell ref="N449:O449"/>
    <mergeCell ref="A450:B450"/>
    <mergeCell ref="D450:E450"/>
    <mergeCell ref="F450:G450"/>
    <mergeCell ref="H450:I450"/>
    <mergeCell ref="J450:K450"/>
    <mergeCell ref="L450:M450"/>
    <mergeCell ref="N450:O450"/>
    <mergeCell ref="A449:B449"/>
    <mergeCell ref="D449:E449"/>
    <mergeCell ref="F449:G449"/>
    <mergeCell ref="H449:I449"/>
    <mergeCell ref="J449:K449"/>
    <mergeCell ref="L449:M449"/>
    <mergeCell ref="N447:O447"/>
    <mergeCell ref="A448:B448"/>
    <mergeCell ref="D448:E448"/>
    <mergeCell ref="F448:G448"/>
    <mergeCell ref="H448:I448"/>
    <mergeCell ref="J448:K448"/>
    <mergeCell ref="L448:M448"/>
    <mergeCell ref="N448:O448"/>
    <mergeCell ref="A447:B447"/>
    <mergeCell ref="D447:E447"/>
    <mergeCell ref="F447:G447"/>
    <mergeCell ref="H447:I447"/>
    <mergeCell ref="J447:K447"/>
    <mergeCell ref="L447:M447"/>
    <mergeCell ref="N453:O453"/>
    <mergeCell ref="A454:B454"/>
    <mergeCell ref="D454:E454"/>
    <mergeCell ref="F454:G454"/>
    <mergeCell ref="H454:I454"/>
    <mergeCell ref="J454:K454"/>
    <mergeCell ref="L454:M454"/>
    <mergeCell ref="N454:O454"/>
    <mergeCell ref="A453:B453"/>
    <mergeCell ref="D453:E453"/>
    <mergeCell ref="F453:G453"/>
    <mergeCell ref="H453:I453"/>
    <mergeCell ref="J453:K453"/>
    <mergeCell ref="L453:M453"/>
    <mergeCell ref="N451:O451"/>
    <mergeCell ref="A452:B452"/>
    <mergeCell ref="D452:E452"/>
    <mergeCell ref="F452:G452"/>
    <mergeCell ref="H452:I452"/>
    <mergeCell ref="J452:K452"/>
    <mergeCell ref="L452:M452"/>
    <mergeCell ref="N452:O452"/>
    <mergeCell ref="A451:B451"/>
    <mergeCell ref="D451:E451"/>
    <mergeCell ref="F451:G451"/>
    <mergeCell ref="H451:I451"/>
    <mergeCell ref="J451:K451"/>
    <mergeCell ref="L451:M451"/>
    <mergeCell ref="N457:O457"/>
    <mergeCell ref="A458:B458"/>
    <mergeCell ref="D458:E458"/>
    <mergeCell ref="F458:G458"/>
    <mergeCell ref="H458:I458"/>
    <mergeCell ref="J458:K458"/>
    <mergeCell ref="L458:M458"/>
    <mergeCell ref="N458:O458"/>
    <mergeCell ref="A457:B457"/>
    <mergeCell ref="D457:E457"/>
    <mergeCell ref="F457:G457"/>
    <mergeCell ref="H457:I457"/>
    <mergeCell ref="J457:K457"/>
    <mergeCell ref="L457:M457"/>
    <mergeCell ref="N455:O455"/>
    <mergeCell ref="A456:B456"/>
    <mergeCell ref="D456:E456"/>
    <mergeCell ref="F456:G456"/>
    <mergeCell ref="H456:I456"/>
    <mergeCell ref="J456:K456"/>
    <mergeCell ref="L456:M456"/>
    <mergeCell ref="N456:O456"/>
    <mergeCell ref="A455:B455"/>
    <mergeCell ref="D455:E455"/>
    <mergeCell ref="F455:G455"/>
    <mergeCell ref="H455:I455"/>
    <mergeCell ref="J455:K455"/>
    <mergeCell ref="L455:M455"/>
    <mergeCell ref="N461:O461"/>
    <mergeCell ref="A462:B462"/>
    <mergeCell ref="D462:E462"/>
    <mergeCell ref="F462:G462"/>
    <mergeCell ref="H462:I462"/>
    <mergeCell ref="J462:K462"/>
    <mergeCell ref="L462:M462"/>
    <mergeCell ref="N462:O462"/>
    <mergeCell ref="A461:B461"/>
    <mergeCell ref="D461:E461"/>
    <mergeCell ref="F461:G461"/>
    <mergeCell ref="H461:I461"/>
    <mergeCell ref="J461:K461"/>
    <mergeCell ref="L461:M461"/>
    <mergeCell ref="N459:O459"/>
    <mergeCell ref="A460:B460"/>
    <mergeCell ref="D460:E460"/>
    <mergeCell ref="F460:G460"/>
    <mergeCell ref="H460:I460"/>
    <mergeCell ref="J460:K460"/>
    <mergeCell ref="L460:M460"/>
    <mergeCell ref="N460:O460"/>
    <mergeCell ref="A459:B459"/>
    <mergeCell ref="D459:E459"/>
    <mergeCell ref="F459:G459"/>
    <mergeCell ref="H459:I459"/>
    <mergeCell ref="J459:K459"/>
    <mergeCell ref="L459:M459"/>
    <mergeCell ref="N465:O465"/>
    <mergeCell ref="A466:B466"/>
    <mergeCell ref="D466:E466"/>
    <mergeCell ref="F466:G466"/>
    <mergeCell ref="H466:I466"/>
    <mergeCell ref="J466:K466"/>
    <mergeCell ref="L466:M466"/>
    <mergeCell ref="N466:O466"/>
    <mergeCell ref="A465:B465"/>
    <mergeCell ref="D465:E465"/>
    <mergeCell ref="F465:G465"/>
    <mergeCell ref="H465:I465"/>
    <mergeCell ref="J465:K465"/>
    <mergeCell ref="L465:M465"/>
    <mergeCell ref="N463:O463"/>
    <mergeCell ref="A464:B464"/>
    <mergeCell ref="D464:E464"/>
    <mergeCell ref="F464:G464"/>
    <mergeCell ref="H464:I464"/>
    <mergeCell ref="J464:K464"/>
    <mergeCell ref="L464:M464"/>
    <mergeCell ref="N464:O464"/>
    <mergeCell ref="A463:B463"/>
    <mergeCell ref="D463:E463"/>
    <mergeCell ref="F463:G463"/>
    <mergeCell ref="H463:I463"/>
    <mergeCell ref="J463:K463"/>
    <mergeCell ref="L463:M463"/>
    <mergeCell ref="N469:O469"/>
    <mergeCell ref="A470:B470"/>
    <mergeCell ref="D470:E470"/>
    <mergeCell ref="F470:G470"/>
    <mergeCell ref="H470:I470"/>
    <mergeCell ref="J470:K470"/>
    <mergeCell ref="L470:M470"/>
    <mergeCell ref="N470:O470"/>
    <mergeCell ref="A469:B469"/>
    <mergeCell ref="D469:E469"/>
    <mergeCell ref="F469:G469"/>
    <mergeCell ref="H469:I469"/>
    <mergeCell ref="J469:K469"/>
    <mergeCell ref="L469:M469"/>
    <mergeCell ref="N467:O467"/>
    <mergeCell ref="A468:B468"/>
    <mergeCell ref="D468:E468"/>
    <mergeCell ref="F468:G468"/>
    <mergeCell ref="H468:I468"/>
    <mergeCell ref="J468:K468"/>
    <mergeCell ref="L468:M468"/>
    <mergeCell ref="N468:O468"/>
    <mergeCell ref="A467:B467"/>
    <mergeCell ref="D467:E467"/>
    <mergeCell ref="F467:G467"/>
    <mergeCell ref="H467:I467"/>
    <mergeCell ref="J467:K467"/>
    <mergeCell ref="L467:M467"/>
    <mergeCell ref="N473:O473"/>
    <mergeCell ref="A474:B474"/>
    <mergeCell ref="D474:E474"/>
    <mergeCell ref="F474:G474"/>
    <mergeCell ref="H474:I474"/>
    <mergeCell ref="J474:K474"/>
    <mergeCell ref="L474:M474"/>
    <mergeCell ref="N474:O474"/>
    <mergeCell ref="A473:B473"/>
    <mergeCell ref="D473:E473"/>
    <mergeCell ref="F473:G473"/>
    <mergeCell ref="H473:I473"/>
    <mergeCell ref="J473:K473"/>
    <mergeCell ref="L473:M473"/>
    <mergeCell ref="N471:O471"/>
    <mergeCell ref="A472:B472"/>
    <mergeCell ref="D472:E472"/>
    <mergeCell ref="F472:G472"/>
    <mergeCell ref="H472:I472"/>
    <mergeCell ref="J472:K472"/>
    <mergeCell ref="L472:M472"/>
    <mergeCell ref="N472:O472"/>
    <mergeCell ref="A471:B471"/>
    <mergeCell ref="D471:E471"/>
    <mergeCell ref="F471:G471"/>
    <mergeCell ref="H471:I471"/>
    <mergeCell ref="J471:K471"/>
    <mergeCell ref="L471:M471"/>
    <mergeCell ref="N477:O477"/>
    <mergeCell ref="A478:B478"/>
    <mergeCell ref="D478:E478"/>
    <mergeCell ref="F478:G478"/>
    <mergeCell ref="H478:I478"/>
    <mergeCell ref="J478:K478"/>
    <mergeCell ref="L478:M478"/>
    <mergeCell ref="N478:O478"/>
    <mergeCell ref="A477:B477"/>
    <mergeCell ref="D477:E477"/>
    <mergeCell ref="F477:G477"/>
    <mergeCell ref="H477:I477"/>
    <mergeCell ref="J477:K477"/>
    <mergeCell ref="L477:M477"/>
    <mergeCell ref="N475:O475"/>
    <mergeCell ref="A476:B476"/>
    <mergeCell ref="D476:E476"/>
    <mergeCell ref="F476:G476"/>
    <mergeCell ref="H476:I476"/>
    <mergeCell ref="J476:K476"/>
    <mergeCell ref="L476:M476"/>
    <mergeCell ref="N476:O476"/>
    <mergeCell ref="A475:B475"/>
    <mergeCell ref="D475:E475"/>
    <mergeCell ref="F475:G475"/>
    <mergeCell ref="H475:I475"/>
    <mergeCell ref="J475:K475"/>
    <mergeCell ref="L475:M475"/>
    <mergeCell ref="N481:O481"/>
    <mergeCell ref="A482:B482"/>
    <mergeCell ref="D482:E482"/>
    <mergeCell ref="F482:G482"/>
    <mergeCell ref="H482:I482"/>
    <mergeCell ref="J482:K482"/>
    <mergeCell ref="L482:M482"/>
    <mergeCell ref="N482:O482"/>
    <mergeCell ref="A481:B481"/>
    <mergeCell ref="D481:E481"/>
    <mergeCell ref="F481:G481"/>
    <mergeCell ref="H481:I481"/>
    <mergeCell ref="J481:K481"/>
    <mergeCell ref="L481:M481"/>
    <mergeCell ref="N479:O479"/>
    <mergeCell ref="A480:B480"/>
    <mergeCell ref="D480:E480"/>
    <mergeCell ref="F480:G480"/>
    <mergeCell ref="H480:I480"/>
    <mergeCell ref="J480:K480"/>
    <mergeCell ref="L480:M480"/>
    <mergeCell ref="N480:O480"/>
    <mergeCell ref="A479:B479"/>
    <mergeCell ref="D479:E479"/>
    <mergeCell ref="F479:G479"/>
    <mergeCell ref="H479:I479"/>
    <mergeCell ref="J479:K479"/>
    <mergeCell ref="L479:M479"/>
    <mergeCell ref="N485:O485"/>
    <mergeCell ref="A486:B486"/>
    <mergeCell ref="D486:E486"/>
    <mergeCell ref="F486:G486"/>
    <mergeCell ref="H486:I486"/>
    <mergeCell ref="J486:K486"/>
    <mergeCell ref="L486:M486"/>
    <mergeCell ref="N486:O486"/>
    <mergeCell ref="A485:B485"/>
    <mergeCell ref="D485:E485"/>
    <mergeCell ref="F485:G485"/>
    <mergeCell ref="H485:I485"/>
    <mergeCell ref="J485:K485"/>
    <mergeCell ref="L485:M485"/>
    <mergeCell ref="N483:O483"/>
    <mergeCell ref="A484:B484"/>
    <mergeCell ref="D484:E484"/>
    <mergeCell ref="F484:G484"/>
    <mergeCell ref="H484:I484"/>
    <mergeCell ref="J484:K484"/>
    <mergeCell ref="L484:M484"/>
    <mergeCell ref="N484:O484"/>
    <mergeCell ref="A483:B483"/>
    <mergeCell ref="D483:E483"/>
    <mergeCell ref="F483:G483"/>
    <mergeCell ref="H483:I483"/>
    <mergeCell ref="J483:K483"/>
    <mergeCell ref="L483:M483"/>
    <mergeCell ref="N489:O489"/>
    <mergeCell ref="A490:B490"/>
    <mergeCell ref="D490:E490"/>
    <mergeCell ref="F490:G490"/>
    <mergeCell ref="H490:I490"/>
    <mergeCell ref="J490:K490"/>
    <mergeCell ref="L490:M490"/>
    <mergeCell ref="N490:O490"/>
    <mergeCell ref="A489:B489"/>
    <mergeCell ref="D489:E489"/>
    <mergeCell ref="F489:G489"/>
    <mergeCell ref="H489:I489"/>
    <mergeCell ref="J489:K489"/>
    <mergeCell ref="L489:M489"/>
    <mergeCell ref="N487:O487"/>
    <mergeCell ref="A488:B488"/>
    <mergeCell ref="D488:E488"/>
    <mergeCell ref="F488:G488"/>
    <mergeCell ref="H488:I488"/>
    <mergeCell ref="J488:K488"/>
    <mergeCell ref="L488:M488"/>
    <mergeCell ref="N488:O488"/>
    <mergeCell ref="A487:B487"/>
    <mergeCell ref="D487:E487"/>
    <mergeCell ref="F487:G487"/>
    <mergeCell ref="H487:I487"/>
    <mergeCell ref="J487:K487"/>
    <mergeCell ref="L487:M487"/>
    <mergeCell ref="N493:O493"/>
    <mergeCell ref="A494:B494"/>
    <mergeCell ref="D494:E494"/>
    <mergeCell ref="F494:G494"/>
    <mergeCell ref="H494:I494"/>
    <mergeCell ref="J494:K494"/>
    <mergeCell ref="L494:M494"/>
    <mergeCell ref="N494:O494"/>
    <mergeCell ref="A493:B493"/>
    <mergeCell ref="D493:E493"/>
    <mergeCell ref="F493:G493"/>
    <mergeCell ref="H493:I493"/>
    <mergeCell ref="J493:K493"/>
    <mergeCell ref="L493:M493"/>
    <mergeCell ref="N491:O491"/>
    <mergeCell ref="A492:B492"/>
    <mergeCell ref="D492:E492"/>
    <mergeCell ref="F492:G492"/>
    <mergeCell ref="H492:I492"/>
    <mergeCell ref="J492:K492"/>
    <mergeCell ref="L492:M492"/>
    <mergeCell ref="N492:O492"/>
    <mergeCell ref="A491:B491"/>
    <mergeCell ref="D491:E491"/>
    <mergeCell ref="F491:G491"/>
    <mergeCell ref="H491:I491"/>
    <mergeCell ref="J491:K491"/>
    <mergeCell ref="L491:M491"/>
    <mergeCell ref="N497:O497"/>
    <mergeCell ref="A498:B498"/>
    <mergeCell ref="D498:E498"/>
    <mergeCell ref="F498:G498"/>
    <mergeCell ref="H498:I498"/>
    <mergeCell ref="J498:K498"/>
    <mergeCell ref="L498:M498"/>
    <mergeCell ref="N498:O498"/>
    <mergeCell ref="A497:B497"/>
    <mergeCell ref="D497:E497"/>
    <mergeCell ref="F497:G497"/>
    <mergeCell ref="H497:I497"/>
    <mergeCell ref="J497:K497"/>
    <mergeCell ref="L497:M497"/>
    <mergeCell ref="N495:O495"/>
    <mergeCell ref="A496:B496"/>
    <mergeCell ref="D496:E496"/>
    <mergeCell ref="F496:G496"/>
    <mergeCell ref="H496:I496"/>
    <mergeCell ref="J496:K496"/>
    <mergeCell ref="L496:M496"/>
    <mergeCell ref="N496:O496"/>
    <mergeCell ref="A495:B495"/>
    <mergeCell ref="D495:E495"/>
    <mergeCell ref="F495:G495"/>
    <mergeCell ref="H495:I495"/>
    <mergeCell ref="J495:K495"/>
    <mergeCell ref="L495:M495"/>
    <mergeCell ref="N501:O501"/>
    <mergeCell ref="A502:B502"/>
    <mergeCell ref="D502:E502"/>
    <mergeCell ref="F502:G502"/>
    <mergeCell ref="H502:I502"/>
    <mergeCell ref="J502:K502"/>
    <mergeCell ref="L502:M502"/>
    <mergeCell ref="N502:O502"/>
    <mergeCell ref="A501:B501"/>
    <mergeCell ref="D501:E501"/>
    <mergeCell ref="F501:G501"/>
    <mergeCell ref="H501:I501"/>
    <mergeCell ref="J501:K501"/>
    <mergeCell ref="L501:M501"/>
    <mergeCell ref="N499:O499"/>
    <mergeCell ref="A500:B500"/>
    <mergeCell ref="D500:E500"/>
    <mergeCell ref="F500:G500"/>
    <mergeCell ref="H500:I500"/>
    <mergeCell ref="J500:K500"/>
    <mergeCell ref="L500:M500"/>
    <mergeCell ref="N500:O500"/>
    <mergeCell ref="A499:B499"/>
    <mergeCell ref="D499:E499"/>
    <mergeCell ref="F499:G499"/>
    <mergeCell ref="H499:I499"/>
    <mergeCell ref="J499:K499"/>
    <mergeCell ref="L499:M499"/>
    <mergeCell ref="N505:O505"/>
    <mergeCell ref="A506:B506"/>
    <mergeCell ref="D506:E506"/>
    <mergeCell ref="F506:G506"/>
    <mergeCell ref="H506:I506"/>
    <mergeCell ref="J506:K506"/>
    <mergeCell ref="L506:M506"/>
    <mergeCell ref="N506:O506"/>
    <mergeCell ref="A505:B505"/>
    <mergeCell ref="D505:E505"/>
    <mergeCell ref="F505:G505"/>
    <mergeCell ref="H505:I505"/>
    <mergeCell ref="J505:K505"/>
    <mergeCell ref="L505:M505"/>
    <mergeCell ref="N503:O503"/>
    <mergeCell ref="A504:B504"/>
    <mergeCell ref="D504:E504"/>
    <mergeCell ref="F504:G504"/>
    <mergeCell ref="H504:I504"/>
    <mergeCell ref="J504:K504"/>
    <mergeCell ref="L504:M504"/>
    <mergeCell ref="N504:O504"/>
    <mergeCell ref="A503:B503"/>
    <mergeCell ref="D503:E503"/>
    <mergeCell ref="F503:G503"/>
    <mergeCell ref="H503:I503"/>
    <mergeCell ref="J503:K503"/>
    <mergeCell ref="L503:M503"/>
    <mergeCell ref="N509:O509"/>
    <mergeCell ref="A510:B510"/>
    <mergeCell ref="D510:E510"/>
    <mergeCell ref="F510:G510"/>
    <mergeCell ref="H510:I510"/>
    <mergeCell ref="J510:K510"/>
    <mergeCell ref="L510:M510"/>
    <mergeCell ref="N510:O510"/>
    <mergeCell ref="A509:B509"/>
    <mergeCell ref="D509:E509"/>
    <mergeCell ref="F509:G509"/>
    <mergeCell ref="H509:I509"/>
    <mergeCell ref="J509:K509"/>
    <mergeCell ref="L509:M509"/>
    <mergeCell ref="N507:O507"/>
    <mergeCell ref="A508:B508"/>
    <mergeCell ref="D508:E508"/>
    <mergeCell ref="F508:G508"/>
    <mergeCell ref="H508:I508"/>
    <mergeCell ref="J508:K508"/>
    <mergeCell ref="L508:M508"/>
    <mergeCell ref="N508:O508"/>
    <mergeCell ref="A507:B507"/>
    <mergeCell ref="D507:E507"/>
    <mergeCell ref="F507:G507"/>
    <mergeCell ref="H507:I507"/>
    <mergeCell ref="J507:K507"/>
    <mergeCell ref="L507:M507"/>
    <mergeCell ref="N513:O513"/>
    <mergeCell ref="A514:B514"/>
    <mergeCell ref="D514:E514"/>
    <mergeCell ref="F514:G514"/>
    <mergeCell ref="H514:I514"/>
    <mergeCell ref="J514:K514"/>
    <mergeCell ref="L514:M514"/>
    <mergeCell ref="N514:O514"/>
    <mergeCell ref="A513:B513"/>
    <mergeCell ref="D513:E513"/>
    <mergeCell ref="F513:G513"/>
    <mergeCell ref="H513:I513"/>
    <mergeCell ref="J513:K513"/>
    <mergeCell ref="L513:M513"/>
    <mergeCell ref="N511:O511"/>
    <mergeCell ref="A512:B512"/>
    <mergeCell ref="D512:E512"/>
    <mergeCell ref="F512:G512"/>
    <mergeCell ref="H512:I512"/>
    <mergeCell ref="J512:K512"/>
    <mergeCell ref="L512:M512"/>
    <mergeCell ref="N512:O512"/>
    <mergeCell ref="A511:B511"/>
    <mergeCell ref="D511:E511"/>
    <mergeCell ref="F511:G511"/>
    <mergeCell ref="H511:I511"/>
    <mergeCell ref="J511:K511"/>
    <mergeCell ref="L511:M511"/>
    <mergeCell ref="N517:O517"/>
    <mergeCell ref="A517:B517"/>
    <mergeCell ref="D517:E517"/>
    <mergeCell ref="F517:G517"/>
    <mergeCell ref="H517:I517"/>
    <mergeCell ref="J517:K517"/>
    <mergeCell ref="L517:M517"/>
    <mergeCell ref="N515:O515"/>
    <mergeCell ref="A516:B516"/>
    <mergeCell ref="D516:E516"/>
    <mergeCell ref="F516:G516"/>
    <mergeCell ref="H516:I516"/>
    <mergeCell ref="J516:K516"/>
    <mergeCell ref="L516:M516"/>
    <mergeCell ref="N516:O516"/>
    <mergeCell ref="A515:B515"/>
    <mergeCell ref="D515:E515"/>
    <mergeCell ref="F515:G515"/>
    <mergeCell ref="H515:I515"/>
    <mergeCell ref="J515:K515"/>
    <mergeCell ref="L515:M5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96657-FD05-4E71-926B-A45A66E2EFCB}">
  <dimension ref="A1:H125"/>
  <sheetViews>
    <sheetView workbookViewId="0">
      <selection activeCell="J7" sqref="J7"/>
    </sheetView>
  </sheetViews>
  <sheetFormatPr defaultColWidth="15.7109375" defaultRowHeight="15" x14ac:dyDescent="0.25"/>
  <sheetData>
    <row r="1" spans="1:8" x14ac:dyDescent="0.25">
      <c r="A1" t="s">
        <v>1051</v>
      </c>
      <c r="B1" t="s">
        <v>1050</v>
      </c>
      <c r="C1" t="s">
        <v>1049</v>
      </c>
      <c r="D1" t="s">
        <v>1048</v>
      </c>
      <c r="E1" t="s">
        <v>1047</v>
      </c>
      <c r="F1" t="s">
        <v>1046</v>
      </c>
      <c r="G1" t="s">
        <v>1045</v>
      </c>
      <c r="H1" t="s">
        <v>1044</v>
      </c>
    </row>
    <row r="2" spans="1:8" x14ac:dyDescent="0.25">
      <c r="A2">
        <v>1</v>
      </c>
      <c r="B2">
        <v>1</v>
      </c>
      <c r="C2" t="s">
        <v>1043</v>
      </c>
      <c r="D2" s="27">
        <v>84628000</v>
      </c>
      <c r="E2" s="27">
        <v>1343000</v>
      </c>
      <c r="F2" s="27">
        <v>543000</v>
      </c>
      <c r="G2" s="27">
        <v>15719</v>
      </c>
      <c r="H2" s="27">
        <v>87954</v>
      </c>
    </row>
    <row r="3" spans="1:8" x14ac:dyDescent="0.25">
      <c r="A3">
        <v>2</v>
      </c>
      <c r="B3">
        <v>2</v>
      </c>
      <c r="C3" t="s">
        <v>1042</v>
      </c>
      <c r="D3" s="27">
        <v>78752000</v>
      </c>
      <c r="E3" s="27">
        <v>3029000</v>
      </c>
      <c r="F3" s="27">
        <v>500000</v>
      </c>
      <c r="G3" s="27">
        <v>36598</v>
      </c>
      <c r="H3" s="27">
        <v>132540</v>
      </c>
    </row>
    <row r="4" spans="1:8" x14ac:dyDescent="0.25">
      <c r="A4">
        <v>3</v>
      </c>
      <c r="B4">
        <v>3</v>
      </c>
      <c r="C4" t="s">
        <v>1041</v>
      </c>
      <c r="D4" s="27">
        <v>16252000</v>
      </c>
      <c r="E4" s="27">
        <v>79000</v>
      </c>
      <c r="F4" s="27">
        <v>102000</v>
      </c>
      <c r="G4" s="27">
        <v>15500</v>
      </c>
      <c r="H4" s="27">
        <v>40000</v>
      </c>
    </row>
    <row r="5" spans="1:8" x14ac:dyDescent="0.25">
      <c r="A5">
        <v>4</v>
      </c>
      <c r="B5">
        <v>4</v>
      </c>
      <c r="C5" t="s">
        <v>1040</v>
      </c>
      <c r="D5" s="27">
        <v>9640000</v>
      </c>
      <c r="E5" s="27">
        <v>506035</v>
      </c>
      <c r="F5" s="27">
        <v>30364</v>
      </c>
      <c r="G5" s="27">
        <v>17777</v>
      </c>
      <c r="H5" s="27">
        <v>35857</v>
      </c>
    </row>
    <row r="6" spans="1:8" x14ac:dyDescent="0.25">
      <c r="A6">
        <v>5</v>
      </c>
      <c r="B6">
        <v>11</v>
      </c>
      <c r="C6" t="s">
        <v>1039</v>
      </c>
      <c r="D6" s="27">
        <v>6347134</v>
      </c>
      <c r="E6" s="27">
        <v>275675</v>
      </c>
      <c r="F6" s="27">
        <v>16753</v>
      </c>
      <c r="G6" s="27">
        <v>24604</v>
      </c>
      <c r="H6" s="27">
        <v>49713</v>
      </c>
    </row>
    <row r="7" spans="1:8" x14ac:dyDescent="0.25">
      <c r="A7">
        <v>6</v>
      </c>
      <c r="B7">
        <v>7</v>
      </c>
      <c r="C7" t="s">
        <v>1038</v>
      </c>
      <c r="D7" s="27">
        <v>4673863</v>
      </c>
      <c r="E7" s="27">
        <v>410002</v>
      </c>
      <c r="F7" s="27">
        <v>22900</v>
      </c>
      <c r="G7" s="27">
        <v>19025</v>
      </c>
      <c r="H7" s="27">
        <v>57722</v>
      </c>
    </row>
    <row r="8" spans="1:8" x14ac:dyDescent="0.25">
      <c r="A8">
        <v>7</v>
      </c>
      <c r="B8">
        <v>5</v>
      </c>
      <c r="C8" t="s">
        <v>1037</v>
      </c>
      <c r="D8" s="27">
        <v>4552800</v>
      </c>
      <c r="E8" s="27">
        <v>211700</v>
      </c>
      <c r="F8" s="27">
        <v>15225</v>
      </c>
      <c r="G8" s="27">
        <v>9000</v>
      </c>
      <c r="H8" s="27">
        <v>36900</v>
      </c>
    </row>
    <row r="9" spans="1:8" x14ac:dyDescent="0.25">
      <c r="A9">
        <v>8</v>
      </c>
      <c r="B9">
        <v>5</v>
      </c>
      <c r="C9" t="s">
        <v>1036</v>
      </c>
      <c r="D9" s="27">
        <v>4513700</v>
      </c>
      <c r="E9" s="27">
        <v>-53500</v>
      </c>
      <c r="F9" s="27">
        <v>30000</v>
      </c>
      <c r="G9" s="27">
        <v>13500</v>
      </c>
      <c r="H9" s="27">
        <v>41900</v>
      </c>
    </row>
    <row r="10" spans="1:8" x14ac:dyDescent="0.25">
      <c r="A10">
        <v>9</v>
      </c>
      <c r="B10">
        <v>9</v>
      </c>
      <c r="C10" t="s">
        <v>1035</v>
      </c>
      <c r="D10" s="27">
        <v>4132981</v>
      </c>
      <c r="E10" s="27">
        <v>192106</v>
      </c>
      <c r="F10" s="27">
        <v>1320</v>
      </c>
      <c r="G10" s="27">
        <v>10991</v>
      </c>
      <c r="H10" s="27">
        <v>17061</v>
      </c>
    </row>
    <row r="11" spans="1:8" x14ac:dyDescent="0.25">
      <c r="A11">
        <v>10</v>
      </c>
      <c r="B11">
        <v>8</v>
      </c>
      <c r="C11" t="s">
        <v>1034</v>
      </c>
      <c r="D11" s="27">
        <v>4015129</v>
      </c>
      <c r="E11" s="27">
        <v>672682</v>
      </c>
      <c r="F11" s="27">
        <v>19779</v>
      </c>
      <c r="G11" s="27">
        <v>9288</v>
      </c>
      <c r="H11" s="27">
        <v>36650</v>
      </c>
    </row>
    <row r="12" spans="1:8" x14ac:dyDescent="0.25">
      <c r="A12">
        <v>11</v>
      </c>
      <c r="B12">
        <v>10</v>
      </c>
      <c r="C12" t="s">
        <v>1033</v>
      </c>
      <c r="D12" s="27">
        <v>3773800</v>
      </c>
      <c r="E12" s="27">
        <v>233382</v>
      </c>
      <c r="G12" s="27">
        <v>73300</v>
      </c>
      <c r="H12" s="27">
        <v>43300</v>
      </c>
    </row>
    <row r="13" spans="1:8" x14ac:dyDescent="0.25">
      <c r="A13">
        <v>12</v>
      </c>
      <c r="B13">
        <v>13</v>
      </c>
      <c r="C13" t="s">
        <v>1032</v>
      </c>
      <c r="D13" s="27">
        <v>3559000</v>
      </c>
      <c r="E13" t="s">
        <v>918</v>
      </c>
      <c r="F13" s="27">
        <v>19000</v>
      </c>
      <c r="G13" s="27">
        <v>8043</v>
      </c>
      <c r="H13" s="27">
        <v>32656</v>
      </c>
    </row>
    <row r="14" spans="1:8" x14ac:dyDescent="0.25">
      <c r="A14">
        <v>13</v>
      </c>
      <c r="B14">
        <v>12</v>
      </c>
      <c r="C14" t="s">
        <v>1031</v>
      </c>
      <c r="D14" s="27">
        <v>3495644</v>
      </c>
      <c r="E14" s="27">
        <v>73559</v>
      </c>
      <c r="F14" s="27">
        <v>5000</v>
      </c>
      <c r="G14" s="27">
        <v>3600</v>
      </c>
      <c r="H14" s="27">
        <v>4800</v>
      </c>
    </row>
    <row r="15" spans="1:8" x14ac:dyDescent="0.25">
      <c r="A15">
        <v>14</v>
      </c>
      <c r="B15">
        <v>15</v>
      </c>
      <c r="C15" t="s">
        <v>1030</v>
      </c>
      <c r="D15" s="27">
        <v>3200000</v>
      </c>
      <c r="E15" t="s">
        <v>918</v>
      </c>
      <c r="F15" s="27">
        <v>19954</v>
      </c>
      <c r="G15" s="27">
        <v>6674</v>
      </c>
      <c r="H15" s="27">
        <v>21961</v>
      </c>
    </row>
    <row r="16" spans="1:8" x14ac:dyDescent="0.25">
      <c r="A16">
        <v>15</v>
      </c>
      <c r="B16">
        <v>14</v>
      </c>
      <c r="C16" t="s">
        <v>1029</v>
      </c>
      <c r="D16" s="27">
        <v>2940163</v>
      </c>
      <c r="E16" s="27">
        <v>71100</v>
      </c>
      <c r="F16" s="27">
        <v>13000</v>
      </c>
      <c r="G16" s="27">
        <v>4136</v>
      </c>
      <c r="H16" s="27">
        <v>22776</v>
      </c>
    </row>
    <row r="17" spans="1:8" x14ac:dyDescent="0.25">
      <c r="A17">
        <v>16</v>
      </c>
      <c r="B17">
        <v>18</v>
      </c>
      <c r="C17" t="s">
        <v>1028</v>
      </c>
      <c r="D17" s="27">
        <v>2630000</v>
      </c>
      <c r="E17" t="s">
        <v>918</v>
      </c>
      <c r="F17" s="27">
        <v>14500</v>
      </c>
      <c r="G17" s="27">
        <v>4500</v>
      </c>
      <c r="H17" s="27">
        <v>12500</v>
      </c>
    </row>
    <row r="18" spans="1:8" x14ac:dyDescent="0.25">
      <c r="A18">
        <v>17</v>
      </c>
      <c r="B18">
        <v>16</v>
      </c>
      <c r="C18" t="s">
        <v>1027</v>
      </c>
      <c r="D18" s="27">
        <v>2372178</v>
      </c>
      <c r="E18" s="27">
        <v>169078</v>
      </c>
      <c r="F18" s="27">
        <v>12292</v>
      </c>
      <c r="G18" s="27">
        <v>7861</v>
      </c>
      <c r="H18" s="27">
        <v>24400</v>
      </c>
    </row>
    <row r="19" spans="1:8" x14ac:dyDescent="0.25">
      <c r="A19">
        <v>18</v>
      </c>
      <c r="B19">
        <v>17</v>
      </c>
      <c r="C19" t="s">
        <v>1026</v>
      </c>
      <c r="D19" s="27">
        <v>2208764</v>
      </c>
      <c r="E19" s="27">
        <v>326543</v>
      </c>
      <c r="F19" s="27">
        <v>4839</v>
      </c>
      <c r="G19" s="27">
        <v>7199</v>
      </c>
      <c r="H19" s="27">
        <v>14162</v>
      </c>
    </row>
    <row r="20" spans="1:8" x14ac:dyDescent="0.25">
      <c r="A20">
        <v>19</v>
      </c>
      <c r="B20">
        <v>19</v>
      </c>
      <c r="C20" t="s">
        <v>1025</v>
      </c>
      <c r="D20" t="s">
        <v>1024</v>
      </c>
      <c r="E20" t="s">
        <v>918</v>
      </c>
      <c r="G20">
        <v>0</v>
      </c>
    </row>
    <row r="21" spans="1:8" x14ac:dyDescent="0.25">
      <c r="D21" t="s">
        <v>921</v>
      </c>
    </row>
    <row r="22" spans="1:8" x14ac:dyDescent="0.25">
      <c r="A22">
        <v>20</v>
      </c>
      <c r="B22">
        <v>21</v>
      </c>
      <c r="C22" t="s">
        <v>1023</v>
      </c>
      <c r="D22" s="27">
        <v>1822366</v>
      </c>
      <c r="E22" s="27">
        <v>138340</v>
      </c>
      <c r="F22" s="27">
        <v>10600</v>
      </c>
      <c r="G22" s="27">
        <v>5700</v>
      </c>
      <c r="H22" s="27">
        <v>17400</v>
      </c>
    </row>
    <row r="23" spans="1:8" x14ac:dyDescent="0.25">
      <c r="A23">
        <v>21</v>
      </c>
      <c r="B23">
        <v>24</v>
      </c>
      <c r="C23" t="s">
        <v>1022</v>
      </c>
      <c r="D23" s="27">
        <v>1742101</v>
      </c>
      <c r="E23" s="27">
        <v>17632</v>
      </c>
      <c r="F23" s="27">
        <v>7998</v>
      </c>
      <c r="G23" s="27">
        <v>6500</v>
      </c>
      <c r="H23" s="27">
        <v>13000</v>
      </c>
    </row>
    <row r="24" spans="1:8" x14ac:dyDescent="0.25">
      <c r="A24">
        <v>22</v>
      </c>
      <c r="B24">
        <v>36</v>
      </c>
      <c r="C24" t="s">
        <v>1021</v>
      </c>
      <c r="D24" s="27">
        <v>1646117</v>
      </c>
      <c r="E24" t="s">
        <v>918</v>
      </c>
      <c r="F24" s="27">
        <v>10882</v>
      </c>
      <c r="G24">
        <v>462</v>
      </c>
      <c r="H24" s="27">
        <v>1649</v>
      </c>
    </row>
    <row r="25" spans="1:8" x14ac:dyDescent="0.25">
      <c r="A25">
        <v>23</v>
      </c>
      <c r="B25">
        <v>22</v>
      </c>
      <c r="C25" t="s">
        <v>1020</v>
      </c>
      <c r="D25" s="27">
        <v>1572138</v>
      </c>
      <c r="E25" t="s">
        <v>918</v>
      </c>
      <c r="F25" s="27">
        <v>8600</v>
      </c>
      <c r="G25" s="27">
        <v>6854</v>
      </c>
      <c r="H25" s="27">
        <v>12283</v>
      </c>
    </row>
    <row r="26" spans="1:8" x14ac:dyDescent="0.25">
      <c r="A26">
        <v>24</v>
      </c>
      <c r="B26">
        <v>25</v>
      </c>
      <c r="C26" t="s">
        <v>1019</v>
      </c>
      <c r="D26" s="27">
        <v>1502737</v>
      </c>
      <c r="E26" t="s">
        <v>918</v>
      </c>
      <c r="F26" s="27">
        <v>6631</v>
      </c>
      <c r="G26" s="27">
        <v>4704</v>
      </c>
      <c r="H26" s="27">
        <v>13994</v>
      </c>
    </row>
    <row r="27" spans="1:8" x14ac:dyDescent="0.25">
      <c r="A27">
        <v>25</v>
      </c>
      <c r="B27">
        <v>26</v>
      </c>
      <c r="C27" t="s">
        <v>1018</v>
      </c>
      <c r="D27" s="27">
        <v>1466947</v>
      </c>
      <c r="E27" t="s">
        <v>918</v>
      </c>
      <c r="F27" s="27">
        <v>7150</v>
      </c>
      <c r="G27" s="27">
        <v>4000</v>
      </c>
      <c r="H27" s="27">
        <v>6600</v>
      </c>
    </row>
    <row r="28" spans="1:8" x14ac:dyDescent="0.25">
      <c r="A28">
        <v>26</v>
      </c>
      <c r="B28">
        <v>23</v>
      </c>
      <c r="C28" t="s">
        <v>1017</v>
      </c>
      <c r="D28" s="27">
        <v>1454100</v>
      </c>
      <c r="E28" s="27">
        <v>6200</v>
      </c>
      <c r="F28" s="27">
        <v>4304</v>
      </c>
      <c r="G28" s="27">
        <v>5052</v>
      </c>
      <c r="H28" s="27">
        <v>11579</v>
      </c>
    </row>
    <row r="29" spans="1:8" x14ac:dyDescent="0.25">
      <c r="A29">
        <v>27</v>
      </c>
      <c r="B29">
        <v>34</v>
      </c>
      <c r="C29" t="s">
        <v>1016</v>
      </c>
      <c r="D29" s="27">
        <v>1426000</v>
      </c>
      <c r="E29" t="s">
        <v>918</v>
      </c>
      <c r="F29">
        <v>536</v>
      </c>
      <c r="G29" s="27">
        <v>7500</v>
      </c>
    </row>
    <row r="30" spans="1:8" x14ac:dyDescent="0.25">
      <c r="A30">
        <v>28</v>
      </c>
      <c r="B30">
        <v>30</v>
      </c>
      <c r="C30" t="s">
        <v>1015</v>
      </c>
      <c r="D30" t="s">
        <v>1014</v>
      </c>
      <c r="E30" t="s">
        <v>918</v>
      </c>
      <c r="G30">
        <v>0</v>
      </c>
    </row>
    <row r="31" spans="1:8" x14ac:dyDescent="0.25">
      <c r="D31" t="s">
        <v>921</v>
      </c>
    </row>
    <row r="32" spans="1:8" x14ac:dyDescent="0.25">
      <c r="A32">
        <v>29</v>
      </c>
      <c r="B32">
        <v>27</v>
      </c>
      <c r="C32" t="s">
        <v>1013</v>
      </c>
      <c r="D32" s="27">
        <v>1391083</v>
      </c>
      <c r="E32" s="27">
        <v>48132</v>
      </c>
      <c r="F32" s="27">
        <v>7420</v>
      </c>
      <c r="G32" s="27">
        <v>4798</v>
      </c>
      <c r="H32" s="27">
        <v>3843</v>
      </c>
    </row>
    <row r="33" spans="1:8" x14ac:dyDescent="0.25">
      <c r="A33">
        <v>30</v>
      </c>
      <c r="B33">
        <v>28</v>
      </c>
      <c r="C33" t="s">
        <v>1012</v>
      </c>
      <c r="D33" s="27">
        <v>1320000</v>
      </c>
      <c r="E33" t="s">
        <v>918</v>
      </c>
      <c r="F33">
        <v>850</v>
      </c>
      <c r="G33" s="27">
        <v>4500</v>
      </c>
      <c r="H33" s="27">
        <v>2575</v>
      </c>
    </row>
    <row r="34" spans="1:8" x14ac:dyDescent="0.25">
      <c r="A34">
        <v>31</v>
      </c>
      <c r="B34">
        <v>37</v>
      </c>
      <c r="C34" t="s">
        <v>1011</v>
      </c>
      <c r="D34" s="27">
        <v>1319498</v>
      </c>
      <c r="E34" t="s">
        <v>918</v>
      </c>
      <c r="F34" s="27">
        <v>8000</v>
      </c>
      <c r="G34" s="27">
        <v>4200</v>
      </c>
      <c r="H34" s="27">
        <v>8600</v>
      </c>
    </row>
    <row r="35" spans="1:8" x14ac:dyDescent="0.25">
      <c r="A35">
        <v>32</v>
      </c>
      <c r="B35">
        <v>33</v>
      </c>
      <c r="C35" t="s">
        <v>1010</v>
      </c>
      <c r="D35" s="27">
        <v>1274709</v>
      </c>
      <c r="E35" t="s">
        <v>918</v>
      </c>
      <c r="F35" s="27">
        <v>2369</v>
      </c>
      <c r="G35" s="27">
        <v>2706</v>
      </c>
      <c r="H35" s="27">
        <v>7209</v>
      </c>
    </row>
    <row r="36" spans="1:8" x14ac:dyDescent="0.25">
      <c r="A36">
        <v>33</v>
      </c>
      <c r="B36">
        <v>29</v>
      </c>
      <c r="C36" t="s">
        <v>1009</v>
      </c>
      <c r="D36" s="27">
        <v>1269573</v>
      </c>
      <c r="E36" s="27">
        <v>52767</v>
      </c>
      <c r="F36" s="27">
        <v>3774</v>
      </c>
      <c r="G36">
        <v>799</v>
      </c>
      <c r="H36" s="27">
        <v>6009</v>
      </c>
    </row>
    <row r="37" spans="1:8" x14ac:dyDescent="0.25">
      <c r="A37">
        <v>34</v>
      </c>
      <c r="B37">
        <v>31</v>
      </c>
      <c r="C37" t="s">
        <v>1008</v>
      </c>
      <c r="D37" s="27">
        <v>1256333</v>
      </c>
      <c r="E37" t="s">
        <v>918</v>
      </c>
      <c r="F37" s="27">
        <v>8252</v>
      </c>
      <c r="G37" s="27">
        <v>2847</v>
      </c>
      <c r="H37" s="27">
        <v>7886</v>
      </c>
    </row>
    <row r="38" spans="1:8" x14ac:dyDescent="0.25">
      <c r="A38">
        <v>35</v>
      </c>
      <c r="B38">
        <v>40</v>
      </c>
      <c r="C38" t="s">
        <v>1007</v>
      </c>
      <c r="D38" s="27">
        <v>1222782</v>
      </c>
      <c r="E38" t="s">
        <v>918</v>
      </c>
      <c r="F38" s="27">
        <v>5500</v>
      </c>
      <c r="G38" s="27">
        <v>3413</v>
      </c>
      <c r="H38" s="27">
        <v>9468</v>
      </c>
    </row>
    <row r="39" spans="1:8" x14ac:dyDescent="0.25">
      <c r="A39">
        <v>36</v>
      </c>
      <c r="B39">
        <v>32</v>
      </c>
      <c r="C39" t="s">
        <v>1006</v>
      </c>
      <c r="D39" s="27">
        <v>1207587</v>
      </c>
      <c r="E39" t="s">
        <v>918</v>
      </c>
      <c r="F39" s="27">
        <v>8550</v>
      </c>
      <c r="G39" s="27">
        <v>4488</v>
      </c>
      <c r="H39" s="27">
        <v>14495</v>
      </c>
    </row>
    <row r="40" spans="1:8" x14ac:dyDescent="0.25">
      <c r="A40">
        <v>37</v>
      </c>
      <c r="B40">
        <v>35</v>
      </c>
      <c r="C40" t="s">
        <v>1005</v>
      </c>
      <c r="D40" t="s">
        <v>1004</v>
      </c>
      <c r="E40" t="s">
        <v>918</v>
      </c>
      <c r="F40" s="27">
        <v>6500</v>
      </c>
      <c r="G40">
        <v>0</v>
      </c>
    </row>
    <row r="41" spans="1:8" x14ac:dyDescent="0.25">
      <c r="D41" t="s">
        <v>921</v>
      </c>
    </row>
    <row r="42" spans="1:8" x14ac:dyDescent="0.25">
      <c r="A42">
        <v>38</v>
      </c>
      <c r="B42">
        <v>38</v>
      </c>
      <c r="C42" t="s">
        <v>1003</v>
      </c>
      <c r="D42" t="s">
        <v>1002</v>
      </c>
      <c r="E42" t="s">
        <v>918</v>
      </c>
      <c r="G42">
        <v>0</v>
      </c>
    </row>
    <row r="43" spans="1:8" x14ac:dyDescent="0.25">
      <c r="D43" t="s">
        <v>921</v>
      </c>
    </row>
    <row r="44" spans="1:8" x14ac:dyDescent="0.25">
      <c r="A44">
        <v>39</v>
      </c>
      <c r="B44">
        <v>39</v>
      </c>
      <c r="C44" t="s">
        <v>1001</v>
      </c>
      <c r="D44" s="27">
        <v>960000</v>
      </c>
      <c r="E44" t="s">
        <v>918</v>
      </c>
      <c r="F44" s="27">
        <v>2595</v>
      </c>
      <c r="G44">
        <v>877</v>
      </c>
      <c r="H44" s="27">
        <v>2428</v>
      </c>
    </row>
    <row r="45" spans="1:8" x14ac:dyDescent="0.25">
      <c r="A45">
        <v>40</v>
      </c>
      <c r="B45">
        <v>48</v>
      </c>
      <c r="C45" t="s">
        <v>1000</v>
      </c>
      <c r="D45" s="27">
        <v>957000</v>
      </c>
      <c r="E45" t="s">
        <v>918</v>
      </c>
      <c r="F45" s="27">
        <v>3036</v>
      </c>
      <c r="G45" s="27">
        <v>3500</v>
      </c>
      <c r="H45" s="27">
        <v>5900</v>
      </c>
    </row>
    <row r="46" spans="1:8" x14ac:dyDescent="0.25">
      <c r="A46">
        <v>41</v>
      </c>
      <c r="B46">
        <v>41</v>
      </c>
      <c r="C46" t="s">
        <v>999</v>
      </c>
      <c r="D46" s="27">
        <v>917000</v>
      </c>
      <c r="E46" t="s">
        <v>918</v>
      </c>
      <c r="G46" s="27">
        <v>3400</v>
      </c>
      <c r="H46" s="27">
        <v>6300</v>
      </c>
    </row>
    <row r="47" spans="1:8" x14ac:dyDescent="0.25">
      <c r="A47">
        <v>42</v>
      </c>
      <c r="B47">
        <v>46</v>
      </c>
      <c r="C47" t="s">
        <v>998</v>
      </c>
      <c r="D47" s="27">
        <v>874374</v>
      </c>
      <c r="E47" s="27">
        <v>69500</v>
      </c>
      <c r="F47" s="27">
        <v>4140</v>
      </c>
      <c r="G47" s="27">
        <v>3331</v>
      </c>
      <c r="H47" s="27">
        <v>5395</v>
      </c>
    </row>
    <row r="48" spans="1:8" x14ac:dyDescent="0.25">
      <c r="A48">
        <v>43</v>
      </c>
      <c r="B48">
        <v>44</v>
      </c>
      <c r="C48" t="s">
        <v>997</v>
      </c>
      <c r="D48" t="s">
        <v>996</v>
      </c>
      <c r="E48" t="s">
        <v>918</v>
      </c>
      <c r="G48" s="27">
        <v>3580</v>
      </c>
      <c r="H48" s="27">
        <v>8675</v>
      </c>
    </row>
    <row r="49" spans="1:8" x14ac:dyDescent="0.25">
      <c r="D49" t="s">
        <v>921</v>
      </c>
    </row>
    <row r="50" spans="1:8" x14ac:dyDescent="0.25">
      <c r="A50">
        <v>44</v>
      </c>
      <c r="B50">
        <v>75</v>
      </c>
      <c r="C50" t="s">
        <v>995</v>
      </c>
      <c r="D50" t="s">
        <v>994</v>
      </c>
      <c r="E50" t="s">
        <v>918</v>
      </c>
      <c r="G50" s="27">
        <v>3500</v>
      </c>
      <c r="H50" s="27">
        <v>5000</v>
      </c>
    </row>
    <row r="51" spans="1:8" x14ac:dyDescent="0.25">
      <c r="D51" t="s">
        <v>921</v>
      </c>
    </row>
    <row r="52" spans="1:8" x14ac:dyDescent="0.25">
      <c r="A52">
        <v>45</v>
      </c>
      <c r="B52">
        <v>47</v>
      </c>
      <c r="C52" t="s">
        <v>993</v>
      </c>
      <c r="D52" s="27">
        <v>849000</v>
      </c>
      <c r="E52" t="s">
        <v>918</v>
      </c>
      <c r="F52" s="27">
        <v>4250</v>
      </c>
      <c r="G52" s="27">
        <v>3012</v>
      </c>
      <c r="H52" s="27">
        <v>8007</v>
      </c>
    </row>
    <row r="53" spans="1:8" x14ac:dyDescent="0.25">
      <c r="A53">
        <v>46</v>
      </c>
      <c r="B53">
        <v>43</v>
      </c>
      <c r="C53" t="s">
        <v>992</v>
      </c>
      <c r="D53" s="27">
        <v>838561</v>
      </c>
      <c r="E53" s="27">
        <v>-42718</v>
      </c>
      <c r="F53" s="27">
        <v>5550</v>
      </c>
      <c r="G53" s="27">
        <v>2579</v>
      </c>
      <c r="H53" s="27">
        <v>5114</v>
      </c>
    </row>
    <row r="54" spans="1:8" x14ac:dyDescent="0.25">
      <c r="A54">
        <v>47</v>
      </c>
      <c r="B54">
        <v>57</v>
      </c>
      <c r="C54" t="s">
        <v>991</v>
      </c>
      <c r="D54" t="s">
        <v>990</v>
      </c>
      <c r="E54" t="s">
        <v>918</v>
      </c>
      <c r="G54">
        <v>0</v>
      </c>
    </row>
    <row r="55" spans="1:8" x14ac:dyDescent="0.25">
      <c r="D55" t="s">
        <v>921</v>
      </c>
    </row>
    <row r="56" spans="1:8" x14ac:dyDescent="0.25">
      <c r="A56">
        <v>48</v>
      </c>
      <c r="B56">
        <v>45</v>
      </c>
      <c r="C56" t="s">
        <v>989</v>
      </c>
      <c r="D56" s="27">
        <v>828407</v>
      </c>
      <c r="E56" t="s">
        <v>918</v>
      </c>
      <c r="F56" s="27">
        <v>5697</v>
      </c>
      <c r="G56" s="27">
        <v>2028</v>
      </c>
      <c r="H56" s="27">
        <v>5871</v>
      </c>
    </row>
    <row r="57" spans="1:8" x14ac:dyDescent="0.25">
      <c r="A57">
        <v>49</v>
      </c>
      <c r="B57">
        <v>42</v>
      </c>
      <c r="C57" t="s">
        <v>988</v>
      </c>
      <c r="D57" s="27">
        <v>806000</v>
      </c>
      <c r="E57" s="27">
        <v>8000</v>
      </c>
      <c r="F57">
        <v>637</v>
      </c>
      <c r="G57">
        <v>994</v>
      </c>
      <c r="H57" s="27">
        <v>3803</v>
      </c>
    </row>
    <row r="58" spans="1:8" x14ac:dyDescent="0.25">
      <c r="A58">
        <v>50</v>
      </c>
      <c r="B58">
        <v>71</v>
      </c>
      <c r="C58" t="s">
        <v>987</v>
      </c>
      <c r="D58" t="s">
        <v>986</v>
      </c>
      <c r="E58" t="s">
        <v>918</v>
      </c>
      <c r="G58">
        <v>0</v>
      </c>
    </row>
    <row r="59" spans="1:8" x14ac:dyDescent="0.25">
      <c r="D59" t="s">
        <v>921</v>
      </c>
    </row>
    <row r="60" spans="1:8" x14ac:dyDescent="0.25">
      <c r="A60">
        <v>51</v>
      </c>
      <c r="B60">
        <v>52</v>
      </c>
      <c r="C60" t="s">
        <v>985</v>
      </c>
      <c r="D60" s="27">
        <v>721500</v>
      </c>
      <c r="E60" t="s">
        <v>918</v>
      </c>
      <c r="F60" s="27">
        <v>3416</v>
      </c>
      <c r="G60" s="27">
        <v>3000</v>
      </c>
      <c r="H60" s="27">
        <v>7900</v>
      </c>
    </row>
    <row r="61" spans="1:8" x14ac:dyDescent="0.25">
      <c r="A61">
        <v>52</v>
      </c>
      <c r="B61">
        <v>51</v>
      </c>
      <c r="C61" t="s">
        <v>984</v>
      </c>
      <c r="D61" t="s">
        <v>983</v>
      </c>
      <c r="E61" t="s">
        <v>918</v>
      </c>
      <c r="F61" s="27">
        <v>1837</v>
      </c>
      <c r="G61" s="27">
        <v>2470</v>
      </c>
      <c r="H61" s="27">
        <v>2591</v>
      </c>
    </row>
    <row r="62" spans="1:8" x14ac:dyDescent="0.25">
      <c r="D62" t="s">
        <v>921</v>
      </c>
    </row>
    <row r="63" spans="1:8" x14ac:dyDescent="0.25">
      <c r="A63">
        <v>53</v>
      </c>
      <c r="B63">
        <v>50</v>
      </c>
      <c r="C63" t="s">
        <v>982</v>
      </c>
      <c r="D63" s="27">
        <v>702000</v>
      </c>
      <c r="E63" t="s">
        <v>918</v>
      </c>
      <c r="F63" s="27">
        <v>4500</v>
      </c>
      <c r="G63" s="27">
        <v>2679</v>
      </c>
      <c r="H63" s="27">
        <v>7474</v>
      </c>
    </row>
    <row r="64" spans="1:8" x14ac:dyDescent="0.25">
      <c r="A64">
        <v>54</v>
      </c>
      <c r="B64">
        <v>55</v>
      </c>
      <c r="C64" t="s">
        <v>981</v>
      </c>
      <c r="D64" s="27">
        <v>693196</v>
      </c>
      <c r="E64" t="s">
        <v>918</v>
      </c>
      <c r="F64" s="27">
        <v>1031</v>
      </c>
      <c r="G64" s="27">
        <v>3285</v>
      </c>
      <c r="H64" s="27">
        <v>2186</v>
      </c>
    </row>
    <row r="65" spans="1:8" x14ac:dyDescent="0.25">
      <c r="A65">
        <v>58</v>
      </c>
      <c r="B65">
        <v>49</v>
      </c>
      <c r="C65" t="s">
        <v>980</v>
      </c>
      <c r="D65" s="27">
        <v>688000</v>
      </c>
      <c r="E65" s="27">
        <v>92460</v>
      </c>
      <c r="F65" s="27">
        <v>2750</v>
      </c>
      <c r="G65" s="27">
        <v>1950</v>
      </c>
      <c r="H65" s="27">
        <v>3290</v>
      </c>
    </row>
    <row r="66" spans="1:8" x14ac:dyDescent="0.25">
      <c r="A66">
        <v>55</v>
      </c>
      <c r="B66">
        <v>53</v>
      </c>
      <c r="C66" t="s">
        <v>979</v>
      </c>
      <c r="D66" s="27">
        <v>669000</v>
      </c>
      <c r="E66" s="27">
        <v>83000</v>
      </c>
      <c r="F66" s="27">
        <v>4949</v>
      </c>
      <c r="G66" s="27">
        <v>1761</v>
      </c>
      <c r="H66" s="27">
        <v>4695</v>
      </c>
    </row>
    <row r="67" spans="1:8" x14ac:dyDescent="0.25">
      <c r="A67">
        <v>56</v>
      </c>
      <c r="B67">
        <v>60</v>
      </c>
      <c r="C67" t="s">
        <v>978</v>
      </c>
      <c r="D67" s="27">
        <v>645262</v>
      </c>
      <c r="E67" s="27">
        <v>70806</v>
      </c>
      <c r="F67" s="27">
        <v>3780</v>
      </c>
      <c r="G67" s="27">
        <v>2630</v>
      </c>
      <c r="H67" s="27">
        <v>8000</v>
      </c>
    </row>
    <row r="68" spans="1:8" x14ac:dyDescent="0.25">
      <c r="A68">
        <v>57</v>
      </c>
      <c r="B68">
        <v>56</v>
      </c>
      <c r="C68" t="s">
        <v>977</v>
      </c>
      <c r="D68" s="27">
        <v>642930</v>
      </c>
      <c r="E68" t="s">
        <v>918</v>
      </c>
      <c r="F68" s="27">
        <v>3676</v>
      </c>
      <c r="G68" s="27">
        <v>2137</v>
      </c>
      <c r="H68" s="27">
        <v>5823</v>
      </c>
    </row>
    <row r="69" spans="1:8" x14ac:dyDescent="0.25">
      <c r="A69">
        <v>59</v>
      </c>
      <c r="B69">
        <v>64</v>
      </c>
      <c r="C69" t="s">
        <v>976</v>
      </c>
      <c r="D69" s="27">
        <v>628127</v>
      </c>
      <c r="E69" t="s">
        <v>918</v>
      </c>
      <c r="F69" s="27">
        <v>4332</v>
      </c>
      <c r="G69" s="27">
        <v>2880</v>
      </c>
      <c r="H69" s="27">
        <v>2700</v>
      </c>
    </row>
    <row r="70" spans="1:8" x14ac:dyDescent="0.25">
      <c r="A70">
        <v>60</v>
      </c>
      <c r="B70">
        <v>54</v>
      </c>
      <c r="C70" t="s">
        <v>975</v>
      </c>
      <c r="D70" s="27">
        <v>601288</v>
      </c>
      <c r="E70" t="s">
        <v>918</v>
      </c>
      <c r="F70" s="27">
        <v>3539</v>
      </c>
      <c r="G70" s="27">
        <v>2042</v>
      </c>
      <c r="H70" s="27">
        <v>5079</v>
      </c>
    </row>
    <row r="71" spans="1:8" x14ac:dyDescent="0.25">
      <c r="A71">
        <v>61</v>
      </c>
      <c r="B71">
        <v>58</v>
      </c>
      <c r="C71" t="s">
        <v>974</v>
      </c>
      <c r="D71" s="27">
        <v>600000</v>
      </c>
      <c r="E71" t="s">
        <v>918</v>
      </c>
      <c r="F71" s="27">
        <v>3100</v>
      </c>
      <c r="G71" s="27">
        <v>2500</v>
      </c>
      <c r="H71" s="27">
        <v>2900</v>
      </c>
    </row>
    <row r="72" spans="1:8" x14ac:dyDescent="0.25">
      <c r="A72">
        <v>61</v>
      </c>
      <c r="B72">
        <v>59</v>
      </c>
      <c r="C72" t="s">
        <v>973</v>
      </c>
      <c r="D72" t="s">
        <v>972</v>
      </c>
      <c r="E72" t="s">
        <v>918</v>
      </c>
      <c r="F72" s="27">
        <v>2200</v>
      </c>
      <c r="G72">
        <v>0</v>
      </c>
    </row>
    <row r="73" spans="1:8" x14ac:dyDescent="0.25">
      <c r="D73" t="s">
        <v>921</v>
      </c>
    </row>
    <row r="74" spans="1:8" x14ac:dyDescent="0.25">
      <c r="A74">
        <v>63</v>
      </c>
      <c r="B74">
        <v>65</v>
      </c>
      <c r="C74" t="s">
        <v>971</v>
      </c>
      <c r="D74" s="27">
        <v>575872</v>
      </c>
      <c r="E74" t="s">
        <v>918</v>
      </c>
      <c r="F74" s="27">
        <v>2406</v>
      </c>
      <c r="G74" s="27">
        <v>2322</v>
      </c>
      <c r="H74" s="27">
        <v>7022</v>
      </c>
    </row>
    <row r="75" spans="1:8" x14ac:dyDescent="0.25">
      <c r="A75">
        <v>64</v>
      </c>
      <c r="B75">
        <v>92</v>
      </c>
      <c r="C75" t="s">
        <v>970</v>
      </c>
      <c r="D75" t="s">
        <v>969</v>
      </c>
      <c r="E75" t="s">
        <v>918</v>
      </c>
      <c r="G75" s="27">
        <v>2157</v>
      </c>
      <c r="H75" s="27">
        <v>7147</v>
      </c>
    </row>
    <row r="76" spans="1:8" x14ac:dyDescent="0.25">
      <c r="D76" t="s">
        <v>921</v>
      </c>
    </row>
    <row r="77" spans="1:8" x14ac:dyDescent="0.25">
      <c r="A77">
        <v>65</v>
      </c>
      <c r="B77">
        <v>67</v>
      </c>
      <c r="C77" t="s">
        <v>968</v>
      </c>
      <c r="D77" s="27">
        <v>551138</v>
      </c>
      <c r="E77" s="27">
        <v>4746</v>
      </c>
      <c r="F77" s="27">
        <v>2032</v>
      </c>
      <c r="G77" s="27">
        <v>2065</v>
      </c>
      <c r="H77" s="27">
        <v>6263</v>
      </c>
    </row>
    <row r="78" spans="1:8" x14ac:dyDescent="0.25">
      <c r="A78">
        <v>66</v>
      </c>
      <c r="B78">
        <v>62</v>
      </c>
      <c r="C78" t="s">
        <v>967</v>
      </c>
      <c r="D78" s="27">
        <v>532531</v>
      </c>
      <c r="E78" t="s">
        <v>918</v>
      </c>
      <c r="F78" s="27">
        <v>1282</v>
      </c>
      <c r="G78" s="27">
        <v>1786</v>
      </c>
      <c r="H78" s="27">
        <v>3415</v>
      </c>
    </row>
    <row r="79" spans="1:8" x14ac:dyDescent="0.25">
      <c r="A79">
        <v>67</v>
      </c>
      <c r="B79">
        <v>66</v>
      </c>
      <c r="C79" t="s">
        <v>966</v>
      </c>
      <c r="D79" t="s">
        <v>965</v>
      </c>
      <c r="E79" t="s">
        <v>918</v>
      </c>
      <c r="F79" s="27">
        <v>11396</v>
      </c>
      <c r="G79">
        <v>0</v>
      </c>
    </row>
    <row r="80" spans="1:8" x14ac:dyDescent="0.25">
      <c r="D80" t="s">
        <v>921</v>
      </c>
    </row>
    <row r="81" spans="1:8" x14ac:dyDescent="0.25">
      <c r="A81">
        <v>68</v>
      </c>
      <c r="B81">
        <v>69</v>
      </c>
      <c r="C81" t="s">
        <v>964</v>
      </c>
      <c r="D81" t="s">
        <v>963</v>
      </c>
      <c r="E81" t="s">
        <v>918</v>
      </c>
      <c r="F81" s="27">
        <v>3753</v>
      </c>
      <c r="G81" s="27">
        <v>1424</v>
      </c>
      <c r="H81" s="27">
        <v>1434</v>
      </c>
    </row>
    <row r="82" spans="1:8" x14ac:dyDescent="0.25">
      <c r="D82" t="s">
        <v>921</v>
      </c>
    </row>
    <row r="83" spans="1:8" x14ac:dyDescent="0.25">
      <c r="A83">
        <v>69</v>
      </c>
      <c r="B83">
        <v>70</v>
      </c>
      <c r="C83" t="s">
        <v>962</v>
      </c>
      <c r="D83" s="27">
        <v>504000</v>
      </c>
      <c r="E83" t="s">
        <v>918</v>
      </c>
      <c r="F83" s="27">
        <v>3341</v>
      </c>
      <c r="G83" s="27">
        <v>1347</v>
      </c>
      <c r="H83" s="27">
        <v>2456</v>
      </c>
    </row>
    <row r="84" spans="1:8" x14ac:dyDescent="0.25">
      <c r="A84">
        <v>70</v>
      </c>
      <c r="B84">
        <v>63</v>
      </c>
      <c r="C84" t="s">
        <v>961</v>
      </c>
      <c r="D84" s="27">
        <v>495272</v>
      </c>
      <c r="E84" t="s">
        <v>918</v>
      </c>
      <c r="F84">
        <v>266</v>
      </c>
      <c r="G84" s="27">
        <v>2234</v>
      </c>
      <c r="H84" s="27">
        <v>2234</v>
      </c>
    </row>
    <row r="85" spans="1:8" x14ac:dyDescent="0.25">
      <c r="A85">
        <v>71</v>
      </c>
      <c r="B85">
        <v>68</v>
      </c>
      <c r="C85" t="s">
        <v>960</v>
      </c>
      <c r="D85" s="27">
        <v>486825</v>
      </c>
      <c r="E85" s="27">
        <v>17827</v>
      </c>
      <c r="F85" s="27">
        <v>2653</v>
      </c>
      <c r="G85" s="27">
        <v>2013</v>
      </c>
      <c r="H85" s="27">
        <v>6944</v>
      </c>
    </row>
    <row r="86" spans="1:8" x14ac:dyDescent="0.25">
      <c r="A86">
        <v>72</v>
      </c>
      <c r="B86">
        <v>80</v>
      </c>
      <c r="C86" t="s">
        <v>959</v>
      </c>
      <c r="D86" s="27">
        <v>450577</v>
      </c>
      <c r="E86" t="s">
        <v>918</v>
      </c>
      <c r="F86" s="27">
        <v>2244</v>
      </c>
      <c r="G86">
        <v>0</v>
      </c>
    </row>
    <row r="87" spans="1:8" x14ac:dyDescent="0.25">
      <c r="A87">
        <v>73</v>
      </c>
      <c r="B87">
        <v>73</v>
      </c>
      <c r="C87" t="s">
        <v>958</v>
      </c>
      <c r="D87" t="s">
        <v>957</v>
      </c>
      <c r="E87" t="s">
        <v>918</v>
      </c>
      <c r="F87" s="27">
        <v>2702</v>
      </c>
      <c r="G87" s="27">
        <v>2040</v>
      </c>
      <c r="H87" s="27">
        <v>5481</v>
      </c>
    </row>
    <row r="88" spans="1:8" x14ac:dyDescent="0.25">
      <c r="D88" t="s">
        <v>921</v>
      </c>
    </row>
    <row r="89" spans="1:8" x14ac:dyDescent="0.25">
      <c r="A89">
        <v>74</v>
      </c>
      <c r="B89">
        <v>72</v>
      </c>
      <c r="C89" t="s">
        <v>956</v>
      </c>
      <c r="D89" t="s">
        <v>955</v>
      </c>
      <c r="E89" t="s">
        <v>918</v>
      </c>
      <c r="G89">
        <v>0</v>
      </c>
    </row>
    <row r="90" spans="1:8" x14ac:dyDescent="0.25">
      <c r="D90" t="s">
        <v>921</v>
      </c>
    </row>
    <row r="91" spans="1:8" x14ac:dyDescent="0.25">
      <c r="A91">
        <v>75</v>
      </c>
      <c r="B91">
        <v>20</v>
      </c>
      <c r="C91" t="s">
        <v>954</v>
      </c>
      <c r="D91" t="s">
        <v>953</v>
      </c>
      <c r="E91" t="s">
        <v>918</v>
      </c>
      <c r="G91">
        <v>893</v>
      </c>
      <c r="H91" s="27">
        <v>1201</v>
      </c>
    </row>
    <row r="92" spans="1:8" x14ac:dyDescent="0.25">
      <c r="D92" t="s">
        <v>921</v>
      </c>
    </row>
    <row r="93" spans="1:8" x14ac:dyDescent="0.25">
      <c r="A93">
        <v>76</v>
      </c>
      <c r="B93">
        <v>85</v>
      </c>
      <c r="C93" t="s">
        <v>952</v>
      </c>
      <c r="D93" s="27">
        <v>416796</v>
      </c>
      <c r="E93" t="s">
        <v>918</v>
      </c>
      <c r="F93" s="27">
        <v>1564</v>
      </c>
      <c r="G93" s="27">
        <v>1569</v>
      </c>
      <c r="H93" s="27">
        <v>3030</v>
      </c>
    </row>
    <row r="94" spans="1:8" x14ac:dyDescent="0.25">
      <c r="A94">
        <v>77</v>
      </c>
      <c r="B94">
        <v>88</v>
      </c>
      <c r="C94" t="s">
        <v>951</v>
      </c>
      <c r="D94" s="27">
        <v>400000</v>
      </c>
      <c r="E94" t="s">
        <v>918</v>
      </c>
      <c r="F94" s="27">
        <v>2800</v>
      </c>
      <c r="G94" s="27">
        <v>1152</v>
      </c>
      <c r="H94" s="27">
        <v>1622</v>
      </c>
    </row>
    <row r="95" spans="1:8" x14ac:dyDescent="0.25">
      <c r="A95">
        <v>78</v>
      </c>
      <c r="B95">
        <v>78</v>
      </c>
      <c r="C95" t="s">
        <v>950</v>
      </c>
      <c r="D95" s="27">
        <v>399317</v>
      </c>
      <c r="E95" t="s">
        <v>918</v>
      </c>
      <c r="F95" s="27">
        <v>1970</v>
      </c>
      <c r="G95" s="27">
        <v>2015</v>
      </c>
      <c r="H95" s="27">
        <v>5800</v>
      </c>
    </row>
    <row r="96" spans="1:8" x14ac:dyDescent="0.25">
      <c r="A96">
        <v>79</v>
      </c>
      <c r="B96">
        <v>76</v>
      </c>
      <c r="C96" t="s">
        <v>949</v>
      </c>
      <c r="D96" t="s">
        <v>948</v>
      </c>
      <c r="E96" t="s">
        <v>918</v>
      </c>
      <c r="F96" s="27">
        <v>2125</v>
      </c>
      <c r="G96" s="27">
        <v>1582</v>
      </c>
      <c r="H96" s="27">
        <v>2582</v>
      </c>
    </row>
    <row r="97" spans="1:8" x14ac:dyDescent="0.25">
      <c r="D97" t="s">
        <v>921</v>
      </c>
    </row>
    <row r="98" spans="1:8" x14ac:dyDescent="0.25">
      <c r="A98">
        <v>80</v>
      </c>
      <c r="B98">
        <v>74</v>
      </c>
      <c r="C98" t="s">
        <v>947</v>
      </c>
      <c r="D98" t="s">
        <v>946</v>
      </c>
      <c r="E98" t="s">
        <v>918</v>
      </c>
      <c r="G98">
        <v>0</v>
      </c>
    </row>
    <row r="99" spans="1:8" x14ac:dyDescent="0.25">
      <c r="D99" t="s">
        <v>921</v>
      </c>
    </row>
    <row r="100" spans="1:8" x14ac:dyDescent="0.25">
      <c r="A100">
        <v>81</v>
      </c>
      <c r="B100">
        <v>89</v>
      </c>
      <c r="C100" t="s">
        <v>945</v>
      </c>
      <c r="D100" s="27">
        <v>350000</v>
      </c>
      <c r="E100" t="s">
        <v>918</v>
      </c>
      <c r="F100">
        <v>408</v>
      </c>
      <c r="G100">
        <v>0</v>
      </c>
    </row>
    <row r="101" spans="1:8" x14ac:dyDescent="0.25">
      <c r="A101">
        <v>82</v>
      </c>
      <c r="B101">
        <v>84</v>
      </c>
      <c r="C101" t="s">
        <v>944</v>
      </c>
      <c r="D101" s="27">
        <v>345000</v>
      </c>
      <c r="E101" t="s">
        <v>918</v>
      </c>
      <c r="F101" s="27">
        <v>1220</v>
      </c>
      <c r="G101" s="27">
        <v>1582</v>
      </c>
      <c r="H101" s="27">
        <v>3375</v>
      </c>
    </row>
    <row r="102" spans="1:8" x14ac:dyDescent="0.25">
      <c r="A102">
        <v>83</v>
      </c>
      <c r="C102" t="s">
        <v>943</v>
      </c>
      <c r="D102" s="27">
        <v>343110</v>
      </c>
      <c r="E102" t="s">
        <v>918</v>
      </c>
      <c r="F102">
        <v>291</v>
      </c>
      <c r="G102">
        <v>504</v>
      </c>
      <c r="H102">
        <v>642</v>
      </c>
    </row>
    <row r="103" spans="1:8" x14ac:dyDescent="0.25">
      <c r="A103">
        <v>84</v>
      </c>
      <c r="B103">
        <v>83</v>
      </c>
      <c r="C103" t="s">
        <v>942</v>
      </c>
      <c r="D103" s="27">
        <v>338873</v>
      </c>
      <c r="E103" t="s">
        <v>918</v>
      </c>
      <c r="F103">
        <v>207</v>
      </c>
      <c r="G103">
        <v>839</v>
      </c>
      <c r="H103" s="27">
        <v>1244</v>
      </c>
    </row>
    <row r="104" spans="1:8" x14ac:dyDescent="0.25">
      <c r="A104">
        <v>85</v>
      </c>
      <c r="B104">
        <v>81</v>
      </c>
      <c r="C104" t="s">
        <v>941</v>
      </c>
      <c r="D104" s="27">
        <v>332458</v>
      </c>
      <c r="E104" t="s">
        <v>918</v>
      </c>
      <c r="F104" s="27">
        <v>1296</v>
      </c>
      <c r="G104">
        <v>655</v>
      </c>
      <c r="H104" s="27">
        <v>3362</v>
      </c>
    </row>
    <row r="105" spans="1:8" x14ac:dyDescent="0.25">
      <c r="A105">
        <v>86</v>
      </c>
      <c r="B105">
        <v>79</v>
      </c>
      <c r="C105" t="s">
        <v>940</v>
      </c>
      <c r="D105" s="27">
        <v>328936</v>
      </c>
      <c r="E105" s="27">
        <v>3028</v>
      </c>
      <c r="F105" s="27">
        <v>1045</v>
      </c>
      <c r="G105">
        <v>973</v>
      </c>
      <c r="H105" s="27">
        <v>5652</v>
      </c>
    </row>
    <row r="106" spans="1:8" x14ac:dyDescent="0.25">
      <c r="A106">
        <v>87</v>
      </c>
      <c r="B106">
        <v>96</v>
      </c>
      <c r="C106" t="s">
        <v>939</v>
      </c>
      <c r="D106" s="27">
        <v>324922</v>
      </c>
      <c r="E106" s="27">
        <v>-25231</v>
      </c>
      <c r="F106" s="27">
        <v>1686</v>
      </c>
      <c r="G106" s="27">
        <v>1180</v>
      </c>
      <c r="H106" s="27">
        <v>2521</v>
      </c>
    </row>
    <row r="107" spans="1:8" x14ac:dyDescent="0.25">
      <c r="A107">
        <v>88</v>
      </c>
      <c r="B107">
        <v>86</v>
      </c>
      <c r="C107" t="s">
        <v>938</v>
      </c>
      <c r="D107" t="s">
        <v>937</v>
      </c>
      <c r="E107" t="s">
        <v>918</v>
      </c>
      <c r="F107" s="27">
        <v>2200</v>
      </c>
      <c r="G107" s="27">
        <v>1700</v>
      </c>
      <c r="H107">
        <v>350</v>
      </c>
    </row>
    <row r="108" spans="1:8" x14ac:dyDescent="0.25">
      <c r="D108" t="s">
        <v>921</v>
      </c>
    </row>
    <row r="109" spans="1:8" x14ac:dyDescent="0.25">
      <c r="A109">
        <v>89</v>
      </c>
      <c r="B109">
        <v>91</v>
      </c>
      <c r="C109" t="s">
        <v>936</v>
      </c>
      <c r="D109" t="s">
        <v>935</v>
      </c>
      <c r="E109" t="s">
        <v>918</v>
      </c>
      <c r="G109">
        <v>0</v>
      </c>
    </row>
    <row r="110" spans="1:8" x14ac:dyDescent="0.25">
      <c r="D110" t="s">
        <v>921</v>
      </c>
    </row>
    <row r="111" spans="1:8" x14ac:dyDescent="0.25">
      <c r="A111">
        <v>90</v>
      </c>
      <c r="B111">
        <v>90</v>
      </c>
      <c r="C111" t="s">
        <v>934</v>
      </c>
      <c r="D111" s="27">
        <v>294058</v>
      </c>
      <c r="E111" s="27">
        <v>6464</v>
      </c>
      <c r="F111" s="27">
        <v>1125</v>
      </c>
      <c r="G111">
        <v>770</v>
      </c>
      <c r="H111" s="27">
        <v>1700</v>
      </c>
    </row>
    <row r="112" spans="1:8" x14ac:dyDescent="0.25">
      <c r="A112">
        <v>91</v>
      </c>
      <c r="C112" t="s">
        <v>933</v>
      </c>
      <c r="D112" s="27">
        <v>292568</v>
      </c>
      <c r="E112" t="s">
        <v>918</v>
      </c>
      <c r="G112">
        <v>0</v>
      </c>
    </row>
    <row r="113" spans="1:8" x14ac:dyDescent="0.25">
      <c r="A113">
        <v>92</v>
      </c>
      <c r="B113">
        <v>87</v>
      </c>
      <c r="C113" t="s">
        <v>932</v>
      </c>
      <c r="D113" s="27">
        <v>292125</v>
      </c>
      <c r="E113" t="s">
        <v>918</v>
      </c>
      <c r="F113" s="27">
        <v>1614</v>
      </c>
      <c r="G113" s="27">
        <v>1390</v>
      </c>
      <c r="H113" s="27">
        <v>2428</v>
      </c>
    </row>
    <row r="114" spans="1:8" x14ac:dyDescent="0.25">
      <c r="A114">
        <v>93</v>
      </c>
      <c r="B114">
        <v>94</v>
      </c>
      <c r="C114" t="s">
        <v>931</v>
      </c>
      <c r="D114" t="s">
        <v>930</v>
      </c>
      <c r="E114" s="27">
        <v>6622</v>
      </c>
      <c r="F114">
        <v>955</v>
      </c>
      <c r="G114" s="27">
        <v>1224</v>
      </c>
      <c r="H114">
        <v>945</v>
      </c>
    </row>
    <row r="115" spans="1:8" x14ac:dyDescent="0.25">
      <c r="D115" t="s">
        <v>921</v>
      </c>
    </row>
    <row r="116" spans="1:8" x14ac:dyDescent="0.25">
      <c r="A116">
        <v>94</v>
      </c>
      <c r="C116" t="s">
        <v>929</v>
      </c>
      <c r="D116" s="27">
        <v>275000</v>
      </c>
      <c r="E116" t="s">
        <v>918</v>
      </c>
      <c r="G116">
        <v>0</v>
      </c>
    </row>
    <row r="117" spans="1:8" x14ac:dyDescent="0.25">
      <c r="A117">
        <v>95</v>
      </c>
      <c r="B117">
        <v>93</v>
      </c>
      <c r="C117" t="s">
        <v>928</v>
      </c>
      <c r="D117" s="27">
        <v>274000</v>
      </c>
      <c r="E117" t="s">
        <v>918</v>
      </c>
      <c r="F117" s="27">
        <v>1036</v>
      </c>
      <c r="G117" s="27">
        <v>1004</v>
      </c>
      <c r="H117" s="27">
        <v>1833</v>
      </c>
    </row>
    <row r="118" spans="1:8" x14ac:dyDescent="0.25">
      <c r="A118">
        <v>96</v>
      </c>
      <c r="B118">
        <v>99</v>
      </c>
      <c r="C118" t="s">
        <v>927</v>
      </c>
      <c r="D118" t="s">
        <v>926</v>
      </c>
      <c r="E118" t="s">
        <v>918</v>
      </c>
      <c r="G118">
        <v>0</v>
      </c>
    </row>
    <row r="119" spans="1:8" x14ac:dyDescent="0.25">
      <c r="D119" t="s">
        <v>921</v>
      </c>
    </row>
    <row r="120" spans="1:8" x14ac:dyDescent="0.25">
      <c r="A120">
        <v>97</v>
      </c>
      <c r="C120" t="s">
        <v>925</v>
      </c>
      <c r="D120" t="s">
        <v>924</v>
      </c>
      <c r="E120" t="s">
        <v>918</v>
      </c>
      <c r="G120">
        <v>0</v>
      </c>
    </row>
    <row r="121" spans="1:8" x14ac:dyDescent="0.25">
      <c r="D121" t="s">
        <v>921</v>
      </c>
    </row>
    <row r="122" spans="1:8" x14ac:dyDescent="0.25">
      <c r="A122">
        <v>98</v>
      </c>
      <c r="C122" t="s">
        <v>923</v>
      </c>
      <c r="D122" t="s">
        <v>922</v>
      </c>
      <c r="E122" t="s">
        <v>918</v>
      </c>
      <c r="G122">
        <v>0</v>
      </c>
    </row>
    <row r="123" spans="1:8" x14ac:dyDescent="0.25">
      <c r="D123" t="s">
        <v>921</v>
      </c>
    </row>
    <row r="124" spans="1:8" x14ac:dyDescent="0.25">
      <c r="A124">
        <v>99</v>
      </c>
      <c r="B124">
        <v>98</v>
      </c>
      <c r="C124" t="s">
        <v>920</v>
      </c>
      <c r="D124" s="27">
        <v>253727</v>
      </c>
      <c r="E124" t="s">
        <v>918</v>
      </c>
      <c r="F124">
        <v>695</v>
      </c>
      <c r="G124" s="27">
        <v>1138</v>
      </c>
      <c r="H124" s="27">
        <v>1825</v>
      </c>
    </row>
    <row r="125" spans="1:8" x14ac:dyDescent="0.25">
      <c r="A125">
        <v>100</v>
      </c>
      <c r="C125" t="s">
        <v>919</v>
      </c>
      <c r="D125" s="27">
        <v>246000</v>
      </c>
      <c r="E125" t="s">
        <v>918</v>
      </c>
      <c r="F125" s="27">
        <v>1136</v>
      </c>
      <c r="G125">
        <v>816</v>
      </c>
      <c r="H125" s="27">
        <v>2250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ADA5-86A0-485C-93C9-3BA04D9F8C9F}">
  <dimension ref="A2:A44"/>
  <sheetViews>
    <sheetView topLeftCell="A34" workbookViewId="0">
      <selection activeCell="A53" sqref="A53"/>
    </sheetView>
  </sheetViews>
  <sheetFormatPr defaultRowHeight="15" x14ac:dyDescent="0.25"/>
  <cols>
    <col min="1" max="1" width="35" customWidth="1"/>
  </cols>
  <sheetData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13</v>
      </c>
    </row>
    <row r="12" spans="1:1" x14ac:dyDescent="0.25">
      <c r="A12" t="s">
        <v>15</v>
      </c>
    </row>
    <row r="13" spans="1:1" x14ac:dyDescent="0.25">
      <c r="A13" t="s">
        <v>14</v>
      </c>
    </row>
    <row r="14" spans="1:1" x14ac:dyDescent="0.25">
      <c r="A14" t="s">
        <v>16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26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31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34</v>
      </c>
    </row>
    <row r="33" spans="1:1" x14ac:dyDescent="0.25">
      <c r="A33" t="s">
        <v>35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38</v>
      </c>
    </row>
    <row r="37" spans="1:1" x14ac:dyDescent="0.25">
      <c r="A37" t="s">
        <v>39</v>
      </c>
    </row>
    <row r="38" spans="1:1" x14ac:dyDescent="0.25">
      <c r="A38" t="s">
        <v>40</v>
      </c>
    </row>
    <row r="39" spans="1:1" x14ac:dyDescent="0.25">
      <c r="A39" t="s">
        <v>0</v>
      </c>
    </row>
    <row r="40" spans="1:1" x14ac:dyDescent="0.25">
      <c r="A40" t="s">
        <v>1</v>
      </c>
    </row>
    <row r="41" spans="1:1" x14ac:dyDescent="0.25">
      <c r="A41" t="s">
        <v>2</v>
      </c>
    </row>
    <row r="42" spans="1:1" x14ac:dyDescent="0.25">
      <c r="A42" t="s">
        <v>12</v>
      </c>
    </row>
    <row r="43" spans="1:1" x14ac:dyDescent="0.25">
      <c r="A43" s="1" t="s">
        <v>41</v>
      </c>
    </row>
    <row r="44" spans="1:1" x14ac:dyDescent="0.25">
      <c r="A44" s="1" t="s">
        <v>1052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Leads</vt:lpstr>
      <vt:lpstr>Insurance companies</vt:lpstr>
      <vt:lpstr>Top 500 companies with trucks</vt:lpstr>
      <vt:lpstr>Top 100 Truck Fleets</vt:lpstr>
      <vt:lpstr>Industry Ideas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coleman</dc:creator>
  <cp:lastModifiedBy>james coleman</cp:lastModifiedBy>
  <dcterms:created xsi:type="dcterms:W3CDTF">2022-12-08T10:50:14Z</dcterms:created>
  <dcterms:modified xsi:type="dcterms:W3CDTF">2023-06-12T19:06:44Z</dcterms:modified>
</cp:coreProperties>
</file>